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bhb35\Documents\data\investments\PycharmProjects\Investments\"/>
    </mc:Choice>
  </mc:AlternateContent>
  <xr:revisionPtr revIDLastSave="0" documentId="8_{E7536546-2C1D-4968-B926-53A60998A887}" xr6:coauthVersionLast="47" xr6:coauthVersionMax="47" xr10:uidLastSave="{00000000-0000-0000-0000-000000000000}"/>
  <bookViews>
    <workbookView xWindow="-28920" yWindow="14355" windowWidth="29040" windowHeight="15720" activeTab="7" xr2:uid="{00000000-000D-0000-FFFF-FFFF00000000}"/>
  </bookViews>
  <sheets>
    <sheet name="7-Three Stocks" sheetId="29" r:id="rId1"/>
    <sheet name="7-Exxon" sheetId="30" r:id="rId2"/>
    <sheet name="7-IBM &amp; Ann Taylor" sheetId="1" r:id="rId3"/>
    <sheet name="7-Yahoo IBM" sheetId="4" r:id="rId4"/>
    <sheet name="7-smallcap" sheetId="58" r:id="rId5"/>
    <sheet name="7-Cars" sheetId="57" r:id="rId6"/>
    <sheet name="Sheet3" sheetId="59" r:id="rId7"/>
    <sheet name="7-Momentum" sheetId="2" r:id="rId8"/>
    <sheet name="9-sim1" sheetId="49" r:id="rId9"/>
    <sheet name="9-sim2" sheetId="50" r:id="rId10"/>
    <sheet name="9-sim3" sheetId="51" r:id="rId11"/>
    <sheet name="9-GE" sheetId="20" r:id="rId12"/>
    <sheet name="9-GE2" sheetId="52" r:id="rId13"/>
    <sheet name="9-GE3" sheetId="53" r:id="rId14"/>
    <sheet name="9-HML1" sheetId="54" r:id="rId15"/>
    <sheet name="9-Diversify" sheetId="55" r:id="rId16"/>
    <sheet name="11-Merk" sheetId="9" r:id="rId17"/>
    <sheet name="12-Sharpe1" sheetId="10" r:id="rId18"/>
    <sheet name="12-Sharpe2" sheetId="11" r:id="rId19"/>
    <sheet name="12-Sharpe3" sheetId="12" r:id="rId20"/>
    <sheet name="12-Eff1" sheetId="14" r:id="rId21"/>
    <sheet name="12-Eff2" sheetId="15" r:id="rId22"/>
    <sheet name="12-Eff3" sheetId="32" r:id="rId23"/>
    <sheet name="12-Eff4" sheetId="40" r:id="rId24"/>
    <sheet name="12-Eff5" sheetId="34" r:id="rId25"/>
    <sheet name="12-endowment" sheetId="38" r:id="rId26"/>
    <sheet name="13-alpha" sheetId="16" r:id="rId27"/>
    <sheet name="13-alpha2" sheetId="39" r:id="rId28"/>
    <sheet name="13-review" sheetId="35" r:id="rId29"/>
    <sheet name="15-anom1" sheetId="18" r:id="rId30"/>
    <sheet name="15-anom2" sheetId="36" r:id="rId31"/>
    <sheet name="15-C&amp;URBN" sheetId="26" r:id="rId32"/>
    <sheet name="15-MOM" sheetId="27" r:id="rId33"/>
    <sheet name="AppB-BYU Football" sheetId="31" r:id="rId34"/>
    <sheet name="AppB-AAPL alpha_beta" sheetId="56" r:id="rId35"/>
    <sheet name="AppB-IBM" sheetId="5" r:id="rId36"/>
    <sheet name="AppB-Cars" sheetId="6" r:id="rId37"/>
    <sheet name="AppB-Asanko" sheetId="19" r:id="rId38"/>
    <sheet name="AppB-DPratios" sheetId="47" r:id="rId39"/>
    <sheet name="AppB-BM" sheetId="48" r:id="rId40"/>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45321.7622916667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olver_adj" localSheetId="20" hidden="1">'12-Eff1'!$B$23:$C$23</definedName>
    <definedName name="solver_adj" localSheetId="22" hidden="1">'12-Eff3'!$B$40</definedName>
    <definedName name="solver_adj" localSheetId="23" hidden="1">'12-Eff4'!$B$52</definedName>
    <definedName name="solver_adj" localSheetId="24" hidden="1">'12-Eff5'!$B$18:$D$18</definedName>
    <definedName name="solver_adj" localSheetId="25" hidden="1">'12-endowment'!$B$35</definedName>
    <definedName name="solver_adj" localSheetId="18" hidden="1">'12-Sharpe2'!$C$15:$E$15</definedName>
    <definedName name="solver_adj" localSheetId="19" hidden="1">'12-Sharpe3'!$K$8</definedName>
    <definedName name="solver_adj" localSheetId="31" hidden="1">'15-C&amp;URBN'!$M$32:$M$34</definedName>
    <definedName name="solver_cvg" localSheetId="20" hidden="1">0.0001</definedName>
    <definedName name="solver_cvg" localSheetId="22" hidden="1">0.0001</definedName>
    <definedName name="solver_cvg" localSheetId="23" hidden="1">0.0001</definedName>
    <definedName name="solver_cvg" localSheetId="24" hidden="1">0.0001</definedName>
    <definedName name="solver_cvg" localSheetId="25" hidden="1">0.0001</definedName>
    <definedName name="solver_cvg" localSheetId="18" hidden="1">0.0001</definedName>
    <definedName name="solver_cvg" localSheetId="19" hidden="1">0.0001</definedName>
    <definedName name="solver_cvg" localSheetId="31" hidden="1">0.0001</definedName>
    <definedName name="solver_drv" localSheetId="20" hidden="1">1</definedName>
    <definedName name="solver_drv" localSheetId="22" hidden="1">2</definedName>
    <definedName name="solver_drv" localSheetId="23" hidden="1">2</definedName>
    <definedName name="solver_drv" localSheetId="24" hidden="1">1</definedName>
    <definedName name="solver_drv" localSheetId="25" hidden="1">1</definedName>
    <definedName name="solver_drv" localSheetId="18" hidden="1">1</definedName>
    <definedName name="solver_drv" localSheetId="19" hidden="1">1</definedName>
    <definedName name="solver_drv" localSheetId="31" hidden="1">1</definedName>
    <definedName name="solver_eng" localSheetId="20" hidden="1">1</definedName>
    <definedName name="solver_eng" localSheetId="22" hidden="1">1</definedName>
    <definedName name="solver_eng" localSheetId="23" hidden="1">1</definedName>
    <definedName name="solver_eng" localSheetId="24" hidden="1">1</definedName>
    <definedName name="solver_eng" localSheetId="25" hidden="1">1</definedName>
    <definedName name="solver_eng" localSheetId="18" hidden="1">1</definedName>
    <definedName name="solver_eng" localSheetId="19" hidden="1">1</definedName>
    <definedName name="solver_eng" localSheetId="31" hidden="1">1</definedName>
    <definedName name="solver_est" localSheetId="20" hidden="1">1</definedName>
    <definedName name="solver_est" localSheetId="22" hidden="1">1</definedName>
    <definedName name="solver_est" localSheetId="23" hidden="1">1</definedName>
    <definedName name="solver_est" localSheetId="24" hidden="1">1</definedName>
    <definedName name="solver_est" localSheetId="25" hidden="1">1</definedName>
    <definedName name="solver_est" localSheetId="18" hidden="1">1</definedName>
    <definedName name="solver_est" localSheetId="19" hidden="1">1</definedName>
    <definedName name="solver_est" localSheetId="31" hidden="1">1</definedName>
    <definedName name="solver_itr" localSheetId="20" hidden="1">2147483647</definedName>
    <definedName name="solver_itr" localSheetId="22" hidden="1">2147483647</definedName>
    <definedName name="solver_itr" localSheetId="23" hidden="1">2147483647</definedName>
    <definedName name="solver_itr" localSheetId="24" hidden="1">2147483647</definedName>
    <definedName name="solver_itr" localSheetId="25" hidden="1">2147483647</definedName>
    <definedName name="solver_itr" localSheetId="18" hidden="1">2147483647</definedName>
    <definedName name="solver_itr" localSheetId="19" hidden="1">2147483647</definedName>
    <definedName name="solver_itr" localSheetId="31" hidden="1">2147483647</definedName>
    <definedName name="solver_lhs1" localSheetId="20" hidden="1">'12-Eff1'!$E$12:$E$18</definedName>
    <definedName name="solver_lhs1" localSheetId="23" hidden="1">'12-Eff4'!$E$19:$E$32</definedName>
    <definedName name="solver_lhs1" localSheetId="25" hidden="1">'12-endowment'!$E$44:$E$53</definedName>
    <definedName name="solver_mip" localSheetId="20" hidden="1">2147483647</definedName>
    <definedName name="solver_mip" localSheetId="22" hidden="1">2147483647</definedName>
    <definedName name="solver_mip" localSheetId="23" hidden="1">2147483647</definedName>
    <definedName name="solver_mip" localSheetId="24" hidden="1">2147483647</definedName>
    <definedName name="solver_mip" localSheetId="25" hidden="1">2147483647</definedName>
    <definedName name="solver_mip" localSheetId="18" hidden="1">2147483647</definedName>
    <definedName name="solver_mip" localSheetId="19" hidden="1">2147483647</definedName>
    <definedName name="solver_mip" localSheetId="31" hidden="1">2147483647</definedName>
    <definedName name="solver_mni" localSheetId="20" hidden="1">30</definedName>
    <definedName name="solver_mni" localSheetId="22" hidden="1">30</definedName>
    <definedName name="solver_mni" localSheetId="23" hidden="1">30</definedName>
    <definedName name="solver_mni" localSheetId="24" hidden="1">30</definedName>
    <definedName name="solver_mni" localSheetId="25" hidden="1">30</definedName>
    <definedName name="solver_mni" localSheetId="18" hidden="1">30</definedName>
    <definedName name="solver_mni" localSheetId="19" hidden="1">30</definedName>
    <definedName name="solver_mni" localSheetId="31" hidden="1">30</definedName>
    <definedName name="solver_mrt" localSheetId="20" hidden="1">0.075</definedName>
    <definedName name="solver_mrt" localSheetId="22" hidden="1">0.075</definedName>
    <definedName name="solver_mrt" localSheetId="23" hidden="1">0.075</definedName>
    <definedName name="solver_mrt" localSheetId="24" hidden="1">0.075</definedName>
    <definedName name="solver_mrt" localSheetId="25" hidden="1">0.075</definedName>
    <definedName name="solver_mrt" localSheetId="18" hidden="1">0.075</definedName>
    <definedName name="solver_mrt" localSheetId="19" hidden="1">0.075</definedName>
    <definedName name="solver_mrt" localSheetId="31" hidden="1">0.075</definedName>
    <definedName name="solver_msl" localSheetId="20" hidden="1">2</definedName>
    <definedName name="solver_msl" localSheetId="22" hidden="1">2</definedName>
    <definedName name="solver_msl" localSheetId="23" hidden="1">2</definedName>
    <definedName name="solver_msl" localSheetId="24" hidden="1">2</definedName>
    <definedName name="solver_msl" localSheetId="25" hidden="1">2</definedName>
    <definedName name="solver_msl" localSheetId="18" hidden="1">2</definedName>
    <definedName name="solver_msl" localSheetId="19" hidden="1">2</definedName>
    <definedName name="solver_msl" localSheetId="31" hidden="1">2</definedName>
    <definedName name="solver_neg" localSheetId="20" hidden="1">2</definedName>
    <definedName name="solver_neg" localSheetId="22" hidden="1">2</definedName>
    <definedName name="solver_neg" localSheetId="23" hidden="1">2</definedName>
    <definedName name="solver_neg" localSheetId="24" hidden="1">2</definedName>
    <definedName name="solver_neg" localSheetId="25" hidden="1">2</definedName>
    <definedName name="solver_neg" localSheetId="18" hidden="1">2</definedName>
    <definedName name="solver_neg" localSheetId="19" hidden="1">2</definedName>
    <definedName name="solver_neg" localSheetId="31" hidden="1">2</definedName>
    <definedName name="solver_nod" localSheetId="20" hidden="1">2147483647</definedName>
    <definedName name="solver_nod" localSheetId="22" hidden="1">2147483647</definedName>
    <definedName name="solver_nod" localSheetId="23" hidden="1">2147483647</definedName>
    <definedName name="solver_nod" localSheetId="24" hidden="1">2147483647</definedName>
    <definedName name="solver_nod" localSheetId="25" hidden="1">2147483647</definedName>
    <definedName name="solver_nod" localSheetId="18" hidden="1">2147483647</definedName>
    <definedName name="solver_nod" localSheetId="19" hidden="1">2147483647</definedName>
    <definedName name="solver_nod" localSheetId="31" hidden="1">2147483647</definedName>
    <definedName name="solver_num" localSheetId="20" hidden="1">0</definedName>
    <definedName name="solver_num" localSheetId="22" hidden="1">0</definedName>
    <definedName name="solver_num" localSheetId="23" hidden="1">0</definedName>
    <definedName name="solver_num" localSheetId="24" hidden="1">0</definedName>
    <definedName name="solver_num" localSheetId="25" hidden="1">0</definedName>
    <definedName name="solver_num" localSheetId="18" hidden="1">0</definedName>
    <definedName name="solver_num" localSheetId="19" hidden="1">0</definedName>
    <definedName name="solver_num" localSheetId="31" hidden="1">0</definedName>
    <definedName name="solver_nwt" localSheetId="20" hidden="1">1</definedName>
    <definedName name="solver_nwt" localSheetId="22" hidden="1">1</definedName>
    <definedName name="solver_nwt" localSheetId="23" hidden="1">1</definedName>
    <definedName name="solver_nwt" localSheetId="24" hidden="1">1</definedName>
    <definedName name="solver_nwt" localSheetId="25" hidden="1">1</definedName>
    <definedName name="solver_nwt" localSheetId="18" hidden="1">1</definedName>
    <definedName name="solver_nwt" localSheetId="19" hidden="1">1</definedName>
    <definedName name="solver_nwt" localSheetId="31" hidden="1">1</definedName>
    <definedName name="solver_opt" localSheetId="20" hidden="1">'12-Eff1'!$G$23</definedName>
    <definedName name="solver_opt" localSheetId="22" hidden="1">'12-Eff3'!$F$40</definedName>
    <definedName name="solver_opt" localSheetId="23" hidden="1">'12-Eff4'!$E$52</definedName>
    <definedName name="solver_opt" localSheetId="24" hidden="1">'12-Eff5'!$H$18</definedName>
    <definedName name="solver_opt" localSheetId="25" hidden="1">'12-endowment'!$H$35</definedName>
    <definedName name="solver_opt" localSheetId="18" hidden="1">'12-Sharpe2'!$C$25</definedName>
    <definedName name="solver_opt" localSheetId="19" hidden="1">'12-Sharpe3'!$M$8</definedName>
    <definedName name="solver_opt" localSheetId="31" hidden="1">'15-C&amp;URBN'!$Q$36</definedName>
    <definedName name="solver_pre" localSheetId="20" hidden="1">0.000001</definedName>
    <definedName name="solver_pre" localSheetId="22" hidden="1">0.000001</definedName>
    <definedName name="solver_pre" localSheetId="23" hidden="1">0.000001</definedName>
    <definedName name="solver_pre" localSheetId="24" hidden="1">0.000001</definedName>
    <definedName name="solver_pre" localSheetId="25" hidden="1">0.000001</definedName>
    <definedName name="solver_pre" localSheetId="18" hidden="1">0.000001</definedName>
    <definedName name="solver_pre" localSheetId="19" hidden="1">0.000001</definedName>
    <definedName name="solver_pre" localSheetId="31" hidden="1">0.000001</definedName>
    <definedName name="solver_rbv" localSheetId="20" hidden="1">1</definedName>
    <definedName name="solver_rbv" localSheetId="22" hidden="1">2</definedName>
    <definedName name="solver_rbv" localSheetId="23" hidden="1">2</definedName>
    <definedName name="solver_rbv" localSheetId="24" hidden="1">1</definedName>
    <definedName name="solver_rbv" localSheetId="25" hidden="1">1</definedName>
    <definedName name="solver_rbv" localSheetId="18" hidden="1">1</definedName>
    <definedName name="solver_rbv" localSheetId="19" hidden="1">1</definedName>
    <definedName name="solver_rbv" localSheetId="31" hidden="1">1</definedName>
    <definedName name="solver_rel1" localSheetId="20" hidden="1">2</definedName>
    <definedName name="solver_rel1" localSheetId="23" hidden="1">2</definedName>
    <definedName name="solver_rel1" localSheetId="25" hidden="1">2</definedName>
    <definedName name="solver_rhs1" localSheetId="20" hidden="1">'12-Eff1'!$G$12:$G$18</definedName>
    <definedName name="solver_rhs1" localSheetId="23" hidden="1">'12-Eff4'!$G$19:$G$32</definedName>
    <definedName name="solver_rhs1" localSheetId="25" hidden="1">'12-endowment'!$G$44:$G$53</definedName>
    <definedName name="solver_rlx" localSheetId="20" hidden="1">2</definedName>
    <definedName name="solver_rlx" localSheetId="22" hidden="1">2</definedName>
    <definedName name="solver_rlx" localSheetId="23" hidden="1">2</definedName>
    <definedName name="solver_rlx" localSheetId="24" hidden="1">2</definedName>
    <definedName name="solver_rlx" localSheetId="25" hidden="1">2</definedName>
    <definedName name="solver_rlx" localSheetId="18" hidden="1">2</definedName>
    <definedName name="solver_rlx" localSheetId="19" hidden="1">2</definedName>
    <definedName name="solver_rlx" localSheetId="31" hidden="1">2</definedName>
    <definedName name="solver_rsd" localSheetId="20" hidden="1">0</definedName>
    <definedName name="solver_rsd" localSheetId="22" hidden="1">0</definedName>
    <definedName name="solver_rsd" localSheetId="23" hidden="1">0</definedName>
    <definedName name="solver_rsd" localSheetId="24" hidden="1">0</definedName>
    <definedName name="solver_rsd" localSheetId="25" hidden="1">0</definedName>
    <definedName name="solver_rsd" localSheetId="18" hidden="1">0</definedName>
    <definedName name="solver_rsd" localSheetId="19" hidden="1">0</definedName>
    <definedName name="solver_rsd" localSheetId="31" hidden="1">0</definedName>
    <definedName name="solver_scl" localSheetId="20" hidden="1">1</definedName>
    <definedName name="solver_scl" localSheetId="22" hidden="1">2</definedName>
    <definedName name="solver_scl" localSheetId="23" hidden="1">2</definedName>
    <definedName name="solver_scl" localSheetId="24" hidden="1">1</definedName>
    <definedName name="solver_scl" localSheetId="25" hidden="1">1</definedName>
    <definedName name="solver_scl" localSheetId="18" hidden="1">1</definedName>
    <definedName name="solver_scl" localSheetId="19" hidden="1">1</definedName>
    <definedName name="solver_scl" localSheetId="31" hidden="1">1</definedName>
    <definedName name="solver_sho" localSheetId="20" hidden="1">2</definedName>
    <definedName name="solver_sho" localSheetId="22" hidden="1">2</definedName>
    <definedName name="solver_sho" localSheetId="23" hidden="1">2</definedName>
    <definedName name="solver_sho" localSheetId="24" hidden="1">2</definedName>
    <definedName name="solver_sho" localSheetId="25" hidden="1">2</definedName>
    <definedName name="solver_sho" localSheetId="18" hidden="1">2</definedName>
    <definedName name="solver_sho" localSheetId="19" hidden="1">2</definedName>
    <definedName name="solver_sho" localSheetId="31" hidden="1">2</definedName>
    <definedName name="solver_ssz" localSheetId="20" hidden="1">100</definedName>
    <definedName name="solver_ssz" localSheetId="22" hidden="1">100</definedName>
    <definedName name="solver_ssz" localSheetId="23" hidden="1">100</definedName>
    <definedName name="solver_ssz" localSheetId="24" hidden="1">100</definedName>
    <definedName name="solver_ssz" localSheetId="25" hidden="1">100</definedName>
    <definedName name="solver_ssz" localSheetId="18" hidden="1">100</definedName>
    <definedName name="solver_ssz" localSheetId="19" hidden="1">100</definedName>
    <definedName name="solver_ssz" localSheetId="31" hidden="1">100</definedName>
    <definedName name="solver_tim" localSheetId="20" hidden="1">2147483647</definedName>
    <definedName name="solver_tim" localSheetId="22" hidden="1">2147483647</definedName>
    <definedName name="solver_tim" localSheetId="23" hidden="1">2147483647</definedName>
    <definedName name="solver_tim" localSheetId="24" hidden="1">2147483647</definedName>
    <definedName name="solver_tim" localSheetId="25" hidden="1">2147483647</definedName>
    <definedName name="solver_tim" localSheetId="18" hidden="1">2147483647</definedName>
    <definedName name="solver_tim" localSheetId="19" hidden="1">2147483647</definedName>
    <definedName name="solver_tim" localSheetId="31" hidden="1">2147483647</definedName>
    <definedName name="solver_tol" localSheetId="20" hidden="1">0.01</definedName>
    <definedName name="solver_tol" localSheetId="22" hidden="1">0.01</definedName>
    <definedName name="solver_tol" localSheetId="23" hidden="1">0.01</definedName>
    <definedName name="solver_tol" localSheetId="24" hidden="1">0.01</definedName>
    <definedName name="solver_tol" localSheetId="25" hidden="1">0.01</definedName>
    <definedName name="solver_tol" localSheetId="18" hidden="1">0.01</definedName>
    <definedName name="solver_tol" localSheetId="19" hidden="1">0.01</definedName>
    <definedName name="solver_tol" localSheetId="31" hidden="1">0.01</definedName>
    <definedName name="solver_typ" localSheetId="20" hidden="1">1</definedName>
    <definedName name="solver_typ" localSheetId="22" hidden="1">3</definedName>
    <definedName name="solver_typ" localSheetId="23" hidden="1">3</definedName>
    <definedName name="solver_typ" localSheetId="24" hidden="1">1</definedName>
    <definedName name="solver_typ" localSheetId="25" hidden="1">3</definedName>
    <definedName name="solver_typ" localSheetId="18" hidden="1">1</definedName>
    <definedName name="solver_typ" localSheetId="19" hidden="1">3</definedName>
    <definedName name="solver_typ" localSheetId="31" hidden="1">1</definedName>
    <definedName name="solver_val" localSheetId="20" hidden="1">0.18</definedName>
    <definedName name="solver_val" localSheetId="23" hidden="1">0.06</definedName>
    <definedName name="solver_val" localSheetId="24" hidden="1">0</definedName>
    <definedName name="solver_val" localSheetId="25" hidden="1">0.0555</definedName>
    <definedName name="solver_val" localSheetId="18" hidden="1">0</definedName>
    <definedName name="solver_val" localSheetId="19" hidden="1">0.015</definedName>
    <definedName name="solver_val" localSheetId="31" hidden="1">0</definedName>
    <definedName name="solver_ver" localSheetId="20" hidden="1">3</definedName>
    <definedName name="solver_ver" localSheetId="22" hidden="1">3</definedName>
    <definedName name="solver_ver" localSheetId="23" hidden="1">3</definedName>
    <definedName name="solver_ver" localSheetId="24" hidden="1">3</definedName>
    <definedName name="solver_ver" localSheetId="25" hidden="1">3</definedName>
    <definedName name="solver_ver" localSheetId="18" hidden="1">3</definedName>
    <definedName name="solver_ver" localSheetId="19" hidden="1">3</definedName>
    <definedName name="solver_ver" localSheetId="3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58" l="1"/>
  <c r="F7" i="39" l="1"/>
  <c r="G7" i="39"/>
  <c r="F8" i="39"/>
  <c r="G8" i="39"/>
  <c r="F9" i="39"/>
  <c r="G9" i="39"/>
  <c r="F10" i="39"/>
  <c r="G10" i="39"/>
  <c r="F11" i="39"/>
  <c r="G11" i="39"/>
  <c r="F12" i="39"/>
  <c r="G12" i="39"/>
  <c r="F13" i="39"/>
  <c r="G13" i="39"/>
  <c r="F14" i="39"/>
  <c r="G14" i="39"/>
  <c r="F15" i="39"/>
  <c r="G15" i="39"/>
  <c r="F16" i="39"/>
  <c r="G16" i="39"/>
  <c r="F17" i="39"/>
  <c r="G17" i="39"/>
  <c r="F18" i="39"/>
  <c r="G18" i="39"/>
  <c r="F19" i="39"/>
  <c r="G19" i="39"/>
  <c r="F20" i="39"/>
  <c r="G20" i="39"/>
  <c r="F21" i="39"/>
  <c r="G21" i="39"/>
  <c r="F22" i="39"/>
  <c r="G22" i="39"/>
  <c r="F23" i="39"/>
  <c r="G23" i="39"/>
  <c r="F24" i="39"/>
  <c r="G24" i="39"/>
  <c r="F25" i="39"/>
  <c r="G25" i="39"/>
  <c r="F26" i="39"/>
  <c r="G26" i="39"/>
  <c r="F27" i="39"/>
  <c r="G27" i="39"/>
  <c r="F28" i="39"/>
  <c r="G28" i="39"/>
  <c r="F29" i="39"/>
  <c r="G29" i="39"/>
  <c r="F30" i="39"/>
  <c r="G30" i="39"/>
  <c r="F31" i="39"/>
  <c r="G31" i="39"/>
  <c r="F32" i="39"/>
  <c r="G32" i="39"/>
  <c r="F33" i="39"/>
  <c r="G33" i="39"/>
  <c r="F34" i="39"/>
  <c r="G34" i="39"/>
  <c r="F35" i="39"/>
  <c r="G35" i="39"/>
  <c r="F36" i="39"/>
  <c r="G36" i="39"/>
  <c r="F37" i="39"/>
  <c r="G37" i="39"/>
  <c r="F38" i="39"/>
  <c r="G38" i="39"/>
  <c r="F39" i="39"/>
  <c r="G39" i="39"/>
  <c r="F40" i="39"/>
  <c r="G40" i="39"/>
  <c r="F41" i="39"/>
  <c r="G41" i="39"/>
  <c r="F42" i="39"/>
  <c r="G42" i="39"/>
  <c r="F43" i="39"/>
  <c r="G43" i="39"/>
  <c r="F44" i="39"/>
  <c r="G44" i="39"/>
  <c r="F45" i="39"/>
  <c r="G45" i="39"/>
  <c r="F46" i="39"/>
  <c r="G46" i="39"/>
  <c r="F47" i="39"/>
  <c r="G47" i="39"/>
  <c r="F48" i="39"/>
  <c r="G48" i="39"/>
  <c r="F49" i="39"/>
  <c r="G49" i="39"/>
  <c r="F50" i="39"/>
  <c r="G50" i="39"/>
  <c r="F51" i="39"/>
  <c r="G51" i="39"/>
  <c r="F52" i="39"/>
  <c r="G52" i="39"/>
  <c r="F53" i="39"/>
  <c r="G53" i="39"/>
  <c r="F54" i="39"/>
  <c r="G54" i="39"/>
  <c r="F55" i="39"/>
  <c r="G55" i="39"/>
  <c r="F56" i="39"/>
  <c r="G56" i="39"/>
  <c r="F57" i="39"/>
  <c r="G57" i="39"/>
  <c r="F58" i="39"/>
  <c r="G58" i="39"/>
  <c r="F59" i="39"/>
  <c r="G59" i="39"/>
  <c r="F60" i="39"/>
  <c r="G60" i="39"/>
  <c r="F61" i="39"/>
  <c r="G61" i="39"/>
  <c r="F62" i="39"/>
  <c r="G62" i="39"/>
  <c r="F63" i="39"/>
  <c r="G63" i="39"/>
  <c r="F64" i="39"/>
  <c r="G64" i="39"/>
  <c r="F65" i="39"/>
  <c r="G65" i="39"/>
  <c r="F66" i="39"/>
  <c r="G66" i="39"/>
  <c r="F67" i="39"/>
  <c r="G67" i="39"/>
  <c r="F68" i="39"/>
  <c r="G68" i="39"/>
  <c r="F69" i="39"/>
  <c r="G69" i="39"/>
  <c r="F70" i="39"/>
  <c r="G70" i="39"/>
  <c r="F71" i="39"/>
  <c r="G71" i="39"/>
  <c r="F72" i="39"/>
  <c r="G72" i="39"/>
  <c r="F73" i="39"/>
  <c r="G73" i="39"/>
  <c r="F74" i="39"/>
  <c r="G74" i="39"/>
  <c r="F75" i="39"/>
  <c r="G75" i="39"/>
  <c r="F76" i="39"/>
  <c r="G76" i="39"/>
  <c r="F77" i="39"/>
  <c r="G77" i="39"/>
  <c r="F78" i="39"/>
  <c r="G78" i="39"/>
  <c r="F79" i="39"/>
  <c r="G79" i="39"/>
  <c r="F80" i="39"/>
  <c r="G80" i="39"/>
  <c r="F81" i="39"/>
  <c r="G81" i="39"/>
  <c r="F82" i="39"/>
  <c r="G82" i="39"/>
  <c r="F83" i="39"/>
  <c r="G83" i="39"/>
  <c r="F84" i="39"/>
  <c r="G84" i="39"/>
  <c r="F85" i="39"/>
  <c r="G85" i="39"/>
  <c r="F86" i="39"/>
  <c r="G86" i="39"/>
  <c r="F87" i="39"/>
  <c r="G87" i="39"/>
  <c r="F88" i="39"/>
  <c r="G88" i="39"/>
  <c r="F89" i="39"/>
  <c r="G89" i="39"/>
  <c r="F90" i="39"/>
  <c r="G90" i="39"/>
  <c r="F91" i="39"/>
  <c r="G91" i="39"/>
  <c r="F92" i="39"/>
  <c r="G92" i="39"/>
  <c r="F93" i="39"/>
  <c r="G93" i="39"/>
  <c r="F94" i="39"/>
  <c r="G94" i="39"/>
  <c r="F95" i="39"/>
  <c r="G95" i="39"/>
  <c r="F96" i="39"/>
  <c r="G96" i="39"/>
  <c r="F97" i="39"/>
  <c r="G97" i="39"/>
  <c r="F98" i="39"/>
  <c r="G98" i="39"/>
  <c r="F99" i="39"/>
  <c r="G99" i="39"/>
  <c r="F100" i="39"/>
  <c r="G100" i="39"/>
  <c r="F101" i="39"/>
  <c r="G101" i="39"/>
  <c r="F102" i="39"/>
  <c r="G102" i="39"/>
  <c r="F103" i="39"/>
  <c r="G103" i="39"/>
  <c r="F104" i="39"/>
  <c r="G104" i="39"/>
  <c r="F105" i="39"/>
  <c r="G105" i="39"/>
  <c r="F106" i="39"/>
  <c r="G106" i="39"/>
  <c r="F107" i="39"/>
  <c r="G107" i="39"/>
  <c r="F108" i="39"/>
  <c r="G108" i="39"/>
  <c r="F109" i="39"/>
  <c r="G109" i="39"/>
  <c r="F110" i="39"/>
  <c r="G110" i="39"/>
  <c r="F111" i="39"/>
  <c r="G111" i="39"/>
  <c r="F112" i="39"/>
  <c r="G112" i="39"/>
  <c r="F113" i="39"/>
  <c r="G113" i="39"/>
  <c r="F114" i="39"/>
  <c r="G114" i="39"/>
  <c r="F115" i="39"/>
  <c r="G115" i="39"/>
  <c r="F116" i="39"/>
  <c r="G116" i="39"/>
  <c r="F117" i="39"/>
  <c r="G117" i="39"/>
  <c r="F118" i="39"/>
  <c r="G118" i="39"/>
  <c r="F119" i="39"/>
  <c r="G119" i="39"/>
  <c r="F120" i="39"/>
  <c r="G120" i="39"/>
  <c r="F121" i="39"/>
  <c r="G121" i="39"/>
  <c r="F122" i="39"/>
  <c r="G122" i="39"/>
  <c r="F123" i="39"/>
  <c r="G123" i="39"/>
  <c r="F124" i="39"/>
  <c r="G124" i="39"/>
  <c r="F125" i="39"/>
  <c r="G125" i="39"/>
  <c r="F126" i="39"/>
  <c r="G126" i="39"/>
  <c r="F127" i="39"/>
  <c r="G127" i="39"/>
  <c r="F128" i="39"/>
  <c r="G128" i="39"/>
  <c r="F129" i="39"/>
  <c r="G129" i="39"/>
  <c r="F130" i="39"/>
  <c r="G130" i="39"/>
  <c r="F131" i="39"/>
  <c r="G131" i="39"/>
  <c r="F132" i="39"/>
  <c r="G132" i="39"/>
  <c r="F133" i="39"/>
  <c r="G133" i="39"/>
  <c r="F134" i="39"/>
  <c r="G134" i="39"/>
  <c r="F135" i="39"/>
  <c r="G135" i="39"/>
  <c r="F136" i="39"/>
  <c r="G136" i="39"/>
  <c r="F137" i="39"/>
  <c r="G137" i="39"/>
  <c r="F138" i="39"/>
  <c r="G138" i="39"/>
  <c r="F139" i="39"/>
  <c r="G139" i="39"/>
  <c r="F140" i="39"/>
  <c r="G140" i="39"/>
  <c r="F141" i="39"/>
  <c r="G141" i="39"/>
  <c r="F142" i="39"/>
  <c r="G142" i="39"/>
  <c r="F143" i="39"/>
  <c r="G143" i="39"/>
  <c r="F144" i="39"/>
  <c r="G144" i="39"/>
  <c r="F145" i="39"/>
  <c r="G145" i="39"/>
  <c r="F146" i="39"/>
  <c r="G146" i="39"/>
  <c r="F147" i="39"/>
  <c r="G147" i="39"/>
  <c r="F148" i="39"/>
  <c r="G148" i="39"/>
  <c r="F149" i="39"/>
  <c r="G149" i="39"/>
  <c r="F150" i="39"/>
  <c r="G150" i="39"/>
  <c r="F151" i="39"/>
  <c r="G151" i="39"/>
  <c r="F152" i="39"/>
  <c r="G152" i="39"/>
  <c r="F153" i="39"/>
  <c r="G153" i="39"/>
  <c r="F154" i="39"/>
  <c r="G154" i="39"/>
  <c r="F155" i="39"/>
  <c r="G155" i="39"/>
  <c r="F156" i="39"/>
  <c r="G156" i="39"/>
  <c r="F157" i="39"/>
  <c r="G157" i="39"/>
  <c r="F158" i="39"/>
  <c r="G158" i="39"/>
  <c r="F159" i="39"/>
  <c r="G159" i="39"/>
  <c r="F160" i="39"/>
  <c r="G160" i="39"/>
  <c r="F161" i="39"/>
  <c r="G161" i="39"/>
  <c r="F162" i="39"/>
  <c r="G162" i="39"/>
  <c r="F163" i="39"/>
  <c r="G163" i="39"/>
  <c r="F164" i="39"/>
  <c r="G164" i="39"/>
  <c r="F165" i="39"/>
  <c r="G165" i="39"/>
  <c r="F166" i="39"/>
  <c r="G166" i="39"/>
  <c r="F167" i="39"/>
  <c r="G167" i="39"/>
  <c r="F168" i="39"/>
  <c r="G168" i="39"/>
  <c r="F169" i="39"/>
  <c r="G169" i="39"/>
  <c r="F170" i="39"/>
  <c r="G170" i="39"/>
  <c r="F171" i="39"/>
  <c r="G171" i="39"/>
  <c r="F172" i="39"/>
  <c r="G172" i="39"/>
  <c r="F173" i="39"/>
  <c r="G173" i="39"/>
  <c r="F174" i="39"/>
  <c r="G174" i="39"/>
  <c r="F175" i="39"/>
  <c r="G175" i="39"/>
  <c r="F176" i="39"/>
  <c r="G176" i="39"/>
  <c r="F177" i="39"/>
  <c r="G177" i="39"/>
  <c r="F178" i="39"/>
  <c r="G178" i="39"/>
  <c r="F179" i="39"/>
  <c r="G179" i="39"/>
  <c r="F180" i="39"/>
  <c r="G180" i="39"/>
  <c r="F181" i="39"/>
  <c r="G181" i="39"/>
  <c r="F182" i="39"/>
  <c r="G182" i="39"/>
  <c r="F183" i="39"/>
  <c r="G183" i="39"/>
  <c r="F184" i="39"/>
  <c r="G184" i="39"/>
  <c r="F185" i="39"/>
  <c r="G185" i="39"/>
  <c r="F186" i="39"/>
  <c r="G186" i="39"/>
  <c r="F187" i="39"/>
  <c r="G187" i="39"/>
  <c r="F188" i="39"/>
  <c r="G188" i="39"/>
  <c r="F189" i="39"/>
  <c r="G189" i="39"/>
  <c r="F190" i="39"/>
  <c r="G190" i="39"/>
  <c r="F191" i="39"/>
  <c r="G191" i="39"/>
  <c r="F192" i="39"/>
  <c r="G192" i="39"/>
  <c r="F193" i="39"/>
  <c r="G193" i="39"/>
  <c r="F194" i="39"/>
  <c r="G194" i="39"/>
  <c r="F195" i="39"/>
  <c r="G195" i="39"/>
  <c r="F196" i="39"/>
  <c r="G196" i="39"/>
  <c r="F197" i="39"/>
  <c r="G197" i="39"/>
  <c r="F198" i="39"/>
  <c r="G198" i="39"/>
  <c r="F199" i="39"/>
  <c r="G199" i="39"/>
  <c r="F200" i="39"/>
  <c r="G200" i="39"/>
  <c r="F201" i="39"/>
  <c r="G201" i="39"/>
  <c r="F202" i="39"/>
  <c r="G202" i="39"/>
  <c r="F203" i="39"/>
  <c r="G203" i="39"/>
  <c r="F204" i="39"/>
  <c r="G204" i="39"/>
  <c r="F205" i="39"/>
  <c r="G205" i="39"/>
  <c r="F206" i="39"/>
  <c r="G206" i="39"/>
  <c r="F207" i="39"/>
  <c r="G207" i="39"/>
  <c r="F208" i="39"/>
  <c r="G208" i="39"/>
  <c r="F209" i="39"/>
  <c r="G209" i="39"/>
  <c r="F210" i="39"/>
  <c r="G210" i="39"/>
  <c r="F211" i="39"/>
  <c r="G211" i="39"/>
  <c r="F212" i="39"/>
  <c r="G212" i="39"/>
  <c r="F213" i="39"/>
  <c r="G213" i="39"/>
  <c r="F214" i="39"/>
  <c r="G214" i="39"/>
  <c r="F215" i="39"/>
  <c r="G215" i="39"/>
  <c r="F216" i="39"/>
  <c r="G216" i="39"/>
  <c r="F217" i="39"/>
  <c r="G217" i="39"/>
  <c r="F218" i="39"/>
  <c r="G218" i="39"/>
  <c r="F219" i="39"/>
  <c r="G219" i="39"/>
  <c r="F220" i="39"/>
  <c r="G220" i="39"/>
  <c r="F221" i="39"/>
  <c r="G221" i="39"/>
  <c r="F222" i="39"/>
  <c r="G222" i="39"/>
  <c r="F223" i="39"/>
  <c r="G223" i="39"/>
  <c r="F224" i="39"/>
  <c r="G224" i="39"/>
  <c r="F225" i="39"/>
  <c r="G225" i="39"/>
  <c r="F226" i="39"/>
  <c r="G226" i="39"/>
  <c r="F227" i="39"/>
  <c r="G227" i="39"/>
  <c r="F228" i="39"/>
  <c r="G228" i="39"/>
  <c r="F229" i="39"/>
  <c r="G229" i="39"/>
  <c r="F230" i="39"/>
  <c r="G230" i="39"/>
  <c r="F231" i="39"/>
  <c r="G231" i="39"/>
  <c r="F232" i="39"/>
  <c r="G232" i="39"/>
  <c r="F233" i="39"/>
  <c r="G233" i="39"/>
  <c r="F234" i="39"/>
  <c r="G234" i="39"/>
  <c r="F235" i="39"/>
  <c r="G235" i="39"/>
  <c r="F236" i="39"/>
  <c r="G236" i="39"/>
  <c r="F237" i="39"/>
  <c r="G237" i="39"/>
  <c r="F238" i="39"/>
  <c r="G238" i="39"/>
  <c r="F239" i="39"/>
  <c r="G239" i="39"/>
  <c r="F240" i="39"/>
  <c r="G240" i="39"/>
  <c r="F241" i="39"/>
  <c r="G241" i="39"/>
  <c r="F242" i="39"/>
  <c r="G242" i="39"/>
  <c r="F243" i="39"/>
  <c r="G243" i="39"/>
  <c r="F244" i="39"/>
  <c r="G244" i="39"/>
  <c r="F245" i="39"/>
  <c r="G245" i="39"/>
  <c r="F246" i="39"/>
  <c r="G246" i="39"/>
  <c r="F247" i="39"/>
  <c r="G247" i="39"/>
  <c r="F248" i="39"/>
  <c r="G248" i="39"/>
  <c r="F249" i="39"/>
  <c r="G249" i="39"/>
  <c r="F250" i="39"/>
  <c r="G250" i="39"/>
  <c r="F251" i="39"/>
  <c r="G251" i="39"/>
  <c r="F252" i="39"/>
  <c r="G252" i="39"/>
  <c r="F253" i="39"/>
  <c r="G253" i="39"/>
  <c r="F254" i="39"/>
  <c r="G254" i="39"/>
  <c r="F255" i="39"/>
  <c r="G255" i="39"/>
  <c r="F256" i="39"/>
  <c r="G256" i="39"/>
  <c r="F257" i="39"/>
  <c r="G257" i="39"/>
  <c r="F258" i="39"/>
  <c r="G258" i="39"/>
  <c r="F259" i="39"/>
  <c r="G259" i="39"/>
  <c r="F260" i="39"/>
  <c r="G260" i="39"/>
  <c r="F261" i="39"/>
  <c r="G261" i="39"/>
  <c r="F262" i="39"/>
  <c r="G262" i="39"/>
  <c r="F263" i="39"/>
  <c r="G263" i="39"/>
  <c r="F264" i="39"/>
  <c r="G264" i="39"/>
  <c r="F265" i="39"/>
  <c r="G265" i="39"/>
  <c r="F266" i="39"/>
  <c r="G266" i="39"/>
  <c r="F267" i="39"/>
  <c r="G267" i="39"/>
  <c r="F268" i="39"/>
  <c r="G268" i="39"/>
  <c r="F269" i="39"/>
  <c r="G269" i="39"/>
  <c r="F270" i="39"/>
  <c r="G270" i="39"/>
  <c r="F271" i="39"/>
  <c r="G271" i="39"/>
  <c r="F272" i="39"/>
  <c r="G272" i="39"/>
  <c r="F273" i="39"/>
  <c r="G273" i="39"/>
  <c r="F274" i="39"/>
  <c r="G274" i="39"/>
  <c r="F275" i="39"/>
  <c r="G275" i="39"/>
  <c r="F276" i="39"/>
  <c r="G276" i="39"/>
  <c r="F277" i="39"/>
  <c r="G277" i="39"/>
  <c r="F278" i="39"/>
  <c r="G278" i="39"/>
  <c r="F279" i="39"/>
  <c r="G279" i="39"/>
  <c r="F280" i="39"/>
  <c r="G280" i="39"/>
  <c r="F281" i="39"/>
  <c r="G281" i="39"/>
  <c r="F282" i="39"/>
  <c r="G282" i="39"/>
  <c r="F283" i="39"/>
  <c r="G283" i="39"/>
  <c r="F284" i="39"/>
  <c r="G284" i="39"/>
  <c r="F285" i="39"/>
  <c r="G285" i="39"/>
  <c r="F286" i="39"/>
  <c r="G286" i="39"/>
  <c r="F287" i="39"/>
  <c r="G287" i="39"/>
  <c r="F288" i="39"/>
  <c r="G288" i="39"/>
  <c r="F289" i="39"/>
  <c r="G289" i="39"/>
  <c r="F290" i="39"/>
  <c r="G290" i="39"/>
  <c r="F291" i="39"/>
  <c r="G291" i="39"/>
  <c r="F292" i="39"/>
  <c r="G292" i="39"/>
  <c r="F293" i="39"/>
  <c r="G293" i="39"/>
  <c r="F294" i="39"/>
  <c r="G294" i="39"/>
  <c r="F295" i="39"/>
  <c r="G295" i="39"/>
  <c r="F296" i="39"/>
  <c r="G296" i="39"/>
  <c r="F297" i="39"/>
  <c r="G297" i="39"/>
  <c r="F298" i="39"/>
  <c r="G298" i="39"/>
  <c r="F299" i="39"/>
  <c r="G299" i="39"/>
  <c r="F300" i="39"/>
  <c r="G300" i="39"/>
  <c r="F301" i="39"/>
  <c r="G301" i="39"/>
  <c r="F302" i="39"/>
  <c r="G302" i="39"/>
  <c r="F303" i="39"/>
  <c r="G303" i="39"/>
  <c r="F304" i="39"/>
  <c r="G304" i="39"/>
  <c r="F305" i="39"/>
  <c r="G305" i="39"/>
  <c r="F306" i="39"/>
  <c r="G306" i="39"/>
  <c r="F307" i="39"/>
  <c r="G307" i="39"/>
  <c r="F308" i="39"/>
  <c r="G308" i="39"/>
  <c r="F309" i="39"/>
  <c r="G309" i="39"/>
  <c r="F310" i="39"/>
  <c r="G310" i="39"/>
  <c r="F311" i="39"/>
  <c r="G311" i="39"/>
  <c r="F312" i="39"/>
  <c r="G312" i="39"/>
  <c r="F313" i="39"/>
  <c r="G313" i="39"/>
  <c r="F314" i="39"/>
  <c r="G314" i="39"/>
  <c r="F315" i="39"/>
  <c r="G315" i="39"/>
  <c r="F316" i="39"/>
  <c r="G316" i="39"/>
  <c r="F317" i="39"/>
  <c r="G317" i="39"/>
  <c r="F318" i="39"/>
  <c r="G318" i="39"/>
  <c r="F319" i="39"/>
  <c r="G319" i="39"/>
  <c r="F320" i="39"/>
  <c r="G320" i="39"/>
  <c r="F321" i="39"/>
  <c r="G321" i="39"/>
  <c r="F322" i="39"/>
  <c r="G322" i="39"/>
  <c r="F323" i="39"/>
  <c r="G323" i="39"/>
  <c r="F324" i="39"/>
  <c r="G324" i="39"/>
  <c r="F325" i="39"/>
  <c r="G325" i="39"/>
  <c r="F326" i="39"/>
  <c r="G326" i="39"/>
  <c r="F327" i="39"/>
  <c r="G327" i="39"/>
  <c r="C7" i="38"/>
  <c r="D7" i="38"/>
  <c r="E7" i="38"/>
  <c r="B45" i="38"/>
  <c r="B46" i="38" s="1"/>
  <c r="B47" i="38" s="1"/>
  <c r="B48" i="38" s="1"/>
  <c r="B49" i="38" s="1"/>
  <c r="B50" i="38" s="1"/>
  <c r="A23" i="40"/>
  <c r="A24" i="40"/>
  <c r="A25" i="40"/>
  <c r="A26" i="40"/>
  <c r="F15" i="11"/>
  <c r="E14" i="10"/>
  <c r="C4" i="4"/>
  <c r="E4" i="4"/>
  <c r="C5" i="4"/>
  <c r="E5" i="4"/>
  <c r="C6" i="4"/>
  <c r="E6" i="4"/>
  <c r="C7" i="4"/>
  <c r="E7" i="4"/>
  <c r="C8" i="4"/>
  <c r="E8" i="4"/>
  <c r="C9" i="4"/>
  <c r="E9" i="4"/>
  <c r="C10" i="4"/>
  <c r="E10" i="4"/>
  <c r="C11" i="4"/>
  <c r="E11" i="4"/>
  <c r="C12" i="4"/>
  <c r="E12" i="4"/>
  <c r="C13" i="4"/>
  <c r="E13" i="4"/>
  <c r="C14" i="4"/>
  <c r="E14" i="4"/>
  <c r="C15" i="4"/>
  <c r="E15" i="4"/>
  <c r="C16" i="4"/>
  <c r="E16" i="4"/>
  <c r="C17" i="4"/>
  <c r="E17" i="4"/>
  <c r="C18" i="4"/>
  <c r="E18" i="4"/>
  <c r="C19" i="4"/>
  <c r="E19" i="4"/>
  <c r="C20" i="4"/>
  <c r="E20" i="4"/>
  <c r="C21" i="4"/>
  <c r="E21" i="4"/>
  <c r="C22" i="4"/>
  <c r="E22" i="4"/>
  <c r="C23" i="4"/>
  <c r="E23" i="4"/>
  <c r="C24" i="4"/>
  <c r="E24" i="4"/>
  <c r="C25" i="4"/>
  <c r="E25" i="4"/>
  <c r="C26" i="4"/>
  <c r="E26" i="4"/>
  <c r="C27" i="4"/>
  <c r="E27" i="4"/>
  <c r="C28" i="4"/>
  <c r="E28" i="4"/>
  <c r="C29" i="4"/>
  <c r="E29" i="4"/>
  <c r="C30" i="4"/>
  <c r="E30" i="4"/>
  <c r="C31" i="4"/>
  <c r="E31" i="4"/>
  <c r="C32" i="4"/>
  <c r="E32" i="4"/>
  <c r="C33" i="4"/>
  <c r="E33" i="4"/>
  <c r="C34" i="4"/>
  <c r="E34" i="4"/>
  <c r="C35" i="4"/>
  <c r="E35" i="4"/>
  <c r="C36" i="4"/>
  <c r="E36" i="4"/>
  <c r="C37" i="4"/>
  <c r="E37" i="4"/>
  <c r="C38" i="4"/>
  <c r="E38" i="4"/>
  <c r="C39" i="4"/>
  <c r="E39" i="4"/>
  <c r="C40" i="4"/>
  <c r="E40" i="4"/>
  <c r="C41" i="4"/>
  <c r="E41" i="4"/>
  <c r="C42" i="4"/>
  <c r="E42" i="4"/>
  <c r="C43" i="4"/>
  <c r="E43" i="4"/>
  <c r="C44" i="4"/>
  <c r="E44" i="4"/>
  <c r="C45" i="4"/>
  <c r="E45" i="4"/>
  <c r="C46" i="4"/>
  <c r="E46" i="4"/>
  <c r="C47" i="4"/>
  <c r="E47" i="4"/>
  <c r="C48" i="4"/>
  <c r="E48" i="4"/>
  <c r="C49" i="4"/>
  <c r="E49" i="4"/>
  <c r="C50" i="4"/>
  <c r="E50" i="4"/>
  <c r="C51" i="4"/>
  <c r="E51" i="4"/>
  <c r="C52" i="4"/>
  <c r="E52" i="4"/>
  <c r="C53" i="4"/>
  <c r="E53" i="4"/>
  <c r="C54" i="4"/>
  <c r="E54" i="4"/>
  <c r="C55" i="4"/>
  <c r="E55" i="4"/>
  <c r="C56" i="4"/>
  <c r="E56" i="4"/>
  <c r="C57" i="4"/>
  <c r="E57" i="4"/>
  <c r="C58" i="4"/>
  <c r="E58" i="4"/>
  <c r="C59" i="4"/>
  <c r="E59" i="4"/>
  <c r="C60" i="4"/>
  <c r="E60" i="4"/>
  <c r="C61" i="4"/>
  <c r="E61" i="4"/>
  <c r="C62" i="4"/>
  <c r="E62" i="4"/>
  <c r="C63" i="4"/>
  <c r="E63" i="4"/>
</calcChain>
</file>

<file path=xl/sharedStrings.xml><?xml version="1.0" encoding="utf-8"?>
<sst xmlns="http://schemas.openxmlformats.org/spreadsheetml/2006/main" count="340" uniqueCount="136">
  <si>
    <t>Ann Taylor</t>
  </si>
  <si>
    <t>IBM</t>
  </si>
  <si>
    <t>E[r]</t>
  </si>
  <si>
    <t>Date</t>
  </si>
  <si>
    <t>Adj Close</t>
  </si>
  <si>
    <t>Returns</t>
  </si>
  <si>
    <t>VOO</t>
  </si>
  <si>
    <t>D</t>
  </si>
  <si>
    <t>Market</t>
  </si>
  <si>
    <t>Miles Per Gallon</t>
  </si>
  <si>
    <t>Cylinders</t>
  </si>
  <si>
    <t>Weight</t>
  </si>
  <si>
    <t>Names Date</t>
  </si>
  <si>
    <t>risk-free</t>
  </si>
  <si>
    <t xml:space="preserve"> Date</t>
  </si>
  <si>
    <t>Merck Returns</t>
  </si>
  <si>
    <t>Mid-Cap Portfolio Returns</t>
  </si>
  <si>
    <t>Portfolio</t>
  </si>
  <si>
    <t>A</t>
  </si>
  <si>
    <t>B</t>
  </si>
  <si>
    <t>C</t>
  </si>
  <si>
    <t>Expected Returns</t>
  </si>
  <si>
    <t>Covariance Matrix</t>
  </si>
  <si>
    <t>Current Portfolio</t>
  </si>
  <si>
    <t>portfolio weights</t>
  </si>
  <si>
    <t>E[rp]</t>
  </si>
  <si>
    <t>Problem #2</t>
  </si>
  <si>
    <t>Small Cap</t>
  </si>
  <si>
    <t>Large Cap</t>
  </si>
  <si>
    <t>Momentum</t>
  </si>
  <si>
    <t>rf</t>
  </si>
  <si>
    <t>E</t>
  </si>
  <si>
    <t>Large-Cap</t>
  </si>
  <si>
    <t>Fund</t>
  </si>
  <si>
    <t>t-bill</t>
  </si>
  <si>
    <t>Mkt</t>
  </si>
  <si>
    <t>MKT</t>
  </si>
  <si>
    <t>PE Decile 1</t>
  </si>
  <si>
    <t>DATE</t>
  </si>
  <si>
    <t>Asanko Gold</t>
  </si>
  <si>
    <t>stocks</t>
  </si>
  <si>
    <t>Oil</t>
  </si>
  <si>
    <t>Bond</t>
  </si>
  <si>
    <t>GE</t>
  </si>
  <si>
    <t>PFE</t>
  </si>
  <si>
    <t>RF</t>
  </si>
  <si>
    <t>MKT-RF</t>
  </si>
  <si>
    <t>Market-RF</t>
  </si>
  <si>
    <t>SMB</t>
  </si>
  <si>
    <t>HML</t>
  </si>
  <si>
    <t>RMW</t>
  </si>
  <si>
    <t>CMA</t>
  </si>
  <si>
    <t>URBN</t>
  </si>
  <si>
    <t>Losers</t>
  </si>
  <si>
    <t>Exxon</t>
  </si>
  <si>
    <t>J&amp;J</t>
  </si>
  <si>
    <t>AT&amp;T</t>
  </si>
  <si>
    <t>Risk-free</t>
  </si>
  <si>
    <t>Offensive yards</t>
  </si>
  <si>
    <t>Opponent</t>
  </si>
  <si>
    <t>BYU points scored</t>
  </si>
  <si>
    <t>Arizona</t>
  </si>
  <si>
    <t>Utah</t>
  </si>
  <si>
    <t>UCLA</t>
  </si>
  <si>
    <t>West VA</t>
  </si>
  <si>
    <t>Toledo</t>
  </si>
  <si>
    <t>Michigan State</t>
  </si>
  <si>
    <t>Miss State</t>
  </si>
  <si>
    <t>Boise State</t>
  </si>
  <si>
    <t>Cincinatti</t>
  </si>
  <si>
    <t>Southern Utah</t>
  </si>
  <si>
    <t>Umass</t>
  </si>
  <si>
    <t>Utah State</t>
  </si>
  <si>
    <t>Wyoming</t>
  </si>
  <si>
    <t>BYU</t>
  </si>
  <si>
    <t>BYU Football 2016</t>
  </si>
  <si>
    <t>Given: covariance matrix and expected returns</t>
  </si>
  <si>
    <t>Expected returns</t>
  </si>
  <si>
    <t>riskfree</t>
  </si>
  <si>
    <t>Client's portfolio</t>
  </si>
  <si>
    <t>5% VAR</t>
  </si>
  <si>
    <t>Weight in tangent portfolio</t>
  </si>
  <si>
    <t>Given: Covariance matrix and expected returns</t>
  </si>
  <si>
    <t>Expected Return</t>
  </si>
  <si>
    <t>Given: covariance matrix and expected returns for 4 companies</t>
  </si>
  <si>
    <t>ETF1</t>
  </si>
  <si>
    <t>ETF2</t>
  </si>
  <si>
    <t xml:space="preserve">  Value Weighted Returns -- Monthly</t>
  </si>
  <si>
    <t>Lo 10</t>
  </si>
  <si>
    <t>Hi 10</t>
  </si>
  <si>
    <r>
      <t xml:space="preserve">A colleague on the university endowment board argues that it is not prudent to invest anything in Private Equity, because it is too risky.  To illustrate the benefit of investing in private equity, create the efficient frontier (with no risk-free asset) with </t>
    </r>
    <r>
      <rPr>
        <u/>
        <sz val="11"/>
        <rFont val="Calibri"/>
        <family val="2"/>
        <scheme val="minor"/>
      </rPr>
      <t>and</t>
    </r>
    <r>
      <rPr>
        <sz val="11"/>
        <rFont val="Calibri"/>
        <family val="2"/>
        <scheme val="minor"/>
      </rPr>
      <t xml:space="preserve"> without private equity.  Plot each frontier on the </t>
    </r>
    <r>
      <rPr>
        <u/>
        <sz val="11"/>
        <rFont val="Calibri"/>
        <family val="2"/>
        <scheme val="minor"/>
      </rPr>
      <t>same</t>
    </r>
    <r>
      <rPr>
        <sz val="11"/>
        <rFont val="Calibri"/>
        <family val="2"/>
        <scheme val="minor"/>
      </rPr>
      <t xml:space="preserve"> chart.  Use the column of target expected returns below.  </t>
    </r>
    <r>
      <rPr>
        <b/>
        <sz val="11"/>
        <rFont val="Calibri"/>
        <family val="2"/>
        <scheme val="minor"/>
      </rPr>
      <t>(4 points)</t>
    </r>
  </si>
  <si>
    <t>(D)</t>
  </si>
  <si>
    <t>E[r] of Efficient Portfolio</t>
  </si>
  <si>
    <t>Standard Deviation of Efficient Portfolio</t>
  </si>
  <si>
    <t>Private Equity</t>
  </si>
  <si>
    <t>Corp. Bonds</t>
  </si>
  <si>
    <t>Small-Cap</t>
  </si>
  <si>
    <t>dollar amounts</t>
  </si>
  <si>
    <r>
      <t xml:space="preserve">Given your answer to B, determine the efficient portfolio that has the same E[r] as the university's current portfolio.  Caculate the standard deviation of the efficient portfolio you create.  Specify the weight in the tangent portfolio and dollar amounts invested in each asset class. (Recall the university endowment is worth $10 billion.) </t>
    </r>
    <r>
      <rPr>
        <b/>
        <sz val="11"/>
        <rFont val="Calibri"/>
        <family val="2"/>
        <scheme val="minor"/>
      </rPr>
      <t>(4 points)</t>
    </r>
  </si>
  <si>
    <t>(C)</t>
  </si>
  <si>
    <r>
      <t xml:space="preserve">Identify the weights of the tangent portfolio using all four assets.  Specify the weights of this portfolio in the cells shaded blue below. </t>
    </r>
    <r>
      <rPr>
        <b/>
        <sz val="11"/>
        <rFont val="Calibri"/>
        <family val="2"/>
        <scheme val="minor"/>
      </rPr>
      <t>(4 points)</t>
    </r>
  </si>
  <si>
    <t>(B)</t>
  </si>
  <si>
    <t>Stdev[rp]</t>
  </si>
  <si>
    <r>
      <t xml:space="preserve">You are a consultant for a university endowment that is holding a portfolio worth $10 billion.  Currently the university has 10% in Small-Cap stocks, 30% in Large-Cap stocks, 25% in Corporate Bonds, nothing invested in Private Equity, and 35% in risk-free (US) bonds.  Determine the expected return, standard deviation, and 5% VAR for this portfolio.  Specify your answers in the shaded blue cells below.  </t>
    </r>
    <r>
      <rPr>
        <b/>
        <sz val="11"/>
        <rFont val="Calibri"/>
        <family val="2"/>
        <scheme val="minor"/>
      </rPr>
      <t>(4 points)</t>
    </r>
  </si>
  <si>
    <t>(A)</t>
  </si>
  <si>
    <r>
      <t xml:space="preserve">Above you are given the covariance matrix and expected returns for four asset classes.  You re also given the risk-free rate.  Below you are asked to use this information to analyze how to reorganize the assets of a university endowment.  Your answers should go in the shaded blue cells.  If you do the calculations somewhere else on the spreadsheet, use the shaded cells to point to your solutions so I can follow your work.  </t>
    </r>
    <r>
      <rPr>
        <b/>
        <u/>
        <sz val="11"/>
        <rFont val="Calibri"/>
        <family val="2"/>
        <scheme val="minor"/>
      </rPr>
      <t>Do not copy solutions</t>
    </r>
    <r>
      <rPr>
        <b/>
        <sz val="11"/>
        <rFont val="Calibri"/>
        <family val="2"/>
        <scheme val="minor"/>
      </rPr>
      <t xml:space="preserve"> into the blue cells from another location in the workbook or else it is difficult for me to follow what you are doing.</t>
    </r>
  </si>
  <si>
    <t>Below you are given data on the market porfolio return, the return on short-term t-bills, and an ETF.  Using this data, calculate the alpha of the ETF.  Can we rule out the possibility that alpha is 0 with 95% confidence? Why or why not? (4 points)</t>
  </si>
  <si>
    <t>ETF ALPHA:</t>
  </si>
  <si>
    <t xml:space="preserve">MKT </t>
  </si>
  <si>
    <t>ETF</t>
  </si>
  <si>
    <t>ETF-RF</t>
  </si>
  <si>
    <t>Can we rule out possibility that true alpha is zero with 95% confidence?  Why or why not?</t>
  </si>
  <si>
    <t>ret</t>
  </si>
  <si>
    <t>date2</t>
  </si>
  <si>
    <t>dp</t>
  </si>
  <si>
    <t>RET DATE</t>
  </si>
  <si>
    <t>RET</t>
  </si>
  <si>
    <t>EP DATE</t>
  </si>
  <si>
    <t>EP</t>
  </si>
  <si>
    <t>Target E[r]</t>
  </si>
  <si>
    <t>Risk-Free</t>
  </si>
  <si>
    <t>Target</t>
  </si>
  <si>
    <t>Return</t>
  </si>
  <si>
    <t>Probability</t>
  </si>
  <si>
    <t>value</t>
  </si>
  <si>
    <t>portfolio</t>
  </si>
  <si>
    <t>r(v)-r(g)</t>
  </si>
  <si>
    <t>Excess Returns</t>
  </si>
  <si>
    <t>AAPL</t>
  </si>
  <si>
    <t>Tech Portfolio</t>
  </si>
  <si>
    <t>Oil Portfolio</t>
  </si>
  <si>
    <t>Total Returns</t>
  </si>
  <si>
    <t>Small CAP</t>
  </si>
  <si>
    <t>TECH</t>
  </si>
  <si>
    <t>OIL</t>
  </si>
  <si>
    <t>t-bills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</si>
</sst>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0"/>
    <numFmt numFmtId="165" formatCode="0.00000"/>
    <numFmt numFmtId="166" formatCode="0.000"/>
    <numFmt numFmtId="167" formatCode="0.00000000"/>
    <numFmt numFmtId="168" formatCode="0.000000"/>
    <numFmt numFmtId="169" formatCode="0.0000000"/>
    <numFmt numFmtId="170" formatCode="mmmm\ yyyy"/>
  </numFmts>
  <fonts count="24">
    <font>
      <sz val="11"/>
      <color theme="1"/>
      <name val="Calibri"/>
      <family val="2"/>
      <scheme val="minor"/>
    </font>
    <font>
      <b/>
      <sz val="11"/>
      <color theme="1"/>
      <name val="Calibri"/>
      <family val="2"/>
      <scheme val="minor"/>
    </font>
    <font>
      <sz val="11"/>
      <color theme="1"/>
      <name val="Symbol"/>
      <family val="1"/>
      <charset val="2"/>
    </font>
    <font>
      <b/>
      <sz val="11"/>
      <color rgb="FFFF0000"/>
      <name val="Calibri"/>
      <family val="2"/>
      <scheme val="minor"/>
    </font>
    <font>
      <sz val="10"/>
      <name val="Arial"/>
      <family val="2"/>
    </font>
    <font>
      <sz val="10"/>
      <color rgb="FF000000"/>
      <name val="Arial Unicode MS"/>
      <family val="2"/>
    </font>
    <font>
      <i/>
      <sz val="10"/>
      <name val="Arial"/>
      <family val="2"/>
    </font>
    <font>
      <b/>
      <sz val="12"/>
      <color indexed="9"/>
      <name val="Arial"/>
      <family val="2"/>
    </font>
    <font>
      <sz val="11"/>
      <color theme="1"/>
      <name val="Calibri"/>
      <family val="2"/>
      <scheme val="minor"/>
    </font>
    <font>
      <sz val="11"/>
      <color rgb="FFFF0000"/>
      <name val="Calibri"/>
      <family val="2"/>
      <scheme val="minor"/>
    </font>
    <font>
      <sz val="12"/>
      <color indexed="8"/>
      <name val="Times New Roman"/>
      <family val="1"/>
    </font>
    <font>
      <sz val="11"/>
      <color indexed="8"/>
      <name val="Calibri"/>
      <family val="2"/>
      <scheme val="minor"/>
    </font>
    <font>
      <b/>
      <sz val="24"/>
      <color theme="1"/>
      <name val="Calibri"/>
      <family val="2"/>
      <scheme val="minor"/>
    </font>
    <font>
      <i/>
      <sz val="11"/>
      <color theme="1"/>
      <name val="Calibri"/>
      <family val="2"/>
      <scheme val="minor"/>
    </font>
    <font>
      <b/>
      <sz val="10"/>
      <name val="Arial"/>
      <family val="2"/>
    </font>
    <font>
      <b/>
      <sz val="11"/>
      <name val="Calibri"/>
      <family val="2"/>
      <scheme val="minor"/>
    </font>
    <font>
      <b/>
      <i/>
      <sz val="11"/>
      <color theme="1"/>
      <name val="Calibri"/>
      <family val="2"/>
      <scheme val="minor"/>
    </font>
    <font>
      <b/>
      <sz val="11"/>
      <color theme="9" tint="-0.249977111117893"/>
      <name val="Calibri"/>
      <family val="2"/>
      <scheme val="minor"/>
    </font>
    <font>
      <sz val="11"/>
      <name val="Calibri"/>
      <family val="2"/>
      <scheme val="minor"/>
    </font>
    <font>
      <sz val="18"/>
      <name val="Calibri"/>
      <family val="2"/>
      <scheme val="minor"/>
    </font>
    <font>
      <u/>
      <sz val="11"/>
      <name val="Calibri"/>
      <family val="2"/>
      <scheme val="minor"/>
    </font>
    <font>
      <sz val="11"/>
      <color theme="8" tint="-0.249977111117893"/>
      <name val="Calibri"/>
      <family val="2"/>
      <scheme val="minor"/>
    </font>
    <font>
      <b/>
      <u/>
      <sz val="11"/>
      <name val="Calibri"/>
      <family val="2"/>
      <scheme val="minor"/>
    </font>
    <font>
      <sz val="11"/>
      <color theme="0"/>
      <name val="Calibri"/>
      <family val="2"/>
      <scheme val="minor"/>
    </font>
  </fonts>
  <fills count="5">
    <fill>
      <patternFill patternType="none"/>
    </fill>
    <fill>
      <patternFill patternType="gray125"/>
    </fill>
    <fill>
      <patternFill patternType="solid">
        <fgColor indexed="18"/>
        <bgColor indexed="18"/>
      </patternFill>
    </fill>
    <fill>
      <patternFill patternType="solid">
        <fgColor theme="8" tint="0.59999389629810485"/>
        <bgColor indexed="64"/>
      </patternFill>
    </fill>
    <fill>
      <patternFill patternType="solid">
        <fgColor theme="1"/>
      </patternFill>
    </fill>
  </fills>
  <borders count="2">
    <border>
      <left/>
      <right/>
      <top/>
      <bottom/>
      <diagonal/>
    </border>
    <border>
      <left/>
      <right/>
      <top/>
      <bottom style="thick">
        <color indexed="64"/>
      </bottom>
      <diagonal/>
    </border>
  </borders>
  <cellStyleXfs count="4">
    <xf numFmtId="0" fontId="0" fillId="0" borderId="0"/>
    <xf numFmtId="0" fontId="8" fillId="0" borderId="0"/>
    <xf numFmtId="0" fontId="11" fillId="0" borderId="0"/>
    <xf numFmtId="43" fontId="8" fillId="0" borderId="0" applyFont="0" applyFill="0" applyBorder="0" applyAlignment="0" applyProtection="0"/>
  </cellStyleXfs>
  <cellXfs count="75">
    <xf numFmtId="0" fontId="0" fillId="0" borderId="0" xfId="0"/>
    <xf numFmtId="14" fontId="0" fillId="0" borderId="0" xfId="0" applyNumberFormat="1"/>
    <xf numFmtId="0" fontId="1" fillId="0" borderId="0" xfId="0" applyFont="1"/>
    <xf numFmtId="0" fontId="2" fillId="0" borderId="0" xfId="0" applyFont="1"/>
    <xf numFmtId="164" fontId="0" fillId="0" borderId="0" xfId="0" applyNumberFormat="1"/>
    <xf numFmtId="0" fontId="0" fillId="0" borderId="0" xfId="0" applyAlignment="1">
      <alignment horizontal="center"/>
    </xf>
    <xf numFmtId="165" fontId="0" fillId="0" borderId="0" xfId="0" applyNumberFormat="1"/>
    <xf numFmtId="0" fontId="3" fillId="0" borderId="0" xfId="0" applyFont="1"/>
    <xf numFmtId="0" fontId="4" fillId="0" borderId="0" xfId="0" applyFont="1" applyAlignment="1">
      <alignment horizontal="center"/>
    </xf>
    <xf numFmtId="0" fontId="4" fillId="0" borderId="0" xfId="0" applyFont="1"/>
    <xf numFmtId="166" fontId="0" fillId="0" borderId="0" xfId="0" applyNumberFormat="1"/>
    <xf numFmtId="0" fontId="5" fillId="0" borderId="0" xfId="0" applyFont="1" applyAlignment="1">
      <alignment horizontal="center" vertical="center"/>
    </xf>
    <xf numFmtId="4" fontId="0" fillId="0" borderId="0" xfId="0" applyNumberFormat="1" applyAlignment="1">
      <alignment horizontal="center"/>
    </xf>
    <xf numFmtId="0" fontId="7" fillId="2" borderId="0" xfId="0" applyFont="1" applyFill="1" applyAlignment="1">
      <alignment wrapText="1"/>
    </xf>
    <xf numFmtId="2" fontId="0" fillId="0" borderId="0" xfId="0" applyNumberFormat="1"/>
    <xf numFmtId="0" fontId="10" fillId="0" borderId="0" xfId="0" applyFont="1"/>
    <xf numFmtId="165" fontId="0" fillId="0" borderId="0" xfId="0" applyNumberFormat="1" applyAlignment="1">
      <alignment horizontal="center"/>
    </xf>
    <xf numFmtId="164"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left"/>
    </xf>
    <xf numFmtId="0" fontId="1" fillId="0" borderId="0" xfId="0" applyFont="1" applyAlignment="1">
      <alignment horizontal="center"/>
    </xf>
    <xf numFmtId="0" fontId="8" fillId="0" borderId="0" xfId="1"/>
    <xf numFmtId="0" fontId="12" fillId="0" borderId="0" xfId="0" applyFont="1"/>
    <xf numFmtId="0" fontId="13" fillId="0" borderId="0" xfId="0" applyFont="1"/>
    <xf numFmtId="16" fontId="1" fillId="0" borderId="0" xfId="0" applyNumberFormat="1" applyFont="1"/>
    <xf numFmtId="0" fontId="13" fillId="0" borderId="0" xfId="0" applyFont="1" applyAlignment="1">
      <alignment horizontal="center"/>
    </xf>
    <xf numFmtId="2" fontId="0" fillId="0" borderId="0" xfId="0" applyNumberFormat="1" applyAlignment="1">
      <alignment horizontal="center"/>
    </xf>
    <xf numFmtId="168" fontId="0" fillId="0" borderId="0" xfId="0" applyNumberFormat="1" applyAlignment="1">
      <alignment horizontal="center"/>
    </xf>
    <xf numFmtId="0" fontId="14" fillId="0" borderId="0" xfId="0" applyFont="1" applyAlignment="1">
      <alignment horizontal="right"/>
    </xf>
    <xf numFmtId="169" fontId="0" fillId="0" borderId="0" xfId="0" applyNumberFormat="1" applyAlignment="1">
      <alignment horizontal="center"/>
    </xf>
    <xf numFmtId="0" fontId="13" fillId="0" borderId="0" xfId="0" applyFont="1" applyAlignment="1">
      <alignment horizontal="centerContinuous"/>
    </xf>
    <xf numFmtId="166" fontId="1" fillId="0" borderId="0" xfId="0" applyNumberFormat="1" applyFont="1" applyAlignment="1">
      <alignment horizontal="center"/>
    </xf>
    <xf numFmtId="0" fontId="9" fillId="0" borderId="0" xfId="0" applyFont="1"/>
    <xf numFmtId="0" fontId="0" fillId="0" borderId="0" xfId="0" applyAlignment="1">
      <alignment horizontal="right"/>
    </xf>
    <xf numFmtId="167" fontId="0" fillId="0" borderId="0" xfId="0" applyNumberFormat="1"/>
    <xf numFmtId="0" fontId="15" fillId="0" borderId="0" xfId="0" applyFont="1"/>
    <xf numFmtId="168" fontId="0" fillId="0" borderId="0" xfId="0" applyNumberFormat="1"/>
    <xf numFmtId="0" fontId="17" fillId="0" borderId="0" xfId="0" applyFont="1"/>
    <xf numFmtId="0" fontId="1" fillId="0" borderId="0" xfId="0" applyFont="1" applyAlignment="1">
      <alignment horizontal="right"/>
    </xf>
    <xf numFmtId="0" fontId="0" fillId="0" borderId="1" xfId="0" applyBorder="1"/>
    <xf numFmtId="0" fontId="18" fillId="0" borderId="0" xfId="0" applyFont="1"/>
    <xf numFmtId="0" fontId="13" fillId="0" borderId="0" xfId="0" applyFont="1" applyAlignment="1">
      <alignment horizontal="left"/>
    </xf>
    <xf numFmtId="0" fontId="3" fillId="0" borderId="0" xfId="0" applyFont="1" applyAlignment="1">
      <alignment horizontal="left"/>
    </xf>
    <xf numFmtId="0" fontId="0" fillId="0" borderId="0" xfId="0" applyAlignment="1">
      <alignment horizontal="centerContinuous"/>
    </xf>
    <xf numFmtId="16" fontId="0" fillId="0" borderId="0" xfId="0" applyNumberFormat="1"/>
    <xf numFmtId="166" fontId="18" fillId="0" borderId="0" xfId="0" applyNumberFormat="1" applyFont="1" applyAlignment="1">
      <alignment horizontal="center"/>
    </xf>
    <xf numFmtId="0" fontId="0" fillId="0" borderId="0" xfId="0" applyAlignment="1">
      <alignment wrapText="1"/>
    </xf>
    <xf numFmtId="0" fontId="19" fillId="0" borderId="0" xfId="0" quotePrefix="1" applyFont="1"/>
    <xf numFmtId="0" fontId="15" fillId="0" borderId="0" xfId="0" applyFont="1" applyAlignment="1">
      <alignment horizontal="left" wrapText="1"/>
    </xf>
    <xf numFmtId="0" fontId="18" fillId="3" borderId="0" xfId="0" applyFont="1" applyFill="1"/>
    <xf numFmtId="0" fontId="15" fillId="3" borderId="0" xfId="0" applyFont="1" applyFill="1"/>
    <xf numFmtId="0" fontId="1" fillId="3" borderId="0" xfId="0" applyFont="1" applyFill="1"/>
    <xf numFmtId="0" fontId="15" fillId="3" borderId="0" xfId="0" applyFont="1" applyFill="1" applyAlignment="1">
      <alignment horizontal="left" wrapText="1"/>
    </xf>
    <xf numFmtId="0" fontId="18" fillId="0" borderId="0" xfId="0" applyFont="1" applyAlignment="1">
      <alignment horizontal="left" wrapText="1"/>
    </xf>
    <xf numFmtId="0" fontId="21" fillId="0" borderId="0" xfId="0" applyFont="1"/>
    <xf numFmtId="0" fontId="0" fillId="3" borderId="0" xfId="0" applyFill="1"/>
    <xf numFmtId="0" fontId="23" fillId="0" borderId="0" xfId="0" applyFont="1" applyAlignment="1">
      <alignment horizontal="right"/>
    </xf>
    <xf numFmtId="0" fontId="23" fillId="4" borderId="0" xfId="0" applyFont="1" applyFill="1" applyAlignment="1">
      <alignment horizontal="right"/>
    </xf>
    <xf numFmtId="0" fontId="23" fillId="4" borderId="0" xfId="0" applyFont="1" applyFill="1" applyAlignment="1">
      <alignment horizontal="center"/>
    </xf>
    <xf numFmtId="0" fontId="7" fillId="0" borderId="0" xfId="0" applyFont="1" applyAlignment="1">
      <alignment wrapText="1"/>
    </xf>
    <xf numFmtId="0" fontId="6" fillId="0" borderId="0" xfId="0" applyFont="1" applyAlignment="1">
      <alignment horizontal="centerContinuous"/>
    </xf>
    <xf numFmtId="0" fontId="6" fillId="0" borderId="0" xfId="0" applyFont="1" applyAlignment="1">
      <alignment horizontal="center"/>
    </xf>
    <xf numFmtId="0" fontId="16" fillId="0" borderId="0" xfId="0" applyFont="1"/>
    <xf numFmtId="43" fontId="0" fillId="0" borderId="0" xfId="3" applyFont="1"/>
    <xf numFmtId="43" fontId="0" fillId="0" borderId="0" xfId="0" applyNumberFormat="1"/>
    <xf numFmtId="0" fontId="14" fillId="0" borderId="0" xfId="0" applyFont="1"/>
    <xf numFmtId="0" fontId="1" fillId="0" borderId="0" xfId="0" applyFont="1" applyAlignment="1">
      <alignment horizontal="center"/>
    </xf>
    <xf numFmtId="0" fontId="0" fillId="0" borderId="0" xfId="0" applyAlignment="1">
      <alignment horizontal="center"/>
    </xf>
    <xf numFmtId="0" fontId="18" fillId="0" borderId="0" xfId="0" applyFont="1" applyAlignment="1">
      <alignment wrapText="1"/>
    </xf>
    <xf numFmtId="0" fontId="15"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left"/>
    </xf>
    <xf numFmtId="0" fontId="0" fillId="0" borderId="0" xfId="0" applyAlignment="1">
      <alignment horizontal="left" wrapText="1"/>
    </xf>
    <xf numFmtId="170" fontId="1" fillId="0" borderId="0" xfId="0" applyNumberFormat="1" applyFont="1" applyAlignment="1">
      <alignment horizontal="center"/>
    </xf>
    <xf numFmtId="11" fontId="0" fillId="0" borderId="0" xfId="0" applyNumberFormat="1"/>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workbookViewId="0">
      <selection activeCell="F25" sqref="F25"/>
    </sheetView>
  </sheetViews>
  <sheetFormatPr defaultRowHeight="15"/>
  <cols>
    <col min="1" max="2" width="12" customWidth="1"/>
    <col min="6" max="6" width="9" customWidth="1"/>
  </cols>
  <sheetData>
    <row r="1" spans="1:10">
      <c r="B1" s="2" t="s">
        <v>54</v>
      </c>
      <c r="C1" s="2" t="s">
        <v>55</v>
      </c>
      <c r="D1" s="2" t="s">
        <v>56</v>
      </c>
      <c r="F1" s="62"/>
      <c r="G1" s="62"/>
      <c r="H1" s="62"/>
      <c r="J1" s="2"/>
    </row>
    <row r="2" spans="1:10">
      <c r="A2">
        <v>20120131</v>
      </c>
      <c r="B2">
        <v>-1.2034E-2</v>
      </c>
      <c r="C2">
        <v>5.032E-3</v>
      </c>
      <c r="D2">
        <v>-1.2897E-2</v>
      </c>
      <c r="F2" s="2"/>
      <c r="G2" s="2"/>
      <c r="H2" s="2"/>
    </row>
    <row r="3" spans="1:10">
      <c r="A3">
        <v>20120229</v>
      </c>
      <c r="B3">
        <v>3.8572000000000002E-2</v>
      </c>
      <c r="C3">
        <v>-3.9449999999999997E-3</v>
      </c>
      <c r="D3">
        <v>4.0121999999999998E-2</v>
      </c>
    </row>
    <row r="4" spans="1:10">
      <c r="A4">
        <v>20120330</v>
      </c>
      <c r="B4">
        <v>2.6589999999999999E-3</v>
      </c>
      <c r="C4">
        <v>1.3521999999999999E-2</v>
      </c>
      <c r="D4">
        <v>2.0922E-2</v>
      </c>
    </row>
    <row r="5" spans="1:10">
      <c r="A5">
        <v>20120430</v>
      </c>
      <c r="B5">
        <v>-4.4970000000000001E-3</v>
      </c>
      <c r="C5">
        <v>-1.3037999999999999E-2</v>
      </c>
      <c r="D5">
        <v>6.7882999999999999E-2</v>
      </c>
      <c r="F5" s="2"/>
      <c r="G5" s="2"/>
      <c r="H5" s="2"/>
    </row>
    <row r="6" spans="1:10">
      <c r="A6">
        <v>20120531</v>
      </c>
      <c r="B6">
        <v>-8.2696000000000006E-2</v>
      </c>
      <c r="C6">
        <v>-3.1643999999999999E-2</v>
      </c>
      <c r="D6">
        <v>3.8286000000000001E-2</v>
      </c>
      <c r="F6" s="2"/>
      <c r="G6" s="2"/>
      <c r="H6" s="2"/>
    </row>
    <row r="7" spans="1:10">
      <c r="A7">
        <v>20120629</v>
      </c>
      <c r="B7">
        <v>8.8261999999999993E-2</v>
      </c>
      <c r="C7">
        <v>8.2171999999999995E-2</v>
      </c>
      <c r="D7">
        <v>4.3605999999999999E-2</v>
      </c>
    </row>
    <row r="8" spans="1:10">
      <c r="A8">
        <v>20120731</v>
      </c>
      <c r="B8">
        <v>1.4958000000000001E-2</v>
      </c>
      <c r="C8">
        <v>2.4570999999999999E-2</v>
      </c>
      <c r="D8">
        <v>7.5715000000000005E-2</v>
      </c>
    </row>
    <row r="9" spans="1:10">
      <c r="A9">
        <v>20120831</v>
      </c>
      <c r="B9">
        <v>1.1743999999999999E-2</v>
      </c>
      <c r="C9">
        <v>-1.7047E-2</v>
      </c>
      <c r="D9">
        <v>-3.3755E-2</v>
      </c>
      <c r="F9" s="2"/>
    </row>
    <row r="10" spans="1:10">
      <c r="A10">
        <v>20120928</v>
      </c>
      <c r="B10">
        <v>4.7537000000000003E-2</v>
      </c>
      <c r="C10">
        <v>2.1949E-2</v>
      </c>
      <c r="D10">
        <v>2.8930000000000001E-2</v>
      </c>
    </row>
    <row r="11" spans="1:10">
      <c r="A11">
        <v>20121031</v>
      </c>
      <c r="B11">
        <v>-3.0620000000000001E-3</v>
      </c>
      <c r="C11">
        <v>2.7716999999999999E-2</v>
      </c>
      <c r="D11">
        <v>-7.0821999999999996E-2</v>
      </c>
      <c r="F11" s="36"/>
    </row>
    <row r="12" spans="1:10">
      <c r="A12">
        <v>20121130</v>
      </c>
      <c r="B12">
        <v>-2.6983E-2</v>
      </c>
      <c r="C12">
        <v>-6.7780000000000002E-3</v>
      </c>
      <c r="D12">
        <v>-1.3299E-2</v>
      </c>
    </row>
    <row r="13" spans="1:10">
      <c r="A13">
        <v>20121231</v>
      </c>
      <c r="B13">
        <v>-1.8038999999999999E-2</v>
      </c>
      <c r="C13">
        <v>5.306E-3</v>
      </c>
      <c r="D13">
        <v>-1.2305999999999999E-2</v>
      </c>
    </row>
    <row r="14" spans="1:10">
      <c r="A14">
        <v>20130131</v>
      </c>
      <c r="B14">
        <v>3.9515000000000002E-2</v>
      </c>
      <c r="C14">
        <v>5.4494000000000001E-2</v>
      </c>
      <c r="D14">
        <v>4.5386999999999997E-2</v>
      </c>
    </row>
    <row r="15" spans="1:10">
      <c r="A15">
        <v>20130228</v>
      </c>
      <c r="B15">
        <v>1.6670000000000001E-3</v>
      </c>
      <c r="C15">
        <v>3.7879000000000003E-2</v>
      </c>
      <c r="D15">
        <v>3.2192999999999999E-2</v>
      </c>
    </row>
    <row r="16" spans="1:10">
      <c r="A16">
        <v>20130328</v>
      </c>
      <c r="B16">
        <v>6.2529999999999999E-3</v>
      </c>
      <c r="C16">
        <v>7.1212999999999999E-2</v>
      </c>
      <c r="D16">
        <v>2.1721000000000001E-2</v>
      </c>
    </row>
    <row r="17" spans="1:4">
      <c r="A17">
        <v>20130430</v>
      </c>
      <c r="B17">
        <v>-1.2429000000000001E-2</v>
      </c>
      <c r="C17">
        <v>4.5381999999999999E-2</v>
      </c>
      <c r="D17">
        <v>3.3251999999999997E-2</v>
      </c>
    </row>
    <row r="18" spans="1:4">
      <c r="A18">
        <v>20130531</v>
      </c>
      <c r="B18">
        <v>2.3710999999999999E-2</v>
      </c>
      <c r="C18">
        <v>-4.5760000000000002E-3</v>
      </c>
      <c r="D18">
        <v>-6.5936999999999996E-2</v>
      </c>
    </row>
    <row r="19" spans="1:4">
      <c r="A19">
        <v>20130628</v>
      </c>
      <c r="B19">
        <v>-1.3259999999999999E-3</v>
      </c>
      <c r="C19">
        <v>1.9956999999999999E-2</v>
      </c>
      <c r="D19">
        <v>1.1717999999999999E-2</v>
      </c>
    </row>
    <row r="20" spans="1:4">
      <c r="A20">
        <v>20130731</v>
      </c>
      <c r="B20">
        <v>3.7630999999999998E-2</v>
      </c>
      <c r="C20">
        <v>8.8982000000000006E-2</v>
      </c>
      <c r="D20">
        <v>9.0399999999999994E-3</v>
      </c>
    </row>
    <row r="21" spans="1:4">
      <c r="A21">
        <v>20130830</v>
      </c>
      <c r="B21">
        <v>-6.3573000000000005E-2</v>
      </c>
      <c r="C21">
        <v>-6.8769999999999998E-2</v>
      </c>
      <c r="D21">
        <v>-4.0828000000000003E-2</v>
      </c>
    </row>
    <row r="22" spans="1:4">
      <c r="A22">
        <v>20130930</v>
      </c>
      <c r="B22">
        <v>-1.285E-2</v>
      </c>
      <c r="C22">
        <v>3.2399999999999998E-3</v>
      </c>
      <c r="D22">
        <v>-2.9599999999999998E-4</v>
      </c>
    </row>
    <row r="23" spans="1:4">
      <c r="A23">
        <v>20131031</v>
      </c>
      <c r="B23">
        <v>4.1609E-2</v>
      </c>
      <c r="C23">
        <v>6.8289000000000002E-2</v>
      </c>
      <c r="D23">
        <v>8.3678000000000002E-2</v>
      </c>
    </row>
    <row r="24" spans="1:4">
      <c r="A24">
        <v>20131129</v>
      </c>
      <c r="B24">
        <v>5.0099999999999999E-2</v>
      </c>
      <c r="C24">
        <v>2.9263000000000001E-2</v>
      </c>
      <c r="D24">
        <v>-2.7348000000000001E-2</v>
      </c>
    </row>
    <row r="25" spans="1:4">
      <c r="A25">
        <v>20131231</v>
      </c>
      <c r="B25">
        <v>8.2584000000000005E-2</v>
      </c>
      <c r="C25">
        <v>-3.2432000000000002E-2</v>
      </c>
      <c r="D25">
        <v>-1.42E-3</v>
      </c>
    </row>
    <row r="26" spans="1:4">
      <c r="A26">
        <v>20140131</v>
      </c>
      <c r="B26">
        <v>-8.9328000000000005E-2</v>
      </c>
      <c r="C26">
        <v>-3.4064999999999998E-2</v>
      </c>
      <c r="D26">
        <v>-3.9248999999999999E-2</v>
      </c>
    </row>
    <row r="27" spans="1:4">
      <c r="A27">
        <v>20140228</v>
      </c>
      <c r="B27">
        <v>5.1431999999999999E-2</v>
      </c>
      <c r="C27">
        <v>4.8717000000000003E-2</v>
      </c>
      <c r="D27">
        <v>-4.1716999999999997E-2</v>
      </c>
    </row>
    <row r="28" spans="1:4">
      <c r="A28">
        <v>20140331</v>
      </c>
      <c r="B28">
        <v>1.4645999999999999E-2</v>
      </c>
      <c r="C28">
        <v>6.6326999999999997E-2</v>
      </c>
      <c r="D28">
        <v>9.8339999999999997E-2</v>
      </c>
    </row>
    <row r="29" spans="1:4">
      <c r="A29">
        <v>20140430</v>
      </c>
      <c r="B29">
        <v>4.8423000000000001E-2</v>
      </c>
      <c r="C29">
        <v>3.1151000000000002E-2</v>
      </c>
      <c r="D29">
        <v>3.1081000000000001E-2</v>
      </c>
    </row>
    <row r="30" spans="1:4">
      <c r="A30">
        <v>20140530</v>
      </c>
      <c r="B30">
        <v>-1.162E-2</v>
      </c>
      <c r="C30">
        <v>8.5889999999999994E-3</v>
      </c>
      <c r="D30">
        <v>-6.4429999999999999E-3</v>
      </c>
    </row>
    <row r="31" spans="1:4">
      <c r="A31">
        <v>20140630</v>
      </c>
      <c r="B31">
        <v>1.4920000000000001E-3</v>
      </c>
      <c r="C31">
        <v>3.1144999999999999E-2</v>
      </c>
      <c r="D31">
        <v>-3.101E-3</v>
      </c>
    </row>
    <row r="32" spans="1:4">
      <c r="A32">
        <v>20140731</v>
      </c>
      <c r="B32">
        <v>-1.7281999999999999E-2</v>
      </c>
      <c r="C32">
        <v>-4.3299999999999998E-2</v>
      </c>
      <c r="D32">
        <v>1.9514E-2</v>
      </c>
    </row>
    <row r="33" spans="1:4">
      <c r="A33">
        <v>20140829</v>
      </c>
      <c r="B33">
        <v>1.223E-2</v>
      </c>
      <c r="C33">
        <v>4.3360999999999997E-2</v>
      </c>
      <c r="D33">
        <v>-1.7701999999999999E-2</v>
      </c>
    </row>
    <row r="34" spans="1:4">
      <c r="A34">
        <v>20140930</v>
      </c>
      <c r="B34">
        <v>-5.4393999999999998E-2</v>
      </c>
      <c r="C34">
        <v>2.7571999999999999E-2</v>
      </c>
      <c r="D34">
        <v>8.0090000000000005E-3</v>
      </c>
    </row>
    <row r="35" spans="1:4">
      <c r="A35">
        <v>20141031</v>
      </c>
      <c r="B35">
        <v>2.8282999999999999E-2</v>
      </c>
      <c r="C35">
        <v>1.1164E-2</v>
      </c>
      <c r="D35">
        <v>1.7030000000000001E-3</v>
      </c>
    </row>
    <row r="36" spans="1:4">
      <c r="A36">
        <v>20141128</v>
      </c>
      <c r="B36">
        <v>-5.6663999999999999E-2</v>
      </c>
      <c r="C36">
        <v>1.0855E-2</v>
      </c>
      <c r="D36">
        <v>1.5499000000000001E-2</v>
      </c>
    </row>
    <row r="37" spans="1:4">
      <c r="A37">
        <v>20141231</v>
      </c>
      <c r="B37">
        <v>2.1096E-2</v>
      </c>
      <c r="C37">
        <v>-3.3994999999999997E-2</v>
      </c>
      <c r="D37">
        <v>-5.0594E-2</v>
      </c>
    </row>
    <row r="38" spans="1:4">
      <c r="A38">
        <v>20150130</v>
      </c>
      <c r="B38">
        <v>-5.4407999999999998E-2</v>
      </c>
      <c r="C38">
        <v>-4.2363999999999999E-2</v>
      </c>
      <c r="D38">
        <v>-5.9540000000000001E-3</v>
      </c>
    </row>
    <row r="39" spans="1:4">
      <c r="A39">
        <v>20150227</v>
      </c>
      <c r="B39">
        <v>2.0705000000000001E-2</v>
      </c>
      <c r="C39">
        <v>3.0657E-2</v>
      </c>
      <c r="D39">
        <v>4.9818000000000001E-2</v>
      </c>
    </row>
    <row r="40" spans="1:4">
      <c r="A40">
        <v>20150331</v>
      </c>
      <c r="B40">
        <v>-3.9981999999999997E-2</v>
      </c>
      <c r="C40">
        <v>-1.8631999999999999E-2</v>
      </c>
      <c r="D40">
        <v>-5.5266000000000003E-2</v>
      </c>
    </row>
    <row r="41" spans="1:4">
      <c r="A41">
        <v>20150430</v>
      </c>
      <c r="B41">
        <v>2.7882000000000001E-2</v>
      </c>
      <c r="C41">
        <v>-1.3917000000000001E-2</v>
      </c>
      <c r="D41">
        <v>7.5343999999999994E-2</v>
      </c>
    </row>
    <row r="42" spans="1:4">
      <c r="A42">
        <v>20150529</v>
      </c>
      <c r="B42">
        <v>-1.6482E-2</v>
      </c>
      <c r="C42">
        <v>1.7035999999999999E-2</v>
      </c>
      <c r="D42">
        <v>-2.8869999999999998E-3</v>
      </c>
    </row>
    <row r="43" spans="1:4">
      <c r="A43">
        <v>20150630</v>
      </c>
      <c r="B43">
        <v>-2.3473999999999998E-2</v>
      </c>
      <c r="C43">
        <v>-2.6762999999999999E-2</v>
      </c>
      <c r="D43">
        <v>2.8372999999999999E-2</v>
      </c>
    </row>
    <row r="44" spans="1:4">
      <c r="A44">
        <v>20150731</v>
      </c>
      <c r="B44">
        <v>-4.7957E-2</v>
      </c>
      <c r="C44">
        <v>2.8216999999999999E-2</v>
      </c>
      <c r="D44">
        <v>-8.7270000000000004E-3</v>
      </c>
    </row>
    <row r="45" spans="1:4">
      <c r="A45">
        <v>20150831</v>
      </c>
      <c r="B45">
        <v>-4.0904000000000003E-2</v>
      </c>
      <c r="C45">
        <v>-5.4684999999999997E-2</v>
      </c>
      <c r="D45">
        <v>-4.4329E-2</v>
      </c>
    </row>
    <row r="46" spans="1:4">
      <c r="A46">
        <v>20150930</v>
      </c>
      <c r="B46">
        <v>-1.1828999999999999E-2</v>
      </c>
      <c r="C46">
        <v>-6.7039999999999999E-3</v>
      </c>
      <c r="D46">
        <v>-1.8675000000000001E-2</v>
      </c>
    </row>
    <row r="47" spans="1:4">
      <c r="A47">
        <v>20151030</v>
      </c>
      <c r="B47">
        <v>0.112845</v>
      </c>
      <c r="C47">
        <v>8.2270999999999997E-2</v>
      </c>
      <c r="D47">
        <v>4.2971000000000002E-2</v>
      </c>
    </row>
    <row r="48" spans="1:4">
      <c r="A48">
        <v>20151130</v>
      </c>
      <c r="B48">
        <v>-4.2300000000000003E-3</v>
      </c>
      <c r="C48">
        <v>9.502E-3</v>
      </c>
      <c r="D48">
        <v>4.7749999999999997E-3</v>
      </c>
    </row>
    <row r="49" spans="1:4">
      <c r="A49">
        <v>20151231</v>
      </c>
      <c r="B49">
        <v>-4.5432E-2</v>
      </c>
      <c r="C49">
        <v>1.4619E-2</v>
      </c>
      <c r="D49">
        <v>2.1978000000000001E-2</v>
      </c>
    </row>
    <row r="50" spans="1:4">
      <c r="A50">
        <v>20160129</v>
      </c>
      <c r="B50">
        <v>-1.2830000000000001E-3</v>
      </c>
      <c r="C50">
        <v>1.6744999999999999E-2</v>
      </c>
      <c r="D50">
        <v>6.1900999999999998E-2</v>
      </c>
    </row>
    <row r="51" spans="1:4">
      <c r="A51">
        <v>20160229</v>
      </c>
      <c r="B51">
        <v>3.8920999999999997E-2</v>
      </c>
      <c r="C51">
        <v>1.4553999999999999E-2</v>
      </c>
      <c r="D51">
        <v>2.4681000000000002E-2</v>
      </c>
    </row>
    <row r="52" spans="1:4">
      <c r="A52">
        <v>20160331</v>
      </c>
      <c r="B52">
        <v>4.2918999999999999E-2</v>
      </c>
      <c r="C52">
        <v>2.8419E-2</v>
      </c>
      <c r="D52">
        <v>6.0081000000000002E-2</v>
      </c>
    </row>
    <row r="53" spans="1:4">
      <c r="A53">
        <v>20160429</v>
      </c>
      <c r="B53">
        <v>5.7542999999999997E-2</v>
      </c>
      <c r="C53">
        <v>3.5860000000000003E-2</v>
      </c>
      <c r="D53">
        <v>3.3189999999999999E-3</v>
      </c>
    </row>
    <row r="54" spans="1:4">
      <c r="A54">
        <v>20160531</v>
      </c>
      <c r="B54">
        <v>1.5498E-2</v>
      </c>
      <c r="C54">
        <v>1.2579999999999999E-2</v>
      </c>
      <c r="D54">
        <v>8.5009999999999999E-3</v>
      </c>
    </row>
    <row r="55" spans="1:4">
      <c r="A55">
        <v>20160630</v>
      </c>
      <c r="B55">
        <v>5.3022E-2</v>
      </c>
      <c r="C55">
        <v>7.6404E-2</v>
      </c>
      <c r="D55">
        <v>0.103704</v>
      </c>
    </row>
    <row r="56" spans="1:4">
      <c r="A56">
        <v>20160729</v>
      </c>
      <c r="B56">
        <v>-5.1098999999999999E-2</v>
      </c>
      <c r="C56">
        <v>3.2398999999999997E-2</v>
      </c>
      <c r="D56">
        <v>1.2959999999999999E-2</v>
      </c>
    </row>
    <row r="57" spans="1:4">
      <c r="A57">
        <v>20160831</v>
      </c>
      <c r="B57">
        <v>-1.1917000000000001E-2</v>
      </c>
      <c r="C57">
        <v>-4.0645000000000001E-2</v>
      </c>
      <c r="D57">
        <v>-5.5670999999999998E-2</v>
      </c>
    </row>
    <row r="58" spans="1:4">
      <c r="A58">
        <v>20160930</v>
      </c>
      <c r="B58">
        <v>1.6069999999999999E-3</v>
      </c>
      <c r="C58">
        <v>-1.0139E-2</v>
      </c>
      <c r="D58">
        <v>-6.6049999999999998E-3</v>
      </c>
    </row>
    <row r="59" spans="1:4">
      <c r="A59">
        <v>20161031</v>
      </c>
      <c r="B59">
        <v>-4.5371000000000002E-2</v>
      </c>
      <c r="C59">
        <v>-1.8116E-2</v>
      </c>
      <c r="D59">
        <v>-8.2246E-2</v>
      </c>
    </row>
    <row r="60" spans="1:4">
      <c r="A60">
        <v>20161130</v>
      </c>
      <c r="B60">
        <v>5.6769E-2</v>
      </c>
      <c r="C60">
        <v>-3.3536999999999997E-2</v>
      </c>
      <c r="D60">
        <v>5.0014000000000003E-2</v>
      </c>
    </row>
    <row r="61" spans="1:4">
      <c r="A61">
        <v>20161230</v>
      </c>
      <c r="B61">
        <v>3.3905999999999999E-2</v>
      </c>
      <c r="C61">
        <v>3.5130000000000002E-2</v>
      </c>
      <c r="D61">
        <v>0.10095800000000001</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8189E-F63E-4D56-9E2F-2D6E0840D8F3}">
  <dimension ref="A1:B4"/>
  <sheetViews>
    <sheetView workbookViewId="0">
      <selection activeCell="D6" sqref="D6"/>
    </sheetView>
  </sheetViews>
  <sheetFormatPr defaultRowHeight="15"/>
  <sheetData>
    <row r="1" spans="1:2">
      <c r="A1" t="s">
        <v>122</v>
      </c>
      <c r="B1" t="s">
        <v>123</v>
      </c>
    </row>
    <row r="2" spans="1:2">
      <c r="A2">
        <v>0.3</v>
      </c>
      <c r="B2">
        <v>0.05</v>
      </c>
    </row>
    <row r="3" spans="1:2">
      <c r="A3">
        <v>0.2</v>
      </c>
      <c r="B3">
        <v>0.35</v>
      </c>
    </row>
    <row r="4" spans="1:2">
      <c r="A4">
        <v>0.1</v>
      </c>
      <c r="B4">
        <v>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F3E06-0621-44B0-B14D-15F41DE7BC57}">
  <dimension ref="B3:C6"/>
  <sheetViews>
    <sheetView workbookViewId="0">
      <selection activeCell="B3" sqref="B3:C6"/>
    </sheetView>
  </sheetViews>
  <sheetFormatPr defaultRowHeight="15"/>
  <sheetData>
    <row r="3" spans="2:3">
      <c r="B3" t="s">
        <v>122</v>
      </c>
      <c r="C3" t="s">
        <v>123</v>
      </c>
    </row>
    <row r="4" spans="2:3">
      <c r="B4">
        <v>0.3</v>
      </c>
      <c r="C4">
        <v>0.05</v>
      </c>
    </row>
    <row r="5" spans="2:3">
      <c r="B5">
        <v>0.2</v>
      </c>
      <c r="C5">
        <v>0.35</v>
      </c>
    </row>
    <row r="6" spans="2:3">
      <c r="B6">
        <v>0.1</v>
      </c>
      <c r="C6">
        <v>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6"/>
  <sheetViews>
    <sheetView workbookViewId="0">
      <selection activeCell="E7" sqref="E7"/>
    </sheetView>
  </sheetViews>
  <sheetFormatPr defaultRowHeight="15"/>
  <cols>
    <col min="8" max="8" width="2.5703125" customWidth="1"/>
    <col min="9" max="9" width="17.85546875" bestFit="1" customWidth="1"/>
    <col min="10" max="10" width="11.28515625" customWidth="1"/>
    <col min="11" max="11" width="15.5703125" customWidth="1"/>
  </cols>
  <sheetData>
    <row r="1" spans="1:12">
      <c r="J1" s="2"/>
      <c r="K1" s="2"/>
      <c r="L1" s="2"/>
    </row>
    <row r="2" spans="1:12">
      <c r="J2" s="2"/>
      <c r="K2" s="2"/>
      <c r="L2" s="2"/>
    </row>
    <row r="3" spans="1:12">
      <c r="I3" s="2"/>
    </row>
    <row r="4" spans="1:12">
      <c r="I4" s="2"/>
    </row>
    <row r="5" spans="1:12">
      <c r="I5" s="2"/>
    </row>
    <row r="6" spans="1:12">
      <c r="A6" s="2" t="s">
        <v>3</v>
      </c>
      <c r="B6" s="20" t="s">
        <v>43</v>
      </c>
      <c r="C6" s="2" t="s">
        <v>8</v>
      </c>
      <c r="D6" s="2" t="s">
        <v>41</v>
      </c>
      <c r="E6" s="2"/>
      <c r="F6" s="2"/>
      <c r="G6" s="2"/>
      <c r="H6" s="2"/>
      <c r="I6" s="2"/>
    </row>
    <row r="7" spans="1:12">
      <c r="A7">
        <v>20110131</v>
      </c>
      <c r="B7">
        <v>0.101148</v>
      </c>
      <c r="C7">
        <v>1.9157E-2</v>
      </c>
      <c r="D7">
        <v>7.0333000000000007E-2</v>
      </c>
      <c r="E7" s="2"/>
      <c r="F7" s="2"/>
      <c r="G7" s="2"/>
      <c r="H7" s="2"/>
    </row>
    <row r="8" spans="1:12">
      <c r="A8">
        <v>20110228</v>
      </c>
      <c r="B8">
        <v>4.5679999999999998E-2</v>
      </c>
      <c r="C8">
        <v>3.8164999999999998E-2</v>
      </c>
      <c r="D8">
        <v>7.5272000000000006E-2</v>
      </c>
      <c r="E8" s="2"/>
      <c r="F8" s="2"/>
      <c r="G8" s="2"/>
      <c r="H8" s="2"/>
      <c r="I8" s="2"/>
    </row>
    <row r="9" spans="1:12">
      <c r="A9">
        <v>20110331</v>
      </c>
      <c r="B9">
        <v>-4.1586999999999999E-2</v>
      </c>
      <c r="C9">
        <v>3.3660000000000001E-3</v>
      </c>
      <c r="D9">
        <v>1.7610000000000001E-2</v>
      </c>
      <c r="E9" s="2"/>
      <c r="F9" s="2"/>
      <c r="G9" s="2"/>
      <c r="H9" s="2"/>
      <c r="I9" s="2"/>
    </row>
    <row r="10" spans="1:12">
      <c r="A10">
        <v>20110429</v>
      </c>
      <c r="B10">
        <v>1.9949999999999999E-2</v>
      </c>
      <c r="C10">
        <v>2.8688000000000002E-2</v>
      </c>
      <c r="D10">
        <v>1.1651E-2</v>
      </c>
      <c r="E10" s="2"/>
      <c r="F10" s="2"/>
      <c r="G10" s="2"/>
      <c r="H10" s="2"/>
      <c r="I10" s="2"/>
    </row>
    <row r="11" spans="1:12">
      <c r="A11">
        <v>20110531</v>
      </c>
      <c r="B11">
        <v>-3.9608999999999998E-2</v>
      </c>
      <c r="C11">
        <v>-1.4935E-2</v>
      </c>
      <c r="D11">
        <v>-4.3865000000000001E-2</v>
      </c>
      <c r="E11" s="2"/>
      <c r="F11" s="2"/>
      <c r="G11" s="2"/>
      <c r="H11" s="2"/>
      <c r="J11" s="2"/>
      <c r="K11" s="2"/>
      <c r="L11" s="2"/>
    </row>
    <row r="12" spans="1:12">
      <c r="A12">
        <v>20110630</v>
      </c>
      <c r="B12">
        <v>-3.2077000000000001E-2</v>
      </c>
      <c r="C12">
        <v>-1.8395000000000002E-2</v>
      </c>
      <c r="D12">
        <v>-2.0902E-2</v>
      </c>
      <c r="E12" s="2"/>
      <c r="F12" s="2"/>
      <c r="G12" s="2"/>
      <c r="H12" s="2"/>
      <c r="J12" s="2"/>
      <c r="K12" s="2"/>
      <c r="L12" s="2"/>
    </row>
    <row r="13" spans="1:12">
      <c r="A13">
        <v>20110729</v>
      </c>
      <c r="B13">
        <v>-5.0370999999999999E-2</v>
      </c>
      <c r="C13">
        <v>-2.2468999999999999E-2</v>
      </c>
      <c r="D13">
        <v>1.5739E-2</v>
      </c>
    </row>
    <row r="14" spans="1:12">
      <c r="A14">
        <v>20110831</v>
      </c>
      <c r="B14">
        <v>-8.9335999999999999E-2</v>
      </c>
      <c r="C14">
        <v>-5.7472000000000002E-2</v>
      </c>
      <c r="D14">
        <v>-0.106866</v>
      </c>
    </row>
    <row r="15" spans="1:12">
      <c r="A15">
        <v>20110930</v>
      </c>
      <c r="B15">
        <v>-5.7632999999999997E-2</v>
      </c>
      <c r="C15">
        <v>-8.4873000000000004E-2</v>
      </c>
      <c r="D15">
        <v>-0.139097</v>
      </c>
    </row>
    <row r="16" spans="1:12">
      <c r="A16">
        <v>20111031</v>
      </c>
      <c r="B16">
        <v>9.7896999999999998E-2</v>
      </c>
      <c r="C16">
        <v>0.113982</v>
      </c>
      <c r="D16">
        <v>0.184503</v>
      </c>
    </row>
    <row r="17" spans="1:19">
      <c r="A17">
        <v>20111130</v>
      </c>
      <c r="B17">
        <v>-4.7875000000000001E-2</v>
      </c>
      <c r="C17">
        <v>-6.2259999999999998E-3</v>
      </c>
      <c r="D17">
        <v>1.6232E-2</v>
      </c>
    </row>
    <row r="18" spans="1:19">
      <c r="A18">
        <v>20111230</v>
      </c>
      <c r="B18">
        <v>0.13639200000000001</v>
      </c>
      <c r="C18">
        <v>3.702E-3</v>
      </c>
      <c r="D18">
        <v>-1.4452E-2</v>
      </c>
    </row>
    <row r="19" spans="1:19">
      <c r="A19">
        <v>20120131</v>
      </c>
      <c r="B19">
        <v>4.4667999999999999E-2</v>
      </c>
      <c r="C19">
        <v>5.4077E-2</v>
      </c>
      <c r="D19">
        <v>2.0334999999999999E-2</v>
      </c>
    </row>
    <row r="20" spans="1:19">
      <c r="A20">
        <v>20120229</v>
      </c>
      <c r="B20">
        <v>2.7258000000000001E-2</v>
      </c>
      <c r="C20">
        <v>4.1186E-2</v>
      </c>
      <c r="D20">
        <v>6.0859000000000003E-2</v>
      </c>
    </row>
    <row r="21" spans="1:19">
      <c r="A21">
        <v>20120330</v>
      </c>
      <c r="B21">
        <v>5.3543E-2</v>
      </c>
      <c r="C21">
        <v>2.3994000000000001E-2</v>
      </c>
      <c r="D21">
        <v>-3.6107E-2</v>
      </c>
    </row>
    <row r="22" spans="1:19">
      <c r="A22">
        <v>20120430</v>
      </c>
      <c r="B22">
        <v>-2.4414999999999999E-2</v>
      </c>
      <c r="C22">
        <v>-6.8009999999999998E-3</v>
      </c>
      <c r="D22">
        <v>-1.0647999999999999E-2</v>
      </c>
    </row>
    <row r="23" spans="1:19">
      <c r="A23">
        <v>20120531</v>
      </c>
      <c r="B23">
        <v>-2.5026E-2</v>
      </c>
      <c r="C23">
        <v>-6.5531000000000006E-2</v>
      </c>
      <c r="D23">
        <v>-0.110801</v>
      </c>
      <c r="M23" s="25"/>
      <c r="N23" s="25"/>
      <c r="O23" s="25"/>
      <c r="P23" s="25"/>
    </row>
    <row r="24" spans="1:19">
      <c r="A24">
        <v>20120629</v>
      </c>
      <c r="B24">
        <v>0.100576</v>
      </c>
      <c r="C24">
        <v>3.8156000000000002E-2</v>
      </c>
      <c r="D24">
        <v>5.1443000000000003E-2</v>
      </c>
    </row>
    <row r="25" spans="1:19">
      <c r="A25">
        <v>20120731</v>
      </c>
      <c r="B25">
        <v>-4.3189999999999999E-3</v>
      </c>
      <c r="C25">
        <v>1.0266000000000001E-2</v>
      </c>
      <c r="D25">
        <v>3.9161000000000001E-2</v>
      </c>
    </row>
    <row r="26" spans="1:19">
      <c r="A26">
        <v>20120831</v>
      </c>
      <c r="B26">
        <v>-1.928E-3</v>
      </c>
      <c r="C26">
        <v>2.6265E-2</v>
      </c>
      <c r="D26">
        <v>2.2255E-2</v>
      </c>
    </row>
    <row r="27" spans="1:19">
      <c r="A27">
        <v>20120928</v>
      </c>
      <c r="B27">
        <v>0.10478</v>
      </c>
      <c r="C27">
        <v>2.6539E-2</v>
      </c>
      <c r="D27">
        <v>3.5123000000000001E-2</v>
      </c>
    </row>
    <row r="28" spans="1:19">
      <c r="A28">
        <v>20121031</v>
      </c>
      <c r="B28">
        <v>-7.2654999999999997E-2</v>
      </c>
      <c r="C28">
        <v>-1.4101000000000001E-2</v>
      </c>
      <c r="D28">
        <v>-2.4303999999999999E-2</v>
      </c>
      <c r="M28" s="25"/>
      <c r="N28" s="25"/>
      <c r="O28" s="25"/>
      <c r="P28" s="25"/>
      <c r="Q28" s="25"/>
      <c r="R28" s="25"/>
      <c r="S28" s="25"/>
    </row>
    <row r="29" spans="1:19">
      <c r="A29">
        <v>20121130</v>
      </c>
      <c r="B29">
        <v>3.3240000000000001E-3</v>
      </c>
      <c r="C29">
        <v>6.1929999999999997E-3</v>
      </c>
      <c r="D29">
        <v>-1.3317000000000001E-2</v>
      </c>
    </row>
    <row r="30" spans="1:19">
      <c r="A30">
        <v>20121231</v>
      </c>
      <c r="B30">
        <v>2.366E-3</v>
      </c>
      <c r="C30">
        <v>1.2531E-2</v>
      </c>
      <c r="D30">
        <v>1.2272999999999999E-2</v>
      </c>
    </row>
    <row r="31" spans="1:19">
      <c r="A31">
        <v>20130131</v>
      </c>
      <c r="B31">
        <v>6.1457999999999999E-2</v>
      </c>
      <c r="C31">
        <v>5.4093000000000002E-2</v>
      </c>
      <c r="D31">
        <v>8.0089999999999995E-2</v>
      </c>
    </row>
    <row r="32" spans="1:19">
      <c r="A32">
        <v>20130228</v>
      </c>
      <c r="B32">
        <v>5.0717999999999999E-2</v>
      </c>
      <c r="C32">
        <v>8.3309999999999999E-3</v>
      </c>
      <c r="D32">
        <v>3.2590000000000002E-3</v>
      </c>
    </row>
    <row r="33" spans="1:4">
      <c r="A33">
        <v>20130328</v>
      </c>
      <c r="B33">
        <v>-4.3070000000000001E-3</v>
      </c>
      <c r="C33">
        <v>3.5274E-2</v>
      </c>
      <c r="D33">
        <v>2.2561000000000001E-2</v>
      </c>
    </row>
    <row r="34" spans="1:4">
      <c r="A34">
        <v>20130430</v>
      </c>
      <c r="B34">
        <v>-3.5900000000000001E-2</v>
      </c>
      <c r="C34">
        <v>1.4945E-2</v>
      </c>
      <c r="D34">
        <v>-1.2885000000000001E-2</v>
      </c>
    </row>
    <row r="35" spans="1:4">
      <c r="A35">
        <v>20130531</v>
      </c>
      <c r="B35">
        <v>4.6209E-2</v>
      </c>
      <c r="C35">
        <v>1.9066E-2</v>
      </c>
      <c r="D35">
        <v>2.6821999999999999E-2</v>
      </c>
    </row>
    <row r="36" spans="1:4">
      <c r="A36">
        <v>20130628</v>
      </c>
      <c r="B36">
        <v>2.5730000000000002E-3</v>
      </c>
      <c r="C36">
        <v>-1.5039E-2</v>
      </c>
      <c r="D36">
        <v>-2.0983999999999999E-2</v>
      </c>
    </row>
    <row r="37" spans="1:4">
      <c r="A37">
        <v>20130731</v>
      </c>
      <c r="B37">
        <v>5.0883999999999999E-2</v>
      </c>
      <c r="C37">
        <v>5.2680999999999999E-2</v>
      </c>
      <c r="D37">
        <v>5.2206000000000002E-2</v>
      </c>
    </row>
    <row r="38" spans="1:4">
      <c r="A38">
        <v>20130830</v>
      </c>
      <c r="B38">
        <v>-5.0472000000000003E-2</v>
      </c>
      <c r="C38">
        <v>-2.5714000000000001E-2</v>
      </c>
      <c r="D38">
        <v>-1.4961E-2</v>
      </c>
    </row>
    <row r="39" spans="1:4">
      <c r="A39">
        <v>20130930</v>
      </c>
      <c r="B39">
        <v>4.0621999999999998E-2</v>
      </c>
      <c r="C39">
        <v>3.7477000000000003E-2</v>
      </c>
      <c r="D39">
        <v>2.3768999999999998E-2</v>
      </c>
    </row>
    <row r="40" spans="1:4">
      <c r="A40">
        <v>20131031</v>
      </c>
      <c r="B40">
        <v>9.4182000000000002E-2</v>
      </c>
      <c r="C40">
        <v>3.9850999999999998E-2</v>
      </c>
      <c r="D40">
        <v>4.5344000000000002E-2</v>
      </c>
    </row>
    <row r="41" spans="1:4">
      <c r="A41">
        <v>20131129</v>
      </c>
      <c r="B41">
        <v>1.9893000000000001E-2</v>
      </c>
      <c r="C41">
        <v>2.4947E-2</v>
      </c>
      <c r="D41">
        <v>1.684E-3</v>
      </c>
    </row>
    <row r="42" spans="1:4">
      <c r="A42">
        <v>20131231</v>
      </c>
      <c r="B42">
        <v>5.9639999999999999E-2</v>
      </c>
      <c r="C42">
        <v>2.6126E-2</v>
      </c>
      <c r="D42">
        <v>2.9569000000000002E-2</v>
      </c>
    </row>
    <row r="43" spans="1:4">
      <c r="A43">
        <v>20140131</v>
      </c>
      <c r="B43">
        <v>-0.103461</v>
      </c>
      <c r="C43">
        <v>-2.9957000000000001E-2</v>
      </c>
      <c r="D43">
        <v>-6.1298999999999999E-2</v>
      </c>
    </row>
    <row r="44" spans="1:4">
      <c r="A44">
        <v>20140228</v>
      </c>
      <c r="B44">
        <v>2.2284000000000002E-2</v>
      </c>
      <c r="C44">
        <v>4.6172999999999999E-2</v>
      </c>
      <c r="D44">
        <v>5.5696000000000002E-2</v>
      </c>
    </row>
    <row r="45" spans="1:4">
      <c r="A45">
        <v>20140331</v>
      </c>
      <c r="B45">
        <v>1.6490000000000001E-2</v>
      </c>
      <c r="C45">
        <v>4.4689999999999999E-3</v>
      </c>
      <c r="D45">
        <v>2.4902000000000001E-2</v>
      </c>
    </row>
    <row r="46" spans="1:4">
      <c r="A46">
        <v>20140430</v>
      </c>
      <c r="B46">
        <v>3.8625E-2</v>
      </c>
      <c r="C46">
        <v>1.66E-3</v>
      </c>
      <c r="D46">
        <v>5.0696999999999999E-2</v>
      </c>
    </row>
    <row r="47" spans="1:4">
      <c r="A47">
        <v>20140530</v>
      </c>
      <c r="B47">
        <v>-3.7190000000000001E-3</v>
      </c>
      <c r="C47">
        <v>2.0218E-2</v>
      </c>
      <c r="D47">
        <v>1.2822E-2</v>
      </c>
    </row>
    <row r="48" spans="1:4">
      <c r="A48">
        <v>20140630</v>
      </c>
      <c r="B48">
        <v>-1.0825E-2</v>
      </c>
      <c r="C48">
        <v>2.7941000000000001E-2</v>
      </c>
      <c r="D48">
        <v>5.3494E-2</v>
      </c>
    </row>
    <row r="49" spans="1:4">
      <c r="A49">
        <v>20140731</v>
      </c>
      <c r="B49">
        <v>-4.2999000000000002E-2</v>
      </c>
      <c r="C49">
        <v>-2.0524000000000001E-2</v>
      </c>
      <c r="D49">
        <v>-3.7372000000000002E-2</v>
      </c>
    </row>
    <row r="50" spans="1:4">
      <c r="A50">
        <v>20140829</v>
      </c>
      <c r="B50">
        <v>3.3001999999999997E-2</v>
      </c>
      <c r="C50">
        <v>4.0170999999999998E-2</v>
      </c>
      <c r="D50">
        <v>2.6556E-2</v>
      </c>
    </row>
    <row r="51" spans="1:4">
      <c r="A51">
        <v>20140930</v>
      </c>
      <c r="B51">
        <v>-5.3889999999999997E-3</v>
      </c>
      <c r="C51">
        <v>-2.5128999999999999E-2</v>
      </c>
      <c r="D51">
        <v>-7.8308000000000003E-2</v>
      </c>
    </row>
    <row r="52" spans="1:4">
      <c r="A52">
        <v>20141031</v>
      </c>
      <c r="B52">
        <v>7.4159999999999998E-3</v>
      </c>
      <c r="C52">
        <v>2.1176E-2</v>
      </c>
      <c r="D52">
        <v>-3.9886999999999999E-2</v>
      </c>
    </row>
    <row r="53" spans="1:4">
      <c r="A53">
        <v>20141128</v>
      </c>
      <c r="B53">
        <v>2.6346000000000001E-2</v>
      </c>
      <c r="C53">
        <v>2.1149999999999999E-2</v>
      </c>
      <c r="D53">
        <v>-9.2540999999999998E-2</v>
      </c>
    </row>
    <row r="54" spans="1:4">
      <c r="A54">
        <v>20141231</v>
      </c>
      <c r="B54">
        <v>-3.7373000000000003E-2</v>
      </c>
      <c r="C54">
        <v>-3.6159999999999999E-3</v>
      </c>
      <c r="D54">
        <v>-3.5980000000000001E-3</v>
      </c>
    </row>
    <row r="55" spans="1:4">
      <c r="A55">
        <v>20150130</v>
      </c>
      <c r="B55">
        <v>-5.4609999999999999E-2</v>
      </c>
      <c r="C55">
        <v>-2.7151999999999999E-2</v>
      </c>
      <c r="D55">
        <v>-4.8557999999999997E-2</v>
      </c>
    </row>
    <row r="56" spans="1:4">
      <c r="A56">
        <v>20150227</v>
      </c>
      <c r="B56">
        <v>9.7530000000000006E-2</v>
      </c>
      <c r="C56">
        <v>5.5947999999999998E-2</v>
      </c>
      <c r="D56">
        <v>4.9057999999999997E-2</v>
      </c>
    </row>
    <row r="57" spans="1:4">
      <c r="A57">
        <v>20150331</v>
      </c>
      <c r="B57">
        <v>-4.5401999999999998E-2</v>
      </c>
      <c r="C57">
        <v>-1.0439E-2</v>
      </c>
      <c r="D57">
        <v>-1.9119000000000001E-2</v>
      </c>
    </row>
    <row r="58" spans="1:4">
      <c r="A58">
        <v>20150430</v>
      </c>
      <c r="B58">
        <v>9.1495000000000007E-2</v>
      </c>
      <c r="C58">
        <v>8.7220000000000006E-3</v>
      </c>
      <c r="D58">
        <v>7.0553000000000005E-2</v>
      </c>
    </row>
    <row r="59" spans="1:4">
      <c r="A59">
        <v>20150529</v>
      </c>
      <c r="B59">
        <v>7.0159999999999997E-3</v>
      </c>
      <c r="C59">
        <v>1.0323000000000001E-2</v>
      </c>
      <c r="D59">
        <v>-5.0774E-2</v>
      </c>
    </row>
    <row r="60" spans="1:4">
      <c r="A60">
        <v>20150630</v>
      </c>
      <c r="B60">
        <v>-1.7235E-2</v>
      </c>
      <c r="C60">
        <v>-1.9258000000000001E-2</v>
      </c>
      <c r="D60">
        <v>-3.6920000000000001E-2</v>
      </c>
    </row>
    <row r="61" spans="1:4">
      <c r="A61">
        <v>20150731</v>
      </c>
      <c r="B61">
        <v>-1.7689E-2</v>
      </c>
      <c r="C61">
        <v>1.2095E-2</v>
      </c>
      <c r="D61">
        <v>-8.5366999999999998E-2</v>
      </c>
    </row>
    <row r="62" spans="1:4">
      <c r="A62">
        <v>20150831</v>
      </c>
      <c r="B62">
        <v>-4.9042000000000002E-2</v>
      </c>
      <c r="C62">
        <v>-5.9992999999999998E-2</v>
      </c>
      <c r="D62">
        <v>-4.0994000000000003E-2</v>
      </c>
    </row>
    <row r="63" spans="1:4">
      <c r="A63">
        <v>20150930</v>
      </c>
      <c r="B63">
        <v>2.5382999999999999E-2</v>
      </c>
      <c r="C63">
        <v>-3.3735000000000001E-2</v>
      </c>
      <c r="D63">
        <v>-7.5632000000000005E-2</v>
      </c>
    </row>
    <row r="64" spans="1:4">
      <c r="A64">
        <v>20151030</v>
      </c>
      <c r="B64">
        <v>0.14670900000000001</v>
      </c>
      <c r="C64">
        <v>7.3959999999999998E-2</v>
      </c>
      <c r="D64">
        <v>0.114913</v>
      </c>
    </row>
    <row r="65" spans="1:4">
      <c r="A65">
        <v>20151130</v>
      </c>
      <c r="B65">
        <v>3.5270000000000003E-2</v>
      </c>
      <c r="C65">
        <v>2.4420000000000002E-3</v>
      </c>
      <c r="D65">
        <v>-2.5400000000000002E-3</v>
      </c>
    </row>
    <row r="66" spans="1:4">
      <c r="A66">
        <v>20151231</v>
      </c>
      <c r="B66">
        <v>4.8096E-2</v>
      </c>
      <c r="C66">
        <v>-2.2261E-2</v>
      </c>
      <c r="D66">
        <v>-0.11093799999999999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8A6D4-DC03-4988-A6F7-B2DE3EF91A4E}">
  <dimension ref="A9:E69"/>
  <sheetViews>
    <sheetView workbookViewId="0">
      <selection activeCell="F11" sqref="F11"/>
    </sheetView>
  </sheetViews>
  <sheetFormatPr defaultRowHeight="15"/>
  <sheetData>
    <row r="9" spans="1:5">
      <c r="A9" s="2" t="s">
        <v>3</v>
      </c>
      <c r="B9" s="20" t="s">
        <v>43</v>
      </c>
      <c r="C9" s="2" t="s">
        <v>8</v>
      </c>
      <c r="D9" s="2" t="s">
        <v>41</v>
      </c>
      <c r="E9" s="2" t="s">
        <v>42</v>
      </c>
    </row>
    <row r="10" spans="1:5">
      <c r="A10">
        <v>20110131</v>
      </c>
      <c r="B10">
        <v>0.101148</v>
      </c>
      <c r="C10">
        <v>1.9157E-2</v>
      </c>
      <c r="D10">
        <v>7.0333000000000007E-2</v>
      </c>
      <c r="E10">
        <v>8.7200000000000005E-4</v>
      </c>
    </row>
    <row r="11" spans="1:5">
      <c r="A11">
        <v>20110228</v>
      </c>
      <c r="B11">
        <v>4.5679999999999998E-2</v>
      </c>
      <c r="C11">
        <v>3.8164999999999998E-2</v>
      </c>
      <c r="D11">
        <v>7.5272000000000006E-2</v>
      </c>
      <c r="E11">
        <v>2.9269999999999999E-3</v>
      </c>
    </row>
    <row r="12" spans="1:5">
      <c r="A12">
        <v>20110331</v>
      </c>
      <c r="B12">
        <v>-4.1586999999999999E-2</v>
      </c>
      <c r="C12">
        <v>3.3660000000000001E-3</v>
      </c>
      <c r="D12">
        <v>1.7610000000000001E-2</v>
      </c>
      <c r="E12">
        <v>-1.475E-3</v>
      </c>
    </row>
    <row r="13" spans="1:5">
      <c r="A13">
        <v>20110429</v>
      </c>
      <c r="B13">
        <v>1.9949999999999999E-2</v>
      </c>
      <c r="C13">
        <v>2.8688000000000002E-2</v>
      </c>
      <c r="D13">
        <v>1.1651E-2</v>
      </c>
      <c r="E13">
        <v>1.4593999999999999E-2</v>
      </c>
    </row>
    <row r="14" spans="1:5">
      <c r="A14">
        <v>20110531</v>
      </c>
      <c r="B14">
        <v>-3.9608999999999998E-2</v>
      </c>
      <c r="C14">
        <v>-1.4935E-2</v>
      </c>
      <c r="D14">
        <v>-4.3865000000000001E-2</v>
      </c>
      <c r="E14">
        <v>1.1766E-2</v>
      </c>
    </row>
    <row r="15" spans="1:5">
      <c r="A15">
        <v>20110630</v>
      </c>
      <c r="B15">
        <v>-3.2077000000000001E-2</v>
      </c>
      <c r="C15">
        <v>-1.8395000000000002E-2</v>
      </c>
      <c r="D15">
        <v>-2.0902E-2</v>
      </c>
      <c r="E15">
        <v>-3.7469999999999999E-3</v>
      </c>
    </row>
    <row r="16" spans="1:5">
      <c r="A16">
        <v>20110729</v>
      </c>
      <c r="B16">
        <v>-5.0370999999999999E-2</v>
      </c>
      <c r="C16">
        <v>-2.2468999999999999E-2</v>
      </c>
      <c r="D16">
        <v>1.5739E-2</v>
      </c>
      <c r="E16">
        <v>1.6230000000000001E-2</v>
      </c>
    </row>
    <row r="17" spans="1:5">
      <c r="A17">
        <v>20110831</v>
      </c>
      <c r="B17">
        <v>-8.9335999999999999E-2</v>
      </c>
      <c r="C17">
        <v>-5.7472000000000002E-2</v>
      </c>
      <c r="D17">
        <v>-0.106866</v>
      </c>
      <c r="E17">
        <v>1.6542999999999999E-2</v>
      </c>
    </row>
    <row r="18" spans="1:5">
      <c r="A18">
        <v>20110930</v>
      </c>
      <c r="B18">
        <v>-5.7632999999999997E-2</v>
      </c>
      <c r="C18">
        <v>-8.4873000000000004E-2</v>
      </c>
      <c r="D18">
        <v>-0.139097</v>
      </c>
      <c r="E18">
        <v>6.6309999999999997E-3</v>
      </c>
    </row>
    <row r="19" spans="1:5">
      <c r="A19">
        <v>20111031</v>
      </c>
      <c r="B19">
        <v>9.7896999999999998E-2</v>
      </c>
      <c r="C19">
        <v>0.113982</v>
      </c>
      <c r="D19">
        <v>0.184503</v>
      </c>
      <c r="E19">
        <v>1.119E-3</v>
      </c>
    </row>
    <row r="20" spans="1:5">
      <c r="A20">
        <v>20111130</v>
      </c>
      <c r="B20">
        <v>-4.7875000000000001E-2</v>
      </c>
      <c r="C20">
        <v>-6.2259999999999998E-3</v>
      </c>
      <c r="D20">
        <v>1.6232E-2</v>
      </c>
      <c r="E20">
        <v>-5.9699999999999998E-4</v>
      </c>
    </row>
    <row r="21" spans="1:5">
      <c r="A21">
        <v>20111230</v>
      </c>
      <c r="B21">
        <v>0.13639200000000001</v>
      </c>
      <c r="C21">
        <v>3.702E-3</v>
      </c>
      <c r="D21">
        <v>-1.4452E-2</v>
      </c>
      <c r="E21">
        <v>1.175E-2</v>
      </c>
    </row>
    <row r="22" spans="1:5">
      <c r="A22">
        <v>20120131</v>
      </c>
      <c r="B22">
        <v>4.4667999999999999E-2</v>
      </c>
      <c r="C22">
        <v>5.4077E-2</v>
      </c>
      <c r="D22">
        <v>2.0334999999999999E-2</v>
      </c>
      <c r="E22">
        <v>6.3439999999999998E-3</v>
      </c>
    </row>
    <row r="23" spans="1:5">
      <c r="A23">
        <v>20120229</v>
      </c>
      <c r="B23">
        <v>2.7258000000000001E-2</v>
      </c>
      <c r="C23">
        <v>4.1186E-2</v>
      </c>
      <c r="D23">
        <v>6.0859000000000003E-2</v>
      </c>
      <c r="E23">
        <v>4.0700000000000003E-4</v>
      </c>
    </row>
    <row r="24" spans="1:5">
      <c r="A24">
        <v>20120330</v>
      </c>
      <c r="B24">
        <v>5.3543E-2</v>
      </c>
      <c r="C24">
        <v>2.3994000000000001E-2</v>
      </c>
      <c r="D24">
        <v>-3.6107E-2</v>
      </c>
      <c r="E24">
        <v>-5.0610000000000004E-3</v>
      </c>
    </row>
    <row r="25" spans="1:5">
      <c r="A25">
        <v>20120430</v>
      </c>
      <c r="B25">
        <v>-2.4414999999999999E-2</v>
      </c>
      <c r="C25">
        <v>-6.8009999999999998E-3</v>
      </c>
      <c r="D25">
        <v>-1.0647999999999999E-2</v>
      </c>
      <c r="E25">
        <v>1.0997E-2</v>
      </c>
    </row>
    <row r="26" spans="1:5">
      <c r="A26">
        <v>20120531</v>
      </c>
      <c r="B26">
        <v>-2.5026E-2</v>
      </c>
      <c r="C26">
        <v>-6.5531000000000006E-2</v>
      </c>
      <c r="D26">
        <v>-0.110801</v>
      </c>
      <c r="E26">
        <v>9.2960000000000004E-3</v>
      </c>
    </row>
    <row r="27" spans="1:5">
      <c r="A27">
        <v>20120629</v>
      </c>
      <c r="B27">
        <v>0.100576</v>
      </c>
      <c r="C27">
        <v>3.8156000000000002E-2</v>
      </c>
      <c r="D27">
        <v>5.1443000000000003E-2</v>
      </c>
      <c r="E27">
        <v>6.6299999999999996E-4</v>
      </c>
    </row>
    <row r="28" spans="1:5">
      <c r="A28">
        <v>20120731</v>
      </c>
      <c r="B28">
        <v>-4.3189999999999999E-3</v>
      </c>
      <c r="C28">
        <v>1.0266000000000001E-2</v>
      </c>
      <c r="D28">
        <v>3.9161000000000001E-2</v>
      </c>
      <c r="E28">
        <v>1.2293E-2</v>
      </c>
    </row>
    <row r="29" spans="1:5">
      <c r="A29">
        <v>20120831</v>
      </c>
      <c r="B29">
        <v>-1.928E-3</v>
      </c>
      <c r="C29">
        <v>2.6265E-2</v>
      </c>
      <c r="D29">
        <v>2.2255E-2</v>
      </c>
      <c r="E29">
        <v>1.6100000000000001E-3</v>
      </c>
    </row>
    <row r="30" spans="1:5">
      <c r="A30">
        <v>20120928</v>
      </c>
      <c r="B30">
        <v>0.10478</v>
      </c>
      <c r="C30">
        <v>2.6539E-2</v>
      </c>
      <c r="D30">
        <v>3.5123000000000001E-2</v>
      </c>
      <c r="E30">
        <v>1.805E-3</v>
      </c>
    </row>
    <row r="31" spans="1:5">
      <c r="A31">
        <v>20121031</v>
      </c>
      <c r="B31">
        <v>-7.2654999999999997E-2</v>
      </c>
      <c r="C31">
        <v>-1.4101000000000001E-2</v>
      </c>
      <c r="D31">
        <v>-2.4303999999999999E-2</v>
      </c>
      <c r="E31">
        <v>-1.0039999999999999E-3</v>
      </c>
    </row>
    <row r="32" spans="1:5">
      <c r="A32">
        <v>20121130</v>
      </c>
      <c r="B32">
        <v>3.3240000000000001E-3</v>
      </c>
      <c r="C32">
        <v>6.1929999999999997E-3</v>
      </c>
      <c r="D32">
        <v>-1.3317000000000001E-2</v>
      </c>
      <c r="E32">
        <v>2.6919999999999999E-3</v>
      </c>
    </row>
    <row r="33" spans="1:5">
      <c r="A33">
        <v>20121231</v>
      </c>
      <c r="B33">
        <v>2.366E-3</v>
      </c>
      <c r="C33">
        <v>1.2531E-2</v>
      </c>
      <c r="D33">
        <v>1.2272999999999999E-2</v>
      </c>
      <c r="E33">
        <v>-1.7669999999999999E-3</v>
      </c>
    </row>
    <row r="34" spans="1:5">
      <c r="A34">
        <v>20130131</v>
      </c>
      <c r="B34">
        <v>6.1457999999999999E-2</v>
      </c>
      <c r="C34">
        <v>5.4093000000000002E-2</v>
      </c>
      <c r="D34">
        <v>8.0089999999999995E-2</v>
      </c>
      <c r="E34">
        <v>-6.9020000000000001E-3</v>
      </c>
    </row>
    <row r="35" spans="1:5">
      <c r="A35">
        <v>20130228</v>
      </c>
      <c r="B35">
        <v>5.0717999999999999E-2</v>
      </c>
      <c r="C35">
        <v>8.3309999999999999E-3</v>
      </c>
      <c r="D35">
        <v>3.2590000000000002E-3</v>
      </c>
      <c r="E35">
        <v>5.3499999999999997E-3</v>
      </c>
    </row>
    <row r="36" spans="1:5">
      <c r="A36">
        <v>20130328</v>
      </c>
      <c r="B36">
        <v>-4.3070000000000001E-3</v>
      </c>
      <c r="C36">
        <v>3.5274E-2</v>
      </c>
      <c r="D36">
        <v>2.2561000000000001E-2</v>
      </c>
      <c r="E36">
        <v>7.8600000000000002E-4</v>
      </c>
    </row>
    <row r="37" spans="1:5">
      <c r="A37">
        <v>20130430</v>
      </c>
      <c r="B37">
        <v>-3.5900000000000001E-2</v>
      </c>
      <c r="C37">
        <v>1.4945E-2</v>
      </c>
      <c r="D37">
        <v>-1.2885000000000001E-2</v>
      </c>
      <c r="E37">
        <v>1.0118E-2</v>
      </c>
    </row>
    <row r="38" spans="1:5">
      <c r="A38">
        <v>20130531</v>
      </c>
      <c r="B38">
        <v>4.6209E-2</v>
      </c>
      <c r="C38">
        <v>1.9066E-2</v>
      </c>
      <c r="D38">
        <v>2.6821999999999999E-2</v>
      </c>
      <c r="E38">
        <v>-1.9220999999999999E-2</v>
      </c>
    </row>
    <row r="39" spans="1:5">
      <c r="A39">
        <v>20130628</v>
      </c>
      <c r="B39">
        <v>2.5730000000000002E-3</v>
      </c>
      <c r="C39">
        <v>-1.5039E-2</v>
      </c>
      <c r="D39">
        <v>-2.0983999999999999E-2</v>
      </c>
      <c r="E39">
        <v>-1.6448000000000001E-2</v>
      </c>
    </row>
    <row r="40" spans="1:5">
      <c r="A40">
        <v>20130731</v>
      </c>
      <c r="B40">
        <v>5.0883999999999999E-2</v>
      </c>
      <c r="C40">
        <v>5.2680999999999999E-2</v>
      </c>
      <c r="D40">
        <v>5.2206000000000002E-2</v>
      </c>
      <c r="E40">
        <v>3.7950000000000002E-3</v>
      </c>
    </row>
    <row r="41" spans="1:5">
      <c r="A41">
        <v>20130830</v>
      </c>
      <c r="B41">
        <v>-5.0472000000000003E-2</v>
      </c>
      <c r="C41">
        <v>-2.5714000000000001E-2</v>
      </c>
      <c r="D41">
        <v>-1.4961E-2</v>
      </c>
      <c r="E41">
        <v>-8.5660000000000007E-3</v>
      </c>
    </row>
    <row r="42" spans="1:5">
      <c r="A42">
        <v>20130930</v>
      </c>
      <c r="B42">
        <v>4.0621999999999998E-2</v>
      </c>
      <c r="C42">
        <v>3.7477000000000003E-2</v>
      </c>
      <c r="D42">
        <v>2.3768999999999998E-2</v>
      </c>
      <c r="E42">
        <v>1.112E-2</v>
      </c>
    </row>
    <row r="43" spans="1:5">
      <c r="A43">
        <v>20131031</v>
      </c>
      <c r="B43">
        <v>9.4182000000000002E-2</v>
      </c>
      <c r="C43">
        <v>3.9850999999999998E-2</v>
      </c>
      <c r="D43">
        <v>4.5344000000000002E-2</v>
      </c>
      <c r="E43">
        <v>8.5599999999999999E-3</v>
      </c>
    </row>
    <row r="44" spans="1:5">
      <c r="A44">
        <v>20131129</v>
      </c>
      <c r="B44">
        <v>1.9893000000000001E-2</v>
      </c>
      <c r="C44">
        <v>2.4947E-2</v>
      </c>
      <c r="D44">
        <v>1.684E-3</v>
      </c>
      <c r="E44">
        <v>-2.9399999999999999E-3</v>
      </c>
    </row>
    <row r="45" spans="1:5">
      <c r="A45">
        <v>20131231</v>
      </c>
      <c r="B45">
        <v>5.9639999999999999E-2</v>
      </c>
      <c r="C45">
        <v>2.6126E-2</v>
      </c>
      <c r="D45">
        <v>2.9569000000000002E-2</v>
      </c>
      <c r="E45">
        <v>-6.3379999999999999E-3</v>
      </c>
    </row>
    <row r="46" spans="1:5">
      <c r="A46">
        <v>20140131</v>
      </c>
      <c r="B46">
        <v>-0.103461</v>
      </c>
      <c r="C46">
        <v>-2.9957000000000001E-2</v>
      </c>
      <c r="D46">
        <v>-6.1298999999999999E-2</v>
      </c>
      <c r="E46">
        <v>1.549E-2</v>
      </c>
    </row>
    <row r="47" spans="1:5">
      <c r="A47">
        <v>20140228</v>
      </c>
      <c r="B47">
        <v>2.2284000000000002E-2</v>
      </c>
      <c r="C47">
        <v>4.6172999999999999E-2</v>
      </c>
      <c r="D47">
        <v>5.5696000000000002E-2</v>
      </c>
      <c r="E47">
        <v>4.6909999999999999E-3</v>
      </c>
    </row>
    <row r="48" spans="1:5">
      <c r="A48">
        <v>20140331</v>
      </c>
      <c r="B48">
        <v>1.6490000000000001E-2</v>
      </c>
      <c r="C48">
        <v>4.4689999999999999E-3</v>
      </c>
      <c r="D48">
        <v>2.4902000000000001E-2</v>
      </c>
      <c r="E48">
        <v>-1.6919999999999999E-3</v>
      </c>
    </row>
    <row r="49" spans="1:5">
      <c r="A49">
        <v>20140430</v>
      </c>
      <c r="B49">
        <v>3.8625E-2</v>
      </c>
      <c r="C49">
        <v>1.66E-3</v>
      </c>
      <c r="D49">
        <v>5.0696999999999999E-2</v>
      </c>
      <c r="E49">
        <v>8.0029999999999997E-3</v>
      </c>
    </row>
    <row r="50" spans="1:5">
      <c r="A50">
        <v>20140530</v>
      </c>
      <c r="B50">
        <v>-3.7190000000000001E-3</v>
      </c>
      <c r="C50">
        <v>2.0218E-2</v>
      </c>
      <c r="D50">
        <v>1.2822E-2</v>
      </c>
      <c r="E50">
        <v>1.0512000000000001E-2</v>
      </c>
    </row>
    <row r="51" spans="1:5">
      <c r="A51">
        <v>20140630</v>
      </c>
      <c r="B51">
        <v>-1.0825E-2</v>
      </c>
      <c r="C51">
        <v>2.7941000000000001E-2</v>
      </c>
      <c r="D51">
        <v>5.3494E-2</v>
      </c>
      <c r="E51">
        <v>8.3299999999999997E-4</v>
      </c>
    </row>
    <row r="52" spans="1:5">
      <c r="A52">
        <v>20140731</v>
      </c>
      <c r="B52">
        <v>-4.2999000000000002E-2</v>
      </c>
      <c r="C52">
        <v>-2.0524000000000001E-2</v>
      </c>
      <c r="D52">
        <v>-3.7372000000000002E-2</v>
      </c>
      <c r="E52">
        <v>-2.7699999999999999E-3</v>
      </c>
    </row>
    <row r="53" spans="1:5">
      <c r="A53">
        <v>20140829</v>
      </c>
      <c r="B53">
        <v>3.3001999999999997E-2</v>
      </c>
      <c r="C53">
        <v>4.0170999999999998E-2</v>
      </c>
      <c r="D53">
        <v>2.6556E-2</v>
      </c>
      <c r="E53">
        <v>1.1386E-2</v>
      </c>
    </row>
    <row r="54" spans="1:5">
      <c r="A54">
        <v>20140930</v>
      </c>
      <c r="B54">
        <v>-5.3889999999999997E-3</v>
      </c>
      <c r="C54">
        <v>-2.5128999999999999E-2</v>
      </c>
      <c r="D54">
        <v>-7.8308000000000003E-2</v>
      </c>
      <c r="E54">
        <v>-5.7070000000000003E-3</v>
      </c>
    </row>
    <row r="55" spans="1:5">
      <c r="A55">
        <v>20141031</v>
      </c>
      <c r="B55">
        <v>7.4159999999999998E-3</v>
      </c>
      <c r="C55">
        <v>2.1176E-2</v>
      </c>
      <c r="D55">
        <v>-3.9886999999999999E-2</v>
      </c>
      <c r="E55">
        <v>7.2160000000000002E-3</v>
      </c>
    </row>
    <row r="56" spans="1:5">
      <c r="A56">
        <v>20141128</v>
      </c>
      <c r="B56">
        <v>2.6346000000000001E-2</v>
      </c>
      <c r="C56">
        <v>2.1149999999999999E-2</v>
      </c>
      <c r="D56">
        <v>-9.2540999999999998E-2</v>
      </c>
      <c r="E56">
        <v>8.2880000000000002E-3</v>
      </c>
    </row>
    <row r="57" spans="1:5">
      <c r="A57">
        <v>20141231</v>
      </c>
      <c r="B57">
        <v>-3.7373000000000003E-2</v>
      </c>
      <c r="C57">
        <v>-3.6159999999999999E-3</v>
      </c>
      <c r="D57">
        <v>-3.5980000000000001E-3</v>
      </c>
      <c r="E57">
        <v>5.7600000000000001E-4</v>
      </c>
    </row>
    <row r="58" spans="1:5">
      <c r="A58">
        <v>20150130</v>
      </c>
      <c r="B58">
        <v>-5.4609999999999999E-2</v>
      </c>
      <c r="C58">
        <v>-2.7151999999999999E-2</v>
      </c>
      <c r="D58">
        <v>-4.8557999999999997E-2</v>
      </c>
      <c r="E58">
        <v>2.4038E-2</v>
      </c>
    </row>
    <row r="59" spans="1:5">
      <c r="A59">
        <v>20150227</v>
      </c>
      <c r="B59">
        <v>9.7530000000000006E-2</v>
      </c>
      <c r="C59">
        <v>5.5947999999999998E-2</v>
      </c>
      <c r="D59">
        <v>4.9057999999999997E-2</v>
      </c>
      <c r="E59">
        <v>-1.304E-2</v>
      </c>
    </row>
    <row r="60" spans="1:5">
      <c r="A60">
        <v>20150331</v>
      </c>
      <c r="B60">
        <v>-4.5401999999999998E-2</v>
      </c>
      <c r="C60">
        <v>-1.0439E-2</v>
      </c>
      <c r="D60">
        <v>-1.9119000000000001E-2</v>
      </c>
      <c r="E60">
        <v>5.4400000000000004E-3</v>
      </c>
    </row>
    <row r="61" spans="1:5">
      <c r="A61">
        <v>20150430</v>
      </c>
      <c r="B61">
        <v>9.1495000000000007E-2</v>
      </c>
      <c r="C61">
        <v>8.7220000000000006E-3</v>
      </c>
      <c r="D61">
        <v>7.0553000000000005E-2</v>
      </c>
      <c r="E61">
        <v>-3.2320000000000001E-3</v>
      </c>
    </row>
    <row r="62" spans="1:5">
      <c r="A62">
        <v>20150529</v>
      </c>
      <c r="B62">
        <v>7.0159999999999997E-3</v>
      </c>
      <c r="C62">
        <v>1.0323000000000001E-2</v>
      </c>
      <c r="D62">
        <v>-5.0774E-2</v>
      </c>
      <c r="E62">
        <v>-4.96E-3</v>
      </c>
    </row>
    <row r="63" spans="1:5">
      <c r="A63">
        <v>20150630</v>
      </c>
      <c r="B63">
        <v>-1.7235E-2</v>
      </c>
      <c r="C63">
        <v>-1.9258000000000001E-2</v>
      </c>
      <c r="D63">
        <v>-3.6920000000000001E-2</v>
      </c>
      <c r="E63">
        <v>-1.1096999999999999E-2</v>
      </c>
    </row>
    <row r="64" spans="1:5">
      <c r="A64">
        <v>20150731</v>
      </c>
      <c r="B64">
        <v>-1.7689E-2</v>
      </c>
      <c r="C64">
        <v>1.2095E-2</v>
      </c>
      <c r="D64">
        <v>-8.5366999999999998E-2</v>
      </c>
      <c r="E64">
        <v>8.7799999999999996E-3</v>
      </c>
    </row>
    <row r="65" spans="1:5">
      <c r="A65">
        <v>20150831</v>
      </c>
      <c r="B65">
        <v>-4.9042000000000002E-2</v>
      </c>
      <c r="C65">
        <v>-5.9992999999999998E-2</v>
      </c>
      <c r="D65">
        <v>-4.0994000000000003E-2</v>
      </c>
      <c r="E65">
        <v>-2.4599999999999999E-3</v>
      </c>
    </row>
    <row r="66" spans="1:5">
      <c r="A66">
        <v>20150930</v>
      </c>
      <c r="B66">
        <v>2.5382999999999999E-2</v>
      </c>
      <c r="C66">
        <v>-3.3735000000000001E-2</v>
      </c>
      <c r="D66">
        <v>-7.5632000000000005E-2</v>
      </c>
      <c r="E66">
        <v>8.0850000000000002E-3</v>
      </c>
    </row>
    <row r="67" spans="1:5">
      <c r="A67">
        <v>20151030</v>
      </c>
      <c r="B67">
        <v>0.14670900000000001</v>
      </c>
      <c r="C67">
        <v>7.3959999999999998E-2</v>
      </c>
      <c r="D67">
        <v>0.114913</v>
      </c>
      <c r="E67">
        <v>2.9599999999999998E-4</v>
      </c>
    </row>
    <row r="68" spans="1:5">
      <c r="A68">
        <v>20151130</v>
      </c>
      <c r="B68">
        <v>3.5270000000000003E-2</v>
      </c>
      <c r="C68">
        <v>2.4420000000000002E-3</v>
      </c>
      <c r="D68">
        <v>-2.5400000000000002E-3</v>
      </c>
      <c r="E68">
        <v>-3.9189999999999997E-3</v>
      </c>
    </row>
    <row r="69" spans="1:5">
      <c r="A69">
        <v>20151231</v>
      </c>
      <c r="B69">
        <v>4.8096E-2</v>
      </c>
      <c r="C69">
        <v>-2.2261E-2</v>
      </c>
      <c r="D69">
        <v>-0.11093799999999999</v>
      </c>
      <c r="E69">
        <v>-1.761E-3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A88A8-E666-4028-B269-6E45D9CB3A4F}">
  <dimension ref="A9:E69"/>
  <sheetViews>
    <sheetView workbookViewId="0">
      <selection activeCell="G15" sqref="G15"/>
    </sheetView>
  </sheetViews>
  <sheetFormatPr defaultRowHeight="15"/>
  <sheetData>
    <row r="9" spans="1:5">
      <c r="A9" s="2" t="s">
        <v>3</v>
      </c>
      <c r="B9" s="20" t="s">
        <v>43</v>
      </c>
      <c r="C9" s="2" t="s">
        <v>8</v>
      </c>
      <c r="D9" s="2" t="s">
        <v>41</v>
      </c>
      <c r="E9" s="2" t="s">
        <v>42</v>
      </c>
    </row>
    <row r="10" spans="1:5">
      <c r="A10">
        <v>20110131</v>
      </c>
      <c r="B10">
        <v>0.101148</v>
      </c>
      <c r="C10">
        <v>1.9157E-2</v>
      </c>
      <c r="D10">
        <v>7.0333000000000007E-2</v>
      </c>
      <c r="E10">
        <v>8.7200000000000005E-4</v>
      </c>
    </row>
    <row r="11" spans="1:5">
      <c r="A11">
        <v>20110228</v>
      </c>
      <c r="B11">
        <v>4.5679999999999998E-2</v>
      </c>
      <c r="C11">
        <v>3.8164999999999998E-2</v>
      </c>
      <c r="D11">
        <v>7.5272000000000006E-2</v>
      </c>
      <c r="E11">
        <v>2.9269999999999999E-3</v>
      </c>
    </row>
    <row r="12" spans="1:5">
      <c r="A12">
        <v>20110331</v>
      </c>
      <c r="B12">
        <v>-4.1586999999999999E-2</v>
      </c>
      <c r="C12">
        <v>3.3660000000000001E-3</v>
      </c>
      <c r="D12">
        <v>1.7610000000000001E-2</v>
      </c>
      <c r="E12">
        <v>-1.475E-3</v>
      </c>
    </row>
    <row r="13" spans="1:5">
      <c r="A13">
        <v>20110429</v>
      </c>
      <c r="B13">
        <v>1.9949999999999999E-2</v>
      </c>
      <c r="C13">
        <v>2.8688000000000002E-2</v>
      </c>
      <c r="D13">
        <v>1.1651E-2</v>
      </c>
      <c r="E13">
        <v>1.4593999999999999E-2</v>
      </c>
    </row>
    <row r="14" spans="1:5">
      <c r="A14">
        <v>20110531</v>
      </c>
      <c r="B14">
        <v>-3.9608999999999998E-2</v>
      </c>
      <c r="C14">
        <v>-1.4935E-2</v>
      </c>
      <c r="D14">
        <v>-4.3865000000000001E-2</v>
      </c>
      <c r="E14">
        <v>1.1766E-2</v>
      </c>
    </row>
    <row r="15" spans="1:5">
      <c r="A15">
        <v>20110630</v>
      </c>
      <c r="B15">
        <v>-3.2077000000000001E-2</v>
      </c>
      <c r="C15">
        <v>-1.8395000000000002E-2</v>
      </c>
      <c r="D15">
        <v>-2.0902E-2</v>
      </c>
      <c r="E15">
        <v>-3.7469999999999999E-3</v>
      </c>
    </row>
    <row r="16" spans="1:5">
      <c r="A16">
        <v>20110729</v>
      </c>
      <c r="B16">
        <v>-5.0370999999999999E-2</v>
      </c>
      <c r="C16">
        <v>-2.2468999999999999E-2</v>
      </c>
      <c r="D16">
        <v>1.5739E-2</v>
      </c>
      <c r="E16">
        <v>1.6230000000000001E-2</v>
      </c>
    </row>
    <row r="17" spans="1:5">
      <c r="A17">
        <v>20110831</v>
      </c>
      <c r="B17">
        <v>-8.9335999999999999E-2</v>
      </c>
      <c r="C17">
        <v>-5.7472000000000002E-2</v>
      </c>
      <c r="D17">
        <v>-0.106866</v>
      </c>
      <c r="E17">
        <v>1.6542999999999999E-2</v>
      </c>
    </row>
    <row r="18" spans="1:5">
      <c r="A18">
        <v>20110930</v>
      </c>
      <c r="B18">
        <v>-5.7632999999999997E-2</v>
      </c>
      <c r="C18">
        <v>-8.4873000000000004E-2</v>
      </c>
      <c r="D18">
        <v>-0.139097</v>
      </c>
      <c r="E18">
        <v>6.6309999999999997E-3</v>
      </c>
    </row>
    <row r="19" spans="1:5">
      <c r="A19">
        <v>20111031</v>
      </c>
      <c r="B19">
        <v>9.7896999999999998E-2</v>
      </c>
      <c r="C19">
        <v>0.113982</v>
      </c>
      <c r="D19">
        <v>0.184503</v>
      </c>
      <c r="E19">
        <v>1.119E-3</v>
      </c>
    </row>
    <row r="20" spans="1:5">
      <c r="A20">
        <v>20111130</v>
      </c>
      <c r="B20">
        <v>-4.7875000000000001E-2</v>
      </c>
      <c r="C20">
        <v>-6.2259999999999998E-3</v>
      </c>
      <c r="D20">
        <v>1.6232E-2</v>
      </c>
      <c r="E20">
        <v>-5.9699999999999998E-4</v>
      </c>
    </row>
    <row r="21" spans="1:5">
      <c r="A21">
        <v>20111230</v>
      </c>
      <c r="B21">
        <v>0.13639200000000001</v>
      </c>
      <c r="C21">
        <v>3.702E-3</v>
      </c>
      <c r="D21">
        <v>-1.4452E-2</v>
      </c>
      <c r="E21">
        <v>1.175E-2</v>
      </c>
    </row>
    <row r="22" spans="1:5">
      <c r="A22">
        <v>20120131</v>
      </c>
      <c r="B22">
        <v>4.4667999999999999E-2</v>
      </c>
      <c r="C22">
        <v>5.4077E-2</v>
      </c>
      <c r="D22">
        <v>2.0334999999999999E-2</v>
      </c>
      <c r="E22">
        <v>6.3439999999999998E-3</v>
      </c>
    </row>
    <row r="23" spans="1:5">
      <c r="A23">
        <v>20120229</v>
      </c>
      <c r="B23">
        <v>2.7258000000000001E-2</v>
      </c>
      <c r="C23">
        <v>4.1186E-2</v>
      </c>
      <c r="D23">
        <v>6.0859000000000003E-2</v>
      </c>
      <c r="E23">
        <v>4.0700000000000003E-4</v>
      </c>
    </row>
    <row r="24" spans="1:5">
      <c r="A24">
        <v>20120330</v>
      </c>
      <c r="B24">
        <v>5.3543E-2</v>
      </c>
      <c r="C24">
        <v>2.3994000000000001E-2</v>
      </c>
      <c r="D24">
        <v>-3.6107E-2</v>
      </c>
      <c r="E24">
        <v>-5.0610000000000004E-3</v>
      </c>
    </row>
    <row r="25" spans="1:5">
      <c r="A25">
        <v>20120430</v>
      </c>
      <c r="B25">
        <v>-2.4414999999999999E-2</v>
      </c>
      <c r="C25">
        <v>-6.8009999999999998E-3</v>
      </c>
      <c r="D25">
        <v>-1.0647999999999999E-2</v>
      </c>
      <c r="E25">
        <v>1.0997E-2</v>
      </c>
    </row>
    <row r="26" spans="1:5">
      <c r="A26">
        <v>20120531</v>
      </c>
      <c r="B26">
        <v>-2.5026E-2</v>
      </c>
      <c r="C26">
        <v>-6.5531000000000006E-2</v>
      </c>
      <c r="D26">
        <v>-0.110801</v>
      </c>
      <c r="E26">
        <v>9.2960000000000004E-3</v>
      </c>
    </row>
    <row r="27" spans="1:5">
      <c r="A27">
        <v>20120629</v>
      </c>
      <c r="B27">
        <v>0.100576</v>
      </c>
      <c r="C27">
        <v>3.8156000000000002E-2</v>
      </c>
      <c r="D27">
        <v>5.1443000000000003E-2</v>
      </c>
      <c r="E27">
        <v>6.6299999999999996E-4</v>
      </c>
    </row>
    <row r="28" spans="1:5">
      <c r="A28">
        <v>20120731</v>
      </c>
      <c r="B28">
        <v>-4.3189999999999999E-3</v>
      </c>
      <c r="C28">
        <v>1.0266000000000001E-2</v>
      </c>
      <c r="D28">
        <v>3.9161000000000001E-2</v>
      </c>
      <c r="E28">
        <v>1.2293E-2</v>
      </c>
    </row>
    <row r="29" spans="1:5">
      <c r="A29">
        <v>20120831</v>
      </c>
      <c r="B29">
        <v>-1.928E-3</v>
      </c>
      <c r="C29">
        <v>2.6265E-2</v>
      </c>
      <c r="D29">
        <v>2.2255E-2</v>
      </c>
      <c r="E29">
        <v>1.6100000000000001E-3</v>
      </c>
    </row>
    <row r="30" spans="1:5">
      <c r="A30">
        <v>20120928</v>
      </c>
      <c r="B30">
        <v>0.10478</v>
      </c>
      <c r="C30">
        <v>2.6539E-2</v>
      </c>
      <c r="D30">
        <v>3.5123000000000001E-2</v>
      </c>
      <c r="E30">
        <v>1.805E-3</v>
      </c>
    </row>
    <row r="31" spans="1:5">
      <c r="A31">
        <v>20121031</v>
      </c>
      <c r="B31">
        <v>-7.2654999999999997E-2</v>
      </c>
      <c r="C31">
        <v>-1.4101000000000001E-2</v>
      </c>
      <c r="D31">
        <v>-2.4303999999999999E-2</v>
      </c>
      <c r="E31">
        <v>-1.0039999999999999E-3</v>
      </c>
    </row>
    <row r="32" spans="1:5">
      <c r="A32">
        <v>20121130</v>
      </c>
      <c r="B32">
        <v>3.3240000000000001E-3</v>
      </c>
      <c r="C32">
        <v>6.1929999999999997E-3</v>
      </c>
      <c r="D32">
        <v>-1.3317000000000001E-2</v>
      </c>
      <c r="E32">
        <v>2.6919999999999999E-3</v>
      </c>
    </row>
    <row r="33" spans="1:5">
      <c r="A33">
        <v>20121231</v>
      </c>
      <c r="B33">
        <v>2.366E-3</v>
      </c>
      <c r="C33">
        <v>1.2531E-2</v>
      </c>
      <c r="D33">
        <v>1.2272999999999999E-2</v>
      </c>
      <c r="E33">
        <v>-1.7669999999999999E-3</v>
      </c>
    </row>
    <row r="34" spans="1:5">
      <c r="A34">
        <v>20130131</v>
      </c>
      <c r="B34">
        <v>6.1457999999999999E-2</v>
      </c>
      <c r="C34">
        <v>5.4093000000000002E-2</v>
      </c>
      <c r="D34">
        <v>8.0089999999999995E-2</v>
      </c>
      <c r="E34">
        <v>-6.9020000000000001E-3</v>
      </c>
    </row>
    <row r="35" spans="1:5">
      <c r="A35">
        <v>20130228</v>
      </c>
      <c r="B35">
        <v>5.0717999999999999E-2</v>
      </c>
      <c r="C35">
        <v>8.3309999999999999E-3</v>
      </c>
      <c r="D35">
        <v>3.2590000000000002E-3</v>
      </c>
      <c r="E35">
        <v>5.3499999999999997E-3</v>
      </c>
    </row>
    <row r="36" spans="1:5">
      <c r="A36">
        <v>20130328</v>
      </c>
      <c r="B36">
        <v>-4.3070000000000001E-3</v>
      </c>
      <c r="C36">
        <v>3.5274E-2</v>
      </c>
      <c r="D36">
        <v>2.2561000000000001E-2</v>
      </c>
      <c r="E36">
        <v>7.8600000000000002E-4</v>
      </c>
    </row>
    <row r="37" spans="1:5">
      <c r="A37">
        <v>20130430</v>
      </c>
      <c r="B37">
        <v>-3.5900000000000001E-2</v>
      </c>
      <c r="C37">
        <v>1.4945E-2</v>
      </c>
      <c r="D37">
        <v>-1.2885000000000001E-2</v>
      </c>
      <c r="E37">
        <v>1.0118E-2</v>
      </c>
    </row>
    <row r="38" spans="1:5">
      <c r="A38">
        <v>20130531</v>
      </c>
      <c r="B38">
        <v>4.6209E-2</v>
      </c>
      <c r="C38">
        <v>1.9066E-2</v>
      </c>
      <c r="D38">
        <v>2.6821999999999999E-2</v>
      </c>
      <c r="E38">
        <v>-1.9220999999999999E-2</v>
      </c>
    </row>
    <row r="39" spans="1:5">
      <c r="A39">
        <v>20130628</v>
      </c>
      <c r="B39">
        <v>2.5730000000000002E-3</v>
      </c>
      <c r="C39">
        <v>-1.5039E-2</v>
      </c>
      <c r="D39">
        <v>-2.0983999999999999E-2</v>
      </c>
      <c r="E39">
        <v>-1.6448000000000001E-2</v>
      </c>
    </row>
    <row r="40" spans="1:5">
      <c r="A40">
        <v>20130731</v>
      </c>
      <c r="B40">
        <v>5.0883999999999999E-2</v>
      </c>
      <c r="C40">
        <v>5.2680999999999999E-2</v>
      </c>
      <c r="D40">
        <v>5.2206000000000002E-2</v>
      </c>
      <c r="E40">
        <v>3.7950000000000002E-3</v>
      </c>
    </row>
    <row r="41" spans="1:5">
      <c r="A41">
        <v>20130830</v>
      </c>
      <c r="B41">
        <v>-5.0472000000000003E-2</v>
      </c>
      <c r="C41">
        <v>-2.5714000000000001E-2</v>
      </c>
      <c r="D41">
        <v>-1.4961E-2</v>
      </c>
      <c r="E41">
        <v>-8.5660000000000007E-3</v>
      </c>
    </row>
    <row r="42" spans="1:5">
      <c r="A42">
        <v>20130930</v>
      </c>
      <c r="B42">
        <v>4.0621999999999998E-2</v>
      </c>
      <c r="C42">
        <v>3.7477000000000003E-2</v>
      </c>
      <c r="D42">
        <v>2.3768999999999998E-2</v>
      </c>
      <c r="E42">
        <v>1.112E-2</v>
      </c>
    </row>
    <row r="43" spans="1:5">
      <c r="A43">
        <v>20131031</v>
      </c>
      <c r="B43">
        <v>9.4182000000000002E-2</v>
      </c>
      <c r="C43">
        <v>3.9850999999999998E-2</v>
      </c>
      <c r="D43">
        <v>4.5344000000000002E-2</v>
      </c>
      <c r="E43">
        <v>8.5599999999999999E-3</v>
      </c>
    </row>
    <row r="44" spans="1:5">
      <c r="A44">
        <v>20131129</v>
      </c>
      <c r="B44">
        <v>1.9893000000000001E-2</v>
      </c>
      <c r="C44">
        <v>2.4947E-2</v>
      </c>
      <c r="D44">
        <v>1.684E-3</v>
      </c>
      <c r="E44">
        <v>-2.9399999999999999E-3</v>
      </c>
    </row>
    <row r="45" spans="1:5">
      <c r="A45">
        <v>20131231</v>
      </c>
      <c r="B45">
        <v>5.9639999999999999E-2</v>
      </c>
      <c r="C45">
        <v>2.6126E-2</v>
      </c>
      <c r="D45">
        <v>2.9569000000000002E-2</v>
      </c>
      <c r="E45">
        <v>-6.3379999999999999E-3</v>
      </c>
    </row>
    <row r="46" spans="1:5">
      <c r="A46">
        <v>20140131</v>
      </c>
      <c r="B46">
        <v>-0.103461</v>
      </c>
      <c r="C46">
        <v>-2.9957000000000001E-2</v>
      </c>
      <c r="D46">
        <v>-6.1298999999999999E-2</v>
      </c>
      <c r="E46">
        <v>1.549E-2</v>
      </c>
    </row>
    <row r="47" spans="1:5">
      <c r="A47">
        <v>20140228</v>
      </c>
      <c r="B47">
        <v>2.2284000000000002E-2</v>
      </c>
      <c r="C47">
        <v>4.6172999999999999E-2</v>
      </c>
      <c r="D47">
        <v>5.5696000000000002E-2</v>
      </c>
      <c r="E47">
        <v>4.6909999999999999E-3</v>
      </c>
    </row>
    <row r="48" spans="1:5">
      <c r="A48">
        <v>20140331</v>
      </c>
      <c r="B48">
        <v>1.6490000000000001E-2</v>
      </c>
      <c r="C48">
        <v>4.4689999999999999E-3</v>
      </c>
      <c r="D48">
        <v>2.4902000000000001E-2</v>
      </c>
      <c r="E48">
        <v>-1.6919999999999999E-3</v>
      </c>
    </row>
    <row r="49" spans="1:5">
      <c r="A49">
        <v>20140430</v>
      </c>
      <c r="B49">
        <v>3.8625E-2</v>
      </c>
      <c r="C49">
        <v>1.66E-3</v>
      </c>
      <c r="D49">
        <v>5.0696999999999999E-2</v>
      </c>
      <c r="E49">
        <v>8.0029999999999997E-3</v>
      </c>
    </row>
    <row r="50" spans="1:5">
      <c r="A50">
        <v>20140530</v>
      </c>
      <c r="B50">
        <v>-3.7190000000000001E-3</v>
      </c>
      <c r="C50">
        <v>2.0218E-2</v>
      </c>
      <c r="D50">
        <v>1.2822E-2</v>
      </c>
      <c r="E50">
        <v>1.0512000000000001E-2</v>
      </c>
    </row>
    <row r="51" spans="1:5">
      <c r="A51">
        <v>20140630</v>
      </c>
      <c r="B51">
        <v>-1.0825E-2</v>
      </c>
      <c r="C51">
        <v>2.7941000000000001E-2</v>
      </c>
      <c r="D51">
        <v>5.3494E-2</v>
      </c>
      <c r="E51">
        <v>8.3299999999999997E-4</v>
      </c>
    </row>
    <row r="52" spans="1:5">
      <c r="A52">
        <v>20140731</v>
      </c>
      <c r="B52">
        <v>-4.2999000000000002E-2</v>
      </c>
      <c r="C52">
        <v>-2.0524000000000001E-2</v>
      </c>
      <c r="D52">
        <v>-3.7372000000000002E-2</v>
      </c>
      <c r="E52">
        <v>-2.7699999999999999E-3</v>
      </c>
    </row>
    <row r="53" spans="1:5">
      <c r="A53">
        <v>20140829</v>
      </c>
      <c r="B53">
        <v>3.3001999999999997E-2</v>
      </c>
      <c r="C53">
        <v>4.0170999999999998E-2</v>
      </c>
      <c r="D53">
        <v>2.6556E-2</v>
      </c>
      <c r="E53">
        <v>1.1386E-2</v>
      </c>
    </row>
    <row r="54" spans="1:5">
      <c r="A54">
        <v>20140930</v>
      </c>
      <c r="B54">
        <v>-5.3889999999999997E-3</v>
      </c>
      <c r="C54">
        <v>-2.5128999999999999E-2</v>
      </c>
      <c r="D54">
        <v>-7.8308000000000003E-2</v>
      </c>
      <c r="E54">
        <v>-5.7070000000000003E-3</v>
      </c>
    </row>
    <row r="55" spans="1:5">
      <c r="A55">
        <v>20141031</v>
      </c>
      <c r="B55">
        <v>7.4159999999999998E-3</v>
      </c>
      <c r="C55">
        <v>2.1176E-2</v>
      </c>
      <c r="D55">
        <v>-3.9886999999999999E-2</v>
      </c>
      <c r="E55">
        <v>7.2160000000000002E-3</v>
      </c>
    </row>
    <row r="56" spans="1:5">
      <c r="A56">
        <v>20141128</v>
      </c>
      <c r="B56">
        <v>2.6346000000000001E-2</v>
      </c>
      <c r="C56">
        <v>2.1149999999999999E-2</v>
      </c>
      <c r="D56">
        <v>-9.2540999999999998E-2</v>
      </c>
      <c r="E56">
        <v>8.2880000000000002E-3</v>
      </c>
    </row>
    <row r="57" spans="1:5">
      <c r="A57">
        <v>20141231</v>
      </c>
      <c r="B57">
        <v>-3.7373000000000003E-2</v>
      </c>
      <c r="C57">
        <v>-3.6159999999999999E-3</v>
      </c>
      <c r="D57">
        <v>-3.5980000000000001E-3</v>
      </c>
      <c r="E57">
        <v>5.7600000000000001E-4</v>
      </c>
    </row>
    <row r="58" spans="1:5">
      <c r="A58">
        <v>20150130</v>
      </c>
      <c r="B58">
        <v>-5.4609999999999999E-2</v>
      </c>
      <c r="C58">
        <v>-2.7151999999999999E-2</v>
      </c>
      <c r="D58">
        <v>-4.8557999999999997E-2</v>
      </c>
      <c r="E58">
        <v>2.4038E-2</v>
      </c>
    </row>
    <row r="59" spans="1:5">
      <c r="A59">
        <v>20150227</v>
      </c>
      <c r="B59">
        <v>9.7530000000000006E-2</v>
      </c>
      <c r="C59">
        <v>5.5947999999999998E-2</v>
      </c>
      <c r="D59">
        <v>4.9057999999999997E-2</v>
      </c>
      <c r="E59">
        <v>-1.304E-2</v>
      </c>
    </row>
    <row r="60" spans="1:5">
      <c r="A60">
        <v>20150331</v>
      </c>
      <c r="B60">
        <v>-4.5401999999999998E-2</v>
      </c>
      <c r="C60">
        <v>-1.0439E-2</v>
      </c>
      <c r="D60">
        <v>-1.9119000000000001E-2</v>
      </c>
      <c r="E60">
        <v>5.4400000000000004E-3</v>
      </c>
    </row>
    <row r="61" spans="1:5">
      <c r="A61">
        <v>20150430</v>
      </c>
      <c r="B61">
        <v>9.1495000000000007E-2</v>
      </c>
      <c r="C61">
        <v>8.7220000000000006E-3</v>
      </c>
      <c r="D61">
        <v>7.0553000000000005E-2</v>
      </c>
      <c r="E61">
        <v>-3.2320000000000001E-3</v>
      </c>
    </row>
    <row r="62" spans="1:5">
      <c r="A62">
        <v>20150529</v>
      </c>
      <c r="B62">
        <v>7.0159999999999997E-3</v>
      </c>
      <c r="C62">
        <v>1.0323000000000001E-2</v>
      </c>
      <c r="D62">
        <v>-5.0774E-2</v>
      </c>
      <c r="E62">
        <v>-4.96E-3</v>
      </c>
    </row>
    <row r="63" spans="1:5">
      <c r="A63">
        <v>20150630</v>
      </c>
      <c r="B63">
        <v>-1.7235E-2</v>
      </c>
      <c r="C63">
        <v>-1.9258000000000001E-2</v>
      </c>
      <c r="D63">
        <v>-3.6920000000000001E-2</v>
      </c>
      <c r="E63">
        <v>-1.1096999999999999E-2</v>
      </c>
    </row>
    <row r="64" spans="1:5">
      <c r="A64">
        <v>20150731</v>
      </c>
      <c r="B64">
        <v>-1.7689E-2</v>
      </c>
      <c r="C64">
        <v>1.2095E-2</v>
      </c>
      <c r="D64">
        <v>-8.5366999999999998E-2</v>
      </c>
      <c r="E64">
        <v>8.7799999999999996E-3</v>
      </c>
    </row>
    <row r="65" spans="1:5">
      <c r="A65">
        <v>20150831</v>
      </c>
      <c r="B65">
        <v>-4.9042000000000002E-2</v>
      </c>
      <c r="C65">
        <v>-5.9992999999999998E-2</v>
      </c>
      <c r="D65">
        <v>-4.0994000000000003E-2</v>
      </c>
      <c r="E65">
        <v>-2.4599999999999999E-3</v>
      </c>
    </row>
    <row r="66" spans="1:5">
      <c r="A66">
        <v>20150930</v>
      </c>
      <c r="B66">
        <v>2.5382999999999999E-2</v>
      </c>
      <c r="C66">
        <v>-3.3735000000000001E-2</v>
      </c>
      <c r="D66">
        <v>-7.5632000000000005E-2</v>
      </c>
      <c r="E66">
        <v>8.0850000000000002E-3</v>
      </c>
    </row>
    <row r="67" spans="1:5">
      <c r="A67">
        <v>20151030</v>
      </c>
      <c r="B67">
        <v>0.14670900000000001</v>
      </c>
      <c r="C67">
        <v>7.3959999999999998E-2</v>
      </c>
      <c r="D67">
        <v>0.114913</v>
      </c>
      <c r="E67">
        <v>2.9599999999999998E-4</v>
      </c>
    </row>
    <row r="68" spans="1:5">
      <c r="A68">
        <v>20151130</v>
      </c>
      <c r="B68">
        <v>3.5270000000000003E-2</v>
      </c>
      <c r="C68">
        <v>2.4420000000000002E-3</v>
      </c>
      <c r="D68">
        <v>-2.5400000000000002E-3</v>
      </c>
      <c r="E68">
        <v>-3.9189999999999997E-3</v>
      </c>
    </row>
    <row r="69" spans="1:5">
      <c r="A69">
        <v>20151231</v>
      </c>
      <c r="B69">
        <v>4.8096E-2</v>
      </c>
      <c r="C69">
        <v>-2.2261E-2</v>
      </c>
      <c r="D69">
        <v>-0.11093799999999999</v>
      </c>
      <c r="E69">
        <v>-1.761E-3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279A-007F-42DB-B39C-253AAA5D1263}">
  <dimension ref="A6:E67"/>
  <sheetViews>
    <sheetView workbookViewId="0">
      <selection activeCell="I19" sqref="I19"/>
    </sheetView>
  </sheetViews>
  <sheetFormatPr defaultRowHeight="15"/>
  <sheetData>
    <row r="6" spans="1:5">
      <c r="B6" s="2" t="s">
        <v>124</v>
      </c>
      <c r="C6" s="2"/>
      <c r="D6" s="2" t="s">
        <v>49</v>
      </c>
      <c r="E6" s="2"/>
    </row>
    <row r="7" spans="1:5">
      <c r="B7" s="2" t="s">
        <v>125</v>
      </c>
      <c r="C7" s="2" t="s">
        <v>36</v>
      </c>
      <c r="D7" s="2" t="s">
        <v>126</v>
      </c>
      <c r="E7" s="2" t="s">
        <v>34</v>
      </c>
    </row>
    <row r="8" spans="1:5">
      <c r="A8">
        <v>201401</v>
      </c>
      <c r="B8">
        <v>-3.3100000000000004E-2</v>
      </c>
      <c r="C8">
        <v>-3.32E-2</v>
      </c>
      <c r="D8">
        <v>5.6999999999999993E-3</v>
      </c>
      <c r="E8">
        <v>0</v>
      </c>
    </row>
    <row r="9" spans="1:5">
      <c r="A9">
        <v>201402</v>
      </c>
      <c r="B9">
        <v>5.2600000000000001E-2</v>
      </c>
      <c r="C9">
        <v>4.6500000000000007E-2</v>
      </c>
      <c r="D9">
        <v>1.5E-3</v>
      </c>
      <c r="E9">
        <v>0</v>
      </c>
    </row>
    <row r="10" spans="1:5">
      <c r="A10">
        <v>201403</v>
      </c>
      <c r="B10">
        <v>-1.49E-2</v>
      </c>
      <c r="C10">
        <v>4.3E-3</v>
      </c>
      <c r="D10">
        <v>-1.17E-2</v>
      </c>
      <c r="E10">
        <v>0</v>
      </c>
    </row>
    <row r="11" spans="1:5">
      <c r="A11">
        <v>201404</v>
      </c>
      <c r="B11">
        <v>5.0000000000000001E-4</v>
      </c>
      <c r="C11">
        <v>-1.9E-3</v>
      </c>
      <c r="D11">
        <v>-4.1500000000000002E-2</v>
      </c>
      <c r="E11">
        <v>0</v>
      </c>
    </row>
    <row r="12" spans="1:5">
      <c r="A12">
        <v>201405</v>
      </c>
      <c r="B12">
        <v>2.75E-2</v>
      </c>
      <c r="C12">
        <v>2.06E-2</v>
      </c>
      <c r="D12">
        <v>-1.89E-2</v>
      </c>
      <c r="E12">
        <v>0</v>
      </c>
    </row>
    <row r="13" spans="1:5">
      <c r="A13">
        <v>201406</v>
      </c>
      <c r="B13">
        <v>2.2100000000000002E-2</v>
      </c>
      <c r="C13">
        <v>2.6099999999999998E-2</v>
      </c>
      <c r="D13">
        <v>3.1000000000000003E-2</v>
      </c>
      <c r="E13">
        <v>0</v>
      </c>
    </row>
    <row r="14" spans="1:5">
      <c r="A14">
        <v>201407</v>
      </c>
      <c r="B14">
        <v>-2.1700000000000001E-2</v>
      </c>
      <c r="C14">
        <v>-2.0400000000000001E-2</v>
      </c>
      <c r="D14">
        <v>-4.2500000000000003E-2</v>
      </c>
      <c r="E14">
        <v>0</v>
      </c>
    </row>
    <row r="15" spans="1:5">
      <c r="A15">
        <v>201408</v>
      </c>
      <c r="B15">
        <v>5.16E-2</v>
      </c>
      <c r="C15">
        <v>4.24E-2</v>
      </c>
      <c r="D15">
        <v>2.8999999999999998E-3</v>
      </c>
      <c r="E15">
        <v>0</v>
      </c>
    </row>
    <row r="16" spans="1:5">
      <c r="A16">
        <v>201409</v>
      </c>
      <c r="B16">
        <v>-1.21E-2</v>
      </c>
      <c r="C16">
        <v>-1.9699999999999999E-2</v>
      </c>
      <c r="D16">
        <v>-3.7900000000000003E-2</v>
      </c>
      <c r="E16">
        <v>0</v>
      </c>
    </row>
    <row r="17" spans="1:5">
      <c r="A17">
        <v>201410</v>
      </c>
      <c r="B17">
        <v>2.92E-2</v>
      </c>
      <c r="C17">
        <v>2.52E-2</v>
      </c>
      <c r="D17">
        <v>3.78E-2</v>
      </c>
      <c r="E17">
        <v>0</v>
      </c>
    </row>
    <row r="18" spans="1:5">
      <c r="A18">
        <v>201411</v>
      </c>
      <c r="B18">
        <v>3.3599999999999998E-2</v>
      </c>
      <c r="C18">
        <v>2.5499999999999998E-2</v>
      </c>
      <c r="D18">
        <v>-2.3100000000000002E-2</v>
      </c>
      <c r="E18">
        <v>0</v>
      </c>
    </row>
    <row r="19" spans="1:5">
      <c r="A19">
        <v>201412</v>
      </c>
      <c r="B19">
        <v>-8.3000000000000001E-3</v>
      </c>
      <c r="C19">
        <v>-5.9999999999999995E-4</v>
      </c>
      <c r="D19">
        <v>2.8799999999999999E-2</v>
      </c>
      <c r="E19">
        <v>0</v>
      </c>
    </row>
    <row r="20" spans="1:5">
      <c r="A20">
        <v>201501</v>
      </c>
      <c r="B20">
        <v>-9.1999999999999998E-3</v>
      </c>
      <c r="C20">
        <v>-3.1099999999999999E-2</v>
      </c>
      <c r="D20">
        <v>-8.6999999999999994E-3</v>
      </c>
      <c r="E20">
        <v>0</v>
      </c>
    </row>
    <row r="21" spans="1:5">
      <c r="A21">
        <v>201502</v>
      </c>
      <c r="B21">
        <v>6.7000000000000004E-2</v>
      </c>
      <c r="C21">
        <v>6.13E-2</v>
      </c>
      <c r="D21">
        <v>2.0999999999999999E-3</v>
      </c>
      <c r="E21">
        <v>0</v>
      </c>
    </row>
    <row r="22" spans="1:5">
      <c r="A22">
        <v>201503</v>
      </c>
      <c r="B22">
        <v>-9.0000000000000011E-3</v>
      </c>
      <c r="C22">
        <v>-1.1200000000000002E-2</v>
      </c>
      <c r="D22">
        <v>3.04E-2</v>
      </c>
      <c r="E22">
        <v>0</v>
      </c>
    </row>
    <row r="23" spans="1:5">
      <c r="A23">
        <v>201504</v>
      </c>
      <c r="B23">
        <v>-4.0999999999999995E-3</v>
      </c>
      <c r="C23">
        <v>5.8999999999999999E-3</v>
      </c>
      <c r="D23">
        <v>-3.0299999999999997E-2</v>
      </c>
      <c r="E23">
        <v>0</v>
      </c>
    </row>
    <row r="24" spans="1:5">
      <c r="A24">
        <v>201505</v>
      </c>
      <c r="B24">
        <v>2.0400000000000001E-2</v>
      </c>
      <c r="C24">
        <v>1.3600000000000001E-2</v>
      </c>
      <c r="D24">
        <v>7.7000000000000002E-3</v>
      </c>
      <c r="E24">
        <v>0</v>
      </c>
    </row>
    <row r="25" spans="1:5">
      <c r="A25">
        <v>201506</v>
      </c>
      <c r="B25">
        <v>-5.3E-3</v>
      </c>
      <c r="C25">
        <v>-1.5300000000000001E-2</v>
      </c>
      <c r="D25">
        <v>2.86E-2</v>
      </c>
      <c r="E25">
        <v>0</v>
      </c>
    </row>
    <row r="26" spans="1:5">
      <c r="A26">
        <v>201507</v>
      </c>
      <c r="B26">
        <v>3.2199999999999999E-2</v>
      </c>
      <c r="C26">
        <v>1.54E-2</v>
      </c>
      <c r="D26">
        <v>-4.5499999999999999E-2</v>
      </c>
      <c r="E26">
        <v>0</v>
      </c>
    </row>
    <row r="27" spans="1:5">
      <c r="A27">
        <v>201508</v>
      </c>
      <c r="B27">
        <v>-6.3600000000000004E-2</v>
      </c>
      <c r="C27">
        <v>-6.0400000000000002E-2</v>
      </c>
      <c r="D27">
        <v>4.0000000000000001E-3</v>
      </c>
      <c r="E27">
        <v>0</v>
      </c>
    </row>
    <row r="28" spans="1:5">
      <c r="A28">
        <v>201509</v>
      </c>
      <c r="B28">
        <v>-2.5099999999999997E-2</v>
      </c>
      <c r="C28">
        <v>-3.0800000000000001E-2</v>
      </c>
      <c r="D28">
        <v>-2.7799999999999998E-2</v>
      </c>
      <c r="E28">
        <v>0</v>
      </c>
    </row>
    <row r="29" spans="1:5">
      <c r="A29">
        <v>201510</v>
      </c>
      <c r="B29">
        <v>7.9200000000000007E-2</v>
      </c>
      <c r="C29">
        <v>7.7499999999999999E-2</v>
      </c>
      <c r="D29">
        <v>-2.1600000000000001E-2</v>
      </c>
      <c r="E29">
        <v>0</v>
      </c>
    </row>
    <row r="30" spans="1:5">
      <c r="A30">
        <v>201511</v>
      </c>
      <c r="B30">
        <v>5.5000000000000005E-3</v>
      </c>
      <c r="C30">
        <v>5.6000000000000008E-3</v>
      </c>
      <c r="D30">
        <v>3.3500000000000002E-2</v>
      </c>
      <c r="E30">
        <v>0</v>
      </c>
    </row>
    <row r="31" spans="1:5">
      <c r="A31">
        <v>201512</v>
      </c>
      <c r="B31">
        <v>-1.4999999999999999E-2</v>
      </c>
      <c r="C31">
        <v>-2.1600000000000001E-2</v>
      </c>
      <c r="D31">
        <v>-2.9900000000000003E-2</v>
      </c>
      <c r="E31">
        <v>1E-4</v>
      </c>
    </row>
    <row r="32" spans="1:5">
      <c r="A32">
        <v>201601</v>
      </c>
      <c r="B32">
        <v>-6.8099999999999994E-2</v>
      </c>
      <c r="C32">
        <v>-5.7599999999999991E-2</v>
      </c>
      <c r="D32">
        <v>-3.4200000000000001E-2</v>
      </c>
      <c r="E32">
        <v>1E-4</v>
      </c>
    </row>
    <row r="33" spans="1:5">
      <c r="A33">
        <v>201602</v>
      </c>
      <c r="B33">
        <v>-1E-3</v>
      </c>
      <c r="C33">
        <v>-5.0000000000000012E-4</v>
      </c>
      <c r="D33">
        <v>9.4999999999999998E-3</v>
      </c>
      <c r="E33">
        <v>2.0000000000000001E-4</v>
      </c>
    </row>
    <row r="34" spans="1:5">
      <c r="A34">
        <v>201603</v>
      </c>
      <c r="B34">
        <v>6.6900000000000001E-2</v>
      </c>
      <c r="C34">
        <v>6.9800000000000001E-2</v>
      </c>
      <c r="D34">
        <v>1.0900000000000002E-2</v>
      </c>
      <c r="E34">
        <v>2.0000000000000001E-4</v>
      </c>
    </row>
    <row r="35" spans="1:5">
      <c r="A35">
        <v>201604</v>
      </c>
      <c r="B35">
        <v>-3.3000000000000004E-3</v>
      </c>
      <c r="C35">
        <v>9.2999999999999992E-3</v>
      </c>
      <c r="D35">
        <v>1.17E-2</v>
      </c>
      <c r="E35">
        <v>1E-4</v>
      </c>
    </row>
    <row r="36" spans="1:5">
      <c r="A36">
        <v>201605</v>
      </c>
      <c r="B36">
        <v>2.0899999999999998E-2</v>
      </c>
      <c r="C36">
        <v>1.7899999999999999E-2</v>
      </c>
      <c r="D36">
        <v>-7.0999999999999995E-3</v>
      </c>
      <c r="E36">
        <v>1E-4</v>
      </c>
    </row>
    <row r="37" spans="1:5">
      <c r="A37">
        <v>201606</v>
      </c>
      <c r="B37">
        <v>-2.6000000000000003E-3</v>
      </c>
      <c r="C37">
        <v>-3.0000000000000003E-4</v>
      </c>
      <c r="D37">
        <v>4.8999999999999998E-3</v>
      </c>
      <c r="E37">
        <v>2.0000000000000001E-4</v>
      </c>
    </row>
    <row r="38" spans="1:5">
      <c r="A38">
        <v>201607</v>
      </c>
      <c r="B38">
        <v>5.21E-2</v>
      </c>
      <c r="C38">
        <v>3.9699999999999999E-2</v>
      </c>
      <c r="D38">
        <v>2.6400000000000003E-2</v>
      </c>
      <c r="E38">
        <v>2.0000000000000001E-4</v>
      </c>
    </row>
    <row r="39" spans="1:5">
      <c r="A39">
        <v>201608</v>
      </c>
      <c r="B39">
        <v>-4.8999999999999998E-3</v>
      </c>
      <c r="C39">
        <v>5.1999999999999998E-3</v>
      </c>
      <c r="D39">
        <v>1.72E-2</v>
      </c>
      <c r="E39">
        <v>2.0000000000000001E-4</v>
      </c>
    </row>
    <row r="40" spans="1:5">
      <c r="A40">
        <v>201609</v>
      </c>
      <c r="B40">
        <v>5.5000000000000005E-3</v>
      </c>
      <c r="C40">
        <v>2.7000000000000001E-3</v>
      </c>
      <c r="D40">
        <v>1.7399999999999999E-2</v>
      </c>
      <c r="E40">
        <v>2.0000000000000001E-4</v>
      </c>
    </row>
    <row r="41" spans="1:5">
      <c r="A41">
        <v>201610</v>
      </c>
      <c r="B41">
        <v>-2.7799999999999998E-2</v>
      </c>
      <c r="C41">
        <v>-0.02</v>
      </c>
      <c r="D41">
        <v>-4.0099999999999997E-2</v>
      </c>
      <c r="E41">
        <v>2.0000000000000001E-4</v>
      </c>
    </row>
    <row r="42" spans="1:5">
      <c r="A42">
        <v>201611</v>
      </c>
      <c r="B42">
        <v>1.49E-2</v>
      </c>
      <c r="C42">
        <v>4.8700000000000007E-2</v>
      </c>
      <c r="D42">
        <v>6.8099999999999994E-2</v>
      </c>
      <c r="E42">
        <v>1E-4</v>
      </c>
    </row>
    <row r="43" spans="1:5">
      <c r="A43">
        <v>201612</v>
      </c>
      <c r="B43">
        <v>1.0700000000000001E-2</v>
      </c>
      <c r="C43">
        <v>1.8500000000000003E-2</v>
      </c>
      <c r="D43">
        <v>4.0999999999999995E-3</v>
      </c>
      <c r="E43">
        <v>2.9999999999999997E-4</v>
      </c>
    </row>
    <row r="44" spans="1:5">
      <c r="A44">
        <v>201701</v>
      </c>
      <c r="B44">
        <v>3.4500000000000003E-2</v>
      </c>
      <c r="C44">
        <v>1.9800000000000002E-2</v>
      </c>
      <c r="D44">
        <v>-1.2800000000000001E-2</v>
      </c>
      <c r="E44">
        <v>4.0000000000000002E-4</v>
      </c>
    </row>
    <row r="45" spans="1:5">
      <c r="A45">
        <v>201702</v>
      </c>
      <c r="B45">
        <v>4.7599999999999996E-2</v>
      </c>
      <c r="C45">
        <v>3.61E-2</v>
      </c>
      <c r="D45">
        <v>-2.1299999999999999E-2</v>
      </c>
      <c r="E45">
        <v>4.0000000000000002E-4</v>
      </c>
    </row>
    <row r="46" spans="1:5">
      <c r="A46">
        <v>201703</v>
      </c>
      <c r="B46">
        <v>1.4800000000000001E-2</v>
      </c>
      <c r="C46">
        <v>2E-3</v>
      </c>
      <c r="D46">
        <v>7.8000000000000005E-3</v>
      </c>
      <c r="E46">
        <v>2.9999999999999997E-4</v>
      </c>
    </row>
    <row r="47" spans="1:5">
      <c r="A47">
        <v>201704</v>
      </c>
      <c r="B47">
        <v>1.8600000000000002E-2</v>
      </c>
      <c r="C47">
        <v>1.1400000000000002E-2</v>
      </c>
      <c r="D47">
        <v>4.8999999999999998E-3</v>
      </c>
      <c r="E47">
        <v>5.0000000000000001E-4</v>
      </c>
    </row>
    <row r="48" spans="1:5">
      <c r="A48">
        <v>201705</v>
      </c>
      <c r="B48">
        <v>2.7000000000000003E-2</v>
      </c>
      <c r="C48">
        <v>1.12E-2</v>
      </c>
      <c r="D48">
        <v>-3.0499999999999999E-2</v>
      </c>
      <c r="E48">
        <v>5.9999999999999995E-4</v>
      </c>
    </row>
    <row r="49" spans="1:5">
      <c r="A49">
        <v>201706</v>
      </c>
      <c r="B49">
        <v>-8.9999999999999998E-4</v>
      </c>
      <c r="C49">
        <v>8.4000000000000012E-3</v>
      </c>
      <c r="D49">
        <v>2.4799999999999999E-2</v>
      </c>
      <c r="E49">
        <v>5.9999999999999995E-4</v>
      </c>
    </row>
    <row r="50" spans="1:5">
      <c r="A50">
        <v>201707</v>
      </c>
      <c r="B50">
        <v>2.3300000000000001E-2</v>
      </c>
      <c r="C50">
        <v>1.9400000000000001E-2</v>
      </c>
      <c r="D50">
        <v>-1.5900000000000001E-2</v>
      </c>
      <c r="E50">
        <v>7.000000000000001E-4</v>
      </c>
    </row>
    <row r="51" spans="1:5">
      <c r="A51">
        <v>201708</v>
      </c>
      <c r="B51">
        <v>1.89E-2</v>
      </c>
      <c r="C51">
        <v>2.5000000000000001E-3</v>
      </c>
      <c r="D51">
        <v>-1.8500000000000003E-2</v>
      </c>
      <c r="E51">
        <v>8.9999999999999998E-4</v>
      </c>
    </row>
    <row r="52" spans="1:5">
      <c r="A52">
        <v>201709</v>
      </c>
      <c r="B52">
        <v>1.3000000000000001E-2</v>
      </c>
      <c r="C52">
        <v>2.5999999999999999E-2</v>
      </c>
      <c r="D52">
        <v>4.8399999999999999E-2</v>
      </c>
      <c r="E52">
        <v>8.9999999999999998E-4</v>
      </c>
    </row>
    <row r="53" spans="1:5">
      <c r="A53">
        <v>201710</v>
      </c>
      <c r="B53">
        <v>3.7700000000000004E-2</v>
      </c>
      <c r="C53">
        <v>2.3400000000000001E-2</v>
      </c>
      <c r="D53">
        <v>-1.9699999999999999E-2</v>
      </c>
      <c r="E53">
        <v>8.9999999999999998E-4</v>
      </c>
    </row>
    <row r="54" spans="1:5">
      <c r="A54">
        <v>201711</v>
      </c>
      <c r="B54">
        <v>3.3100000000000004E-2</v>
      </c>
      <c r="C54">
        <v>3.2000000000000001E-2</v>
      </c>
      <c r="D54">
        <v>-4.3E-3</v>
      </c>
      <c r="E54">
        <v>8.0000000000000004E-4</v>
      </c>
    </row>
    <row r="55" spans="1:5">
      <c r="A55">
        <v>201712</v>
      </c>
      <c r="B55">
        <v>9.7999999999999997E-3</v>
      </c>
      <c r="C55">
        <v>1.15E-2</v>
      </c>
      <c r="D55">
        <v>-1.0400000000000001E-2</v>
      </c>
      <c r="E55">
        <v>8.9999999999999998E-4</v>
      </c>
    </row>
    <row r="56" spans="1:5">
      <c r="A56">
        <v>201801</v>
      </c>
      <c r="B56">
        <v>7.5200000000000003E-2</v>
      </c>
      <c r="C56">
        <v>5.6899999999999999E-2</v>
      </c>
      <c r="D56">
        <v>-3.15E-2</v>
      </c>
      <c r="E56">
        <v>1.1000000000000001E-3</v>
      </c>
    </row>
    <row r="57" spans="1:5">
      <c r="A57">
        <v>201802</v>
      </c>
      <c r="B57">
        <v>-1.6500000000000001E-2</v>
      </c>
      <c r="C57">
        <v>-3.5400000000000001E-2</v>
      </c>
      <c r="D57">
        <v>3.2000000000000002E-3</v>
      </c>
      <c r="E57">
        <v>1.1000000000000001E-3</v>
      </c>
    </row>
    <row r="58" spans="1:5">
      <c r="A58">
        <v>201803</v>
      </c>
      <c r="B58">
        <v>-2.3100000000000002E-2</v>
      </c>
      <c r="C58">
        <v>-2.23E-2</v>
      </c>
      <c r="D58">
        <v>3.5400000000000001E-2</v>
      </c>
      <c r="E58">
        <v>1.1999999999999999E-3</v>
      </c>
    </row>
    <row r="59" spans="1:5">
      <c r="A59">
        <v>201804</v>
      </c>
      <c r="B59">
        <v>1.6000000000000001E-3</v>
      </c>
      <c r="C59">
        <v>4.3E-3</v>
      </c>
      <c r="D59">
        <v>9.7000000000000003E-3</v>
      </c>
      <c r="E59">
        <v>1.4000000000000002E-3</v>
      </c>
    </row>
    <row r="60" spans="1:5">
      <c r="A60">
        <v>201805</v>
      </c>
      <c r="B60">
        <v>4.53E-2</v>
      </c>
      <c r="C60">
        <v>2.7900000000000001E-2</v>
      </c>
      <c r="D60">
        <v>4.7199999999999999E-2</v>
      </c>
      <c r="E60">
        <v>1.4000000000000002E-3</v>
      </c>
    </row>
    <row r="61" spans="1:5">
      <c r="A61">
        <v>201806</v>
      </c>
      <c r="B61">
        <v>1.0200000000000001E-2</v>
      </c>
      <c r="C61">
        <v>6.1999999999999998E-3</v>
      </c>
      <c r="D61">
        <v>8.6E-3</v>
      </c>
      <c r="E61">
        <v>1.4000000000000002E-3</v>
      </c>
    </row>
    <row r="62" spans="1:5">
      <c r="A62">
        <v>201807</v>
      </c>
      <c r="B62">
        <v>2.7300000000000001E-2</v>
      </c>
      <c r="C62">
        <v>3.3499999999999995E-2</v>
      </c>
      <c r="D62">
        <v>-1.9300000000000001E-2</v>
      </c>
      <c r="E62">
        <v>1.6000000000000001E-3</v>
      </c>
    </row>
    <row r="63" spans="1:5">
      <c r="A63">
        <v>201808</v>
      </c>
      <c r="B63">
        <v>6.2800000000000009E-2</v>
      </c>
      <c r="C63">
        <v>3.5999999999999997E-2</v>
      </c>
      <c r="D63">
        <v>6.5000000000000006E-3</v>
      </c>
      <c r="E63">
        <v>1.6000000000000001E-3</v>
      </c>
    </row>
    <row r="64" spans="1:5">
      <c r="A64">
        <v>201809</v>
      </c>
      <c r="B64">
        <v>8.0000000000000002E-3</v>
      </c>
      <c r="C64">
        <v>2.0999999999999999E-3</v>
      </c>
      <c r="D64">
        <v>-2.52E-2</v>
      </c>
      <c r="E64">
        <v>1.5E-3</v>
      </c>
    </row>
    <row r="65" spans="1:5">
      <c r="A65">
        <v>201810</v>
      </c>
      <c r="B65">
        <v>-9.5299999999999996E-2</v>
      </c>
      <c r="C65">
        <v>-7.4899999999999994E-2</v>
      </c>
      <c r="D65">
        <v>-4.5100000000000001E-2</v>
      </c>
      <c r="E65">
        <v>1.9E-3</v>
      </c>
    </row>
    <row r="66" spans="1:5">
      <c r="A66">
        <v>201811</v>
      </c>
      <c r="B66">
        <v>9.9000000000000008E-3</v>
      </c>
      <c r="C66">
        <v>1.8699999999999998E-2</v>
      </c>
      <c r="D66">
        <v>-8.199999999999999E-3</v>
      </c>
      <c r="E66">
        <v>1.8E-3</v>
      </c>
    </row>
    <row r="67" spans="1:5">
      <c r="A67">
        <v>201812</v>
      </c>
      <c r="B67">
        <v>-8.7100000000000011E-2</v>
      </c>
      <c r="C67">
        <v>-9.3600000000000017E-2</v>
      </c>
      <c r="D67">
        <v>-3.0499999999999999E-2</v>
      </c>
      <c r="E67">
        <v>1.9E-3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B63DA-3768-4989-8E59-590D9CB5EDAF}">
  <dimension ref="A5:G67"/>
  <sheetViews>
    <sheetView workbookViewId="0">
      <selection activeCell="H11" sqref="H11"/>
    </sheetView>
  </sheetViews>
  <sheetFormatPr defaultRowHeight="15"/>
  <sheetData>
    <row r="5" spans="1:7">
      <c r="B5" s="66" t="s">
        <v>127</v>
      </c>
      <c r="C5" s="66"/>
      <c r="D5" s="66"/>
    </row>
    <row r="6" spans="1:7">
      <c r="A6" s="2"/>
      <c r="B6" s="2"/>
      <c r="C6" s="20">
        <v>50</v>
      </c>
      <c r="D6" s="20">
        <v>300</v>
      </c>
      <c r="E6" s="2"/>
      <c r="F6" s="2"/>
      <c r="G6" s="2"/>
    </row>
    <row r="7" spans="1:7">
      <c r="A7" s="2" t="s">
        <v>3</v>
      </c>
      <c r="B7" s="20" t="s">
        <v>44</v>
      </c>
      <c r="C7" s="20" t="s">
        <v>40</v>
      </c>
      <c r="D7" s="20" t="s">
        <v>40</v>
      </c>
      <c r="E7" s="2" t="s">
        <v>36</v>
      </c>
      <c r="F7" s="2" t="s">
        <v>48</v>
      </c>
      <c r="G7" s="2" t="s">
        <v>49</v>
      </c>
    </row>
    <row r="8" spans="1:7">
      <c r="A8">
        <v>20110131</v>
      </c>
      <c r="B8">
        <v>4.0447999999999998E-2</v>
      </c>
      <c r="C8">
        <v>1.9174E-2</v>
      </c>
      <c r="D8">
        <v>2.2447999999999999E-2</v>
      </c>
      <c r="E8">
        <v>1.9900000000000001E-2</v>
      </c>
      <c r="F8">
        <v>-2.4700000000000003E-2</v>
      </c>
      <c r="G8">
        <v>8.199999999999999E-3</v>
      </c>
    </row>
    <row r="9" spans="1:7">
      <c r="A9">
        <v>20110228</v>
      </c>
      <c r="B9">
        <v>6.6859000000000002E-2</v>
      </c>
      <c r="C9">
        <v>3.4712E-2</v>
      </c>
      <c r="D9">
        <v>3.9254999999999998E-2</v>
      </c>
      <c r="E9">
        <v>3.49E-2</v>
      </c>
      <c r="F9">
        <v>1.5300000000000001E-2</v>
      </c>
      <c r="G9">
        <v>1.1000000000000001E-2</v>
      </c>
    </row>
    <row r="10" spans="1:7">
      <c r="A10">
        <v>20110331</v>
      </c>
      <c r="B10">
        <v>5.5513E-2</v>
      </c>
      <c r="C10">
        <v>1.6310000000000002E-2</v>
      </c>
      <c r="D10">
        <v>1.0545000000000001E-2</v>
      </c>
      <c r="E10">
        <v>4.5000000000000005E-3</v>
      </c>
      <c r="F10">
        <v>2.6000000000000002E-2</v>
      </c>
      <c r="G10">
        <v>-1.5800000000000002E-2</v>
      </c>
    </row>
    <row r="11" spans="1:7">
      <c r="A11">
        <v>20110429</v>
      </c>
      <c r="B11">
        <v>3.2495999999999997E-2</v>
      </c>
      <c r="C11">
        <v>3.6124000000000003E-2</v>
      </c>
      <c r="D11">
        <v>2.9132999999999999E-2</v>
      </c>
      <c r="E11">
        <v>2.8999999999999998E-2</v>
      </c>
      <c r="F11">
        <v>-3.4000000000000002E-3</v>
      </c>
      <c r="G11">
        <v>-2.52E-2</v>
      </c>
    </row>
    <row r="12" spans="1:7">
      <c r="A12">
        <v>20110531</v>
      </c>
      <c r="B12">
        <v>3.2426999999999997E-2</v>
      </c>
      <c r="C12">
        <v>-5.6969999999999998E-3</v>
      </c>
      <c r="D12">
        <v>-6.5170000000000002E-3</v>
      </c>
      <c r="E12">
        <v>-1.2700000000000001E-2</v>
      </c>
      <c r="F12">
        <v>-6.9999999999999993E-3</v>
      </c>
      <c r="G12">
        <v>-2.0800000000000003E-2</v>
      </c>
    </row>
    <row r="13" spans="1:7">
      <c r="A13">
        <v>20110630</v>
      </c>
      <c r="B13">
        <v>-3.9627000000000002E-2</v>
      </c>
      <c r="C13">
        <v>-1.9050000000000001E-2</v>
      </c>
      <c r="D13">
        <v>-1.9088999999999998E-2</v>
      </c>
      <c r="E13">
        <v>-1.7500000000000002E-2</v>
      </c>
      <c r="F13">
        <v>-1.6000000000000001E-3</v>
      </c>
      <c r="G13">
        <v>-3.2000000000000002E-3</v>
      </c>
    </row>
    <row r="14" spans="1:7">
      <c r="A14">
        <v>20110729</v>
      </c>
      <c r="B14">
        <v>-6.5583000000000002E-2</v>
      </c>
      <c r="C14">
        <v>-2.5454000000000001E-2</v>
      </c>
      <c r="D14">
        <v>-3.5844000000000001E-2</v>
      </c>
      <c r="E14">
        <v>-2.3599999999999999E-2</v>
      </c>
      <c r="F14">
        <v>-1.3500000000000002E-2</v>
      </c>
      <c r="G14">
        <v>-1.21E-2</v>
      </c>
    </row>
    <row r="15" spans="1:7">
      <c r="A15">
        <v>20110831</v>
      </c>
      <c r="B15">
        <v>-3.6849999999999999E-3</v>
      </c>
      <c r="C15">
        <v>-4.4406000000000001E-2</v>
      </c>
      <c r="D15">
        <v>-6.2745999999999996E-2</v>
      </c>
      <c r="E15">
        <v>-5.9900000000000002E-2</v>
      </c>
      <c r="F15">
        <v>-3.0499999999999999E-2</v>
      </c>
      <c r="G15">
        <v>-2.4799999999999999E-2</v>
      </c>
    </row>
    <row r="16" spans="1:7">
      <c r="A16">
        <v>20110930</v>
      </c>
      <c r="B16">
        <v>-6.8492999999999998E-2</v>
      </c>
      <c r="C16">
        <v>-8.9305999999999996E-2</v>
      </c>
      <c r="D16">
        <v>-9.1136999999999996E-2</v>
      </c>
      <c r="E16">
        <v>-7.5899999999999995E-2</v>
      </c>
      <c r="F16">
        <v>-3.5299999999999998E-2</v>
      </c>
      <c r="G16">
        <v>-1.41E-2</v>
      </c>
    </row>
    <row r="17" spans="1:7">
      <c r="A17">
        <v>20111031</v>
      </c>
      <c r="B17">
        <v>8.9367000000000002E-2</v>
      </c>
      <c r="C17">
        <v>0.133795</v>
      </c>
      <c r="D17">
        <v>0.141597</v>
      </c>
      <c r="E17">
        <v>0.1135</v>
      </c>
      <c r="F17">
        <v>3.4200000000000001E-2</v>
      </c>
      <c r="G17">
        <v>-1.8E-3</v>
      </c>
    </row>
    <row r="18" spans="1:7">
      <c r="A18">
        <v>20111130</v>
      </c>
      <c r="B18">
        <v>5.2440000000000001E-2</v>
      </c>
      <c r="C18" s="25">
        <v>1.7090000000000001E-2</v>
      </c>
      <c r="D18" s="25">
        <v>5.4900000000000001E-4</v>
      </c>
      <c r="E18">
        <v>-2.8000000000000004E-3</v>
      </c>
      <c r="F18">
        <v>-1.7000000000000001E-3</v>
      </c>
      <c r="G18">
        <v>-3.4000000000000002E-3</v>
      </c>
    </row>
    <row r="19" spans="1:7">
      <c r="A19">
        <v>20111230</v>
      </c>
      <c r="B19">
        <v>7.8226000000000004E-2</v>
      </c>
      <c r="C19">
        <v>1.557E-3</v>
      </c>
      <c r="D19">
        <v>1.7260000000000001E-3</v>
      </c>
      <c r="E19">
        <v>7.4000000000000003E-3</v>
      </c>
      <c r="F19">
        <v>-6.9999999999999993E-3</v>
      </c>
      <c r="G19">
        <v>1.77E-2</v>
      </c>
    </row>
    <row r="20" spans="1:7">
      <c r="A20">
        <v>20120131</v>
      </c>
      <c r="B20">
        <v>-1.1091E-2</v>
      </c>
      <c r="C20">
        <v>6.1438E-2</v>
      </c>
      <c r="D20">
        <v>7.0773000000000003E-2</v>
      </c>
      <c r="E20">
        <v>5.0499999999999996E-2</v>
      </c>
      <c r="F20">
        <v>2.1499999999999998E-2</v>
      </c>
      <c r="G20">
        <v>-1.1299999999999999E-2</v>
      </c>
    </row>
    <row r="21" spans="1:7">
      <c r="A21">
        <v>20120229</v>
      </c>
      <c r="B21">
        <v>-2.5699999999999998E-3</v>
      </c>
      <c r="C21">
        <v>3.2847000000000001E-2</v>
      </c>
      <c r="D21">
        <v>4.2515999999999998E-2</v>
      </c>
      <c r="E21">
        <v>4.4200000000000003E-2</v>
      </c>
      <c r="F21">
        <v>-1.7500000000000002E-2</v>
      </c>
      <c r="G21">
        <v>8.0000000000000004E-4</v>
      </c>
    </row>
    <row r="22" spans="1:7">
      <c r="A22">
        <v>20120330</v>
      </c>
      <c r="B22">
        <v>7.1953000000000003E-2</v>
      </c>
      <c r="C22">
        <v>3.0969E-2</v>
      </c>
      <c r="D22">
        <v>2.6540999999999999E-2</v>
      </c>
      <c r="E22">
        <v>3.1099999999999999E-2</v>
      </c>
      <c r="F22">
        <v>-6.1999999999999998E-3</v>
      </c>
      <c r="G22">
        <v>9.1999999999999998E-3</v>
      </c>
    </row>
    <row r="23" spans="1:7">
      <c r="A23">
        <v>20120430</v>
      </c>
      <c r="B23">
        <v>1.1261E-2</v>
      </c>
      <c r="C23" s="25">
        <v>1.0468999999999999E-2</v>
      </c>
      <c r="D23" s="25">
        <v>-3.3050000000000002E-3</v>
      </c>
      <c r="E23">
        <v>-8.5000000000000006E-3</v>
      </c>
      <c r="F23">
        <v>-5.2000000000000006E-3</v>
      </c>
      <c r="G23">
        <v>-4.7999999999999996E-3</v>
      </c>
    </row>
    <row r="24" spans="1:7">
      <c r="A24">
        <v>20120531</v>
      </c>
      <c r="B24">
        <v>-3.5471000000000003E-2</v>
      </c>
      <c r="C24">
        <v>-4.9884999999999999E-2</v>
      </c>
      <c r="D24">
        <v>-6.5671999999999994E-2</v>
      </c>
      <c r="E24">
        <v>-6.1900000000000004E-2</v>
      </c>
      <c r="F24">
        <v>0</v>
      </c>
      <c r="G24">
        <v>-5.8999999999999999E-3</v>
      </c>
    </row>
    <row r="25" spans="1:7">
      <c r="A25">
        <v>20120629</v>
      </c>
      <c r="B25">
        <v>5.1669E-2</v>
      </c>
      <c r="C25">
        <v>4.4396999999999999E-2</v>
      </c>
      <c r="D25">
        <v>3.4359000000000001E-2</v>
      </c>
      <c r="E25">
        <v>3.8900000000000004E-2</v>
      </c>
      <c r="F25">
        <v>7.6E-3</v>
      </c>
      <c r="G25">
        <v>4.4000000000000003E-3</v>
      </c>
    </row>
    <row r="26" spans="1:7">
      <c r="A26">
        <v>20120731</v>
      </c>
      <c r="B26">
        <v>4.5217E-2</v>
      </c>
      <c r="C26">
        <v>1.189E-3</v>
      </c>
      <c r="D26">
        <v>7.7799999999999996E-3</v>
      </c>
      <c r="E26">
        <v>7.9000000000000008E-3</v>
      </c>
      <c r="F26">
        <v>-2.6099999999999998E-2</v>
      </c>
      <c r="G26">
        <v>-2.7000000000000001E-3</v>
      </c>
    </row>
    <row r="27" spans="1:7">
      <c r="A27">
        <v>20120831</v>
      </c>
      <c r="B27">
        <v>1.5639999999999999E-3</v>
      </c>
      <c r="C27">
        <v>2.1780000000000001E-2</v>
      </c>
      <c r="D27">
        <v>3.2551999999999998E-2</v>
      </c>
      <c r="E27">
        <v>2.5499999999999998E-2</v>
      </c>
      <c r="F27">
        <v>4.0000000000000001E-3</v>
      </c>
      <c r="G27">
        <v>1.3100000000000001E-2</v>
      </c>
    </row>
    <row r="28" spans="1:7">
      <c r="A28">
        <v>20120928</v>
      </c>
      <c r="B28">
        <v>4.1391999999999998E-2</v>
      </c>
      <c r="C28">
        <v>2.5908E-2</v>
      </c>
      <c r="D28">
        <v>2.2284000000000002E-2</v>
      </c>
      <c r="E28">
        <v>2.7300000000000001E-2</v>
      </c>
      <c r="F28">
        <v>4.8999999999999998E-3</v>
      </c>
      <c r="G28">
        <v>1.5300000000000001E-2</v>
      </c>
    </row>
    <row r="29" spans="1:7">
      <c r="A29">
        <v>20121031</v>
      </c>
      <c r="B29">
        <v>7.0500000000000001E-4</v>
      </c>
      <c r="C29">
        <v>-2.3823E-2</v>
      </c>
      <c r="D29">
        <v>-4.0359999999999997E-3</v>
      </c>
      <c r="E29">
        <v>-1.7600000000000001E-2</v>
      </c>
      <c r="F29">
        <v>-1.15E-2</v>
      </c>
      <c r="G29">
        <v>3.7900000000000003E-2</v>
      </c>
    </row>
    <row r="30" spans="1:7">
      <c r="A30">
        <v>20121130</v>
      </c>
      <c r="B30">
        <v>1.4777E-2</v>
      </c>
      <c r="C30">
        <v>-7.7990000000000004E-3</v>
      </c>
      <c r="D30">
        <v>8.737E-3</v>
      </c>
      <c r="E30">
        <v>7.8000000000000005E-3</v>
      </c>
      <c r="F30">
        <v>5.8999999999999999E-3</v>
      </c>
      <c r="G30">
        <v>-9.7000000000000003E-3</v>
      </c>
    </row>
    <row r="31" spans="1:7">
      <c r="A31">
        <v>20121231</v>
      </c>
      <c r="B31">
        <v>2.2700000000000003E-3</v>
      </c>
      <c r="C31">
        <v>2.0464E-2</v>
      </c>
      <c r="D31">
        <v>2.1384E-2</v>
      </c>
      <c r="E31">
        <v>1.18E-2</v>
      </c>
      <c r="F31">
        <v>1.4800000000000001E-2</v>
      </c>
      <c r="G31">
        <v>3.5799999999999998E-2</v>
      </c>
    </row>
    <row r="32" spans="1:7">
      <c r="A32">
        <v>20130131</v>
      </c>
      <c r="B32">
        <v>9.7319000000000003E-2</v>
      </c>
      <c r="C32">
        <v>5.7801999999999999E-2</v>
      </c>
      <c r="D32">
        <v>7.2408E-2</v>
      </c>
      <c r="E32">
        <v>5.5700000000000006E-2</v>
      </c>
      <c r="F32">
        <v>3.9000000000000003E-3</v>
      </c>
      <c r="G32">
        <v>9.4999999999999998E-3</v>
      </c>
    </row>
    <row r="33" spans="1:7">
      <c r="A33">
        <v>20130228</v>
      </c>
      <c r="B33">
        <v>3.2989999999999998E-3</v>
      </c>
      <c r="C33">
        <v>1.769E-3</v>
      </c>
      <c r="D33">
        <v>1.0059E-2</v>
      </c>
      <c r="E33">
        <v>1.29E-2</v>
      </c>
      <c r="F33">
        <v>-4.5000000000000005E-3</v>
      </c>
      <c r="G33">
        <v>2.9999999999999997E-4</v>
      </c>
    </row>
    <row r="34" spans="1:7">
      <c r="A34">
        <v>20130328</v>
      </c>
      <c r="B34">
        <v>5.4439000000000001E-2</v>
      </c>
      <c r="C34">
        <v>3.4308999999999999E-2</v>
      </c>
      <c r="D34">
        <v>3.9071000000000002E-2</v>
      </c>
      <c r="E34">
        <v>4.0300000000000002E-2</v>
      </c>
      <c r="F34">
        <v>8.1000000000000013E-3</v>
      </c>
      <c r="G34">
        <v>-3.0000000000000001E-3</v>
      </c>
    </row>
    <row r="35" spans="1:7">
      <c r="A35">
        <v>20130430</v>
      </c>
      <c r="B35">
        <v>7.2760000000000003E-3</v>
      </c>
      <c r="C35">
        <v>2.1772E-2</v>
      </c>
      <c r="D35">
        <v>1.9064999999999999E-2</v>
      </c>
      <c r="E35">
        <v>1.5500000000000002E-2</v>
      </c>
      <c r="F35">
        <v>-2.4199999999999999E-2</v>
      </c>
      <c r="G35">
        <v>6.1999999999999998E-3</v>
      </c>
    </row>
    <row r="36" spans="1:7">
      <c r="A36">
        <v>20130531</v>
      </c>
      <c r="B36">
        <v>-5.5039999999999999E-2</v>
      </c>
      <c r="C36">
        <v>4.7070000000000002E-3</v>
      </c>
      <c r="D36">
        <v>2.6859000000000001E-2</v>
      </c>
      <c r="E36">
        <v>2.7999999999999997E-2</v>
      </c>
      <c r="F36">
        <v>1.66E-2</v>
      </c>
      <c r="G36">
        <v>2.6000000000000002E-2</v>
      </c>
    </row>
    <row r="37" spans="1:7">
      <c r="A37">
        <v>20130628</v>
      </c>
      <c r="B37">
        <v>2.8645E-2</v>
      </c>
      <c r="C37">
        <v>-1.9939999999999999E-2</v>
      </c>
      <c r="D37">
        <v>-1.1096E-2</v>
      </c>
      <c r="E37">
        <v>-1.2E-2</v>
      </c>
      <c r="F37">
        <v>1.17E-2</v>
      </c>
      <c r="G37">
        <v>-1.7000000000000001E-3</v>
      </c>
    </row>
    <row r="38" spans="1:7">
      <c r="A38">
        <v>20130731</v>
      </c>
      <c r="B38">
        <v>5.2123999999999997E-2</v>
      </c>
      <c r="C38">
        <v>5.3274000000000002E-2</v>
      </c>
      <c r="D38">
        <v>5.7931999999999997E-2</v>
      </c>
      <c r="E38">
        <v>5.6500000000000002E-2</v>
      </c>
      <c r="F38">
        <v>1.8600000000000002E-2</v>
      </c>
      <c r="G38">
        <v>5.6000000000000008E-3</v>
      </c>
    </row>
    <row r="39" spans="1:7">
      <c r="A39">
        <v>20130830</v>
      </c>
      <c r="B39">
        <v>-3.4896000000000003E-2</v>
      </c>
      <c r="C39">
        <v>-2.6061000000000001E-2</v>
      </c>
      <c r="D39">
        <v>-3.0117999999999999E-2</v>
      </c>
      <c r="E39">
        <v>-2.7099999999999999E-2</v>
      </c>
      <c r="F39">
        <v>3.0999999999999999E-3</v>
      </c>
      <c r="G39">
        <v>-2.7799999999999998E-2</v>
      </c>
    </row>
    <row r="40" spans="1:7">
      <c r="A40">
        <v>20130930</v>
      </c>
      <c r="B40">
        <v>1.8256000000000001E-2</v>
      </c>
      <c r="C40">
        <v>4.3605999999999999E-2</v>
      </c>
      <c r="D40">
        <v>4.0039999999999999E-2</v>
      </c>
      <c r="E40">
        <v>3.7700000000000004E-2</v>
      </c>
      <c r="F40">
        <v>2.92E-2</v>
      </c>
      <c r="G40">
        <v>-1.1899999999999999E-2</v>
      </c>
    </row>
    <row r="41" spans="1:7">
      <c r="A41">
        <v>20131031</v>
      </c>
      <c r="B41">
        <v>6.8233000000000002E-2</v>
      </c>
      <c r="C41">
        <v>2.3921999999999999E-2</v>
      </c>
      <c r="D41">
        <v>4.2631000000000002E-2</v>
      </c>
      <c r="E41">
        <v>4.1799999999999997E-2</v>
      </c>
      <c r="F41">
        <v>-1.5100000000000001E-2</v>
      </c>
      <c r="G41">
        <v>1.1399999999999999E-2</v>
      </c>
    </row>
    <row r="42" spans="1:7">
      <c r="A42">
        <v>20131129</v>
      </c>
      <c r="B42">
        <v>4.1876999999999998E-2</v>
      </c>
      <c r="C42">
        <v>1.9786999999999999E-2</v>
      </c>
      <c r="D42">
        <v>2.7836E-2</v>
      </c>
      <c r="E42">
        <v>3.1200000000000002E-2</v>
      </c>
      <c r="F42">
        <v>1.2200000000000001E-2</v>
      </c>
      <c r="G42">
        <v>2.3999999999999998E-3</v>
      </c>
    </row>
    <row r="43" spans="1:7">
      <c r="A43">
        <v>20131231</v>
      </c>
      <c r="B43">
        <v>-3.4667999999999997E-2</v>
      </c>
      <c r="C43">
        <v>3.5844000000000001E-2</v>
      </c>
      <c r="D43">
        <v>2.7851999999999998E-2</v>
      </c>
      <c r="E43">
        <v>2.81E-2</v>
      </c>
      <c r="F43">
        <v>-5.0000000000000001E-3</v>
      </c>
      <c r="G43">
        <v>-3.0999999999999999E-3</v>
      </c>
    </row>
    <row r="44" spans="1:7">
      <c r="A44">
        <v>20140131</v>
      </c>
      <c r="B44">
        <v>-7.509E-3</v>
      </c>
      <c r="C44">
        <v>-2.4653999999999999E-2</v>
      </c>
      <c r="D44">
        <v>-2.4455000000000001E-2</v>
      </c>
      <c r="E44">
        <v>-3.32E-2</v>
      </c>
      <c r="F44">
        <v>8.5000000000000006E-3</v>
      </c>
      <c r="G44">
        <v>-2.0899999999999998E-2</v>
      </c>
    </row>
    <row r="45" spans="1:7">
      <c r="A45">
        <v>20140228</v>
      </c>
      <c r="B45">
        <v>6.4802999999999999E-2</v>
      </c>
      <c r="C45">
        <v>6.5178E-2</v>
      </c>
      <c r="D45">
        <v>6.0037E-2</v>
      </c>
      <c r="E45">
        <v>4.6500000000000007E-2</v>
      </c>
      <c r="F45">
        <v>3.4000000000000002E-3</v>
      </c>
      <c r="G45">
        <v>-4.0000000000000001E-3</v>
      </c>
    </row>
    <row r="46" spans="1:7">
      <c r="A46">
        <v>20140331</v>
      </c>
      <c r="B46">
        <v>3.1100000000000002E-4</v>
      </c>
      <c r="C46">
        <v>5.8539999999999998E-3</v>
      </c>
      <c r="D46">
        <v>9.0220000000000005E-3</v>
      </c>
      <c r="E46">
        <v>4.3E-3</v>
      </c>
      <c r="F46">
        <v>-1.89E-2</v>
      </c>
      <c r="G46">
        <v>5.0900000000000001E-2</v>
      </c>
    </row>
    <row r="47" spans="1:7">
      <c r="A47">
        <v>20140430</v>
      </c>
      <c r="B47">
        <v>-2.6152000000000002E-2</v>
      </c>
      <c r="C47">
        <v>1.2893999999999999E-2</v>
      </c>
      <c r="D47">
        <v>5.9389999999999998E-3</v>
      </c>
      <c r="E47">
        <v>-1.9E-3</v>
      </c>
      <c r="F47">
        <v>-4.24E-2</v>
      </c>
      <c r="G47">
        <v>1.1399999999999999E-2</v>
      </c>
    </row>
    <row r="48" spans="1:7">
      <c r="A48">
        <v>20140530</v>
      </c>
      <c r="B48">
        <v>-4.4436999999999997E-2</v>
      </c>
      <c r="C48">
        <v>2.6272E-2</v>
      </c>
      <c r="D48">
        <v>2.0480999999999999E-2</v>
      </c>
      <c r="E48">
        <v>2.06E-2</v>
      </c>
      <c r="F48">
        <v>-1.8600000000000002E-2</v>
      </c>
      <c r="G48">
        <v>-2.7000000000000001E-3</v>
      </c>
    </row>
    <row r="49" spans="1:7">
      <c r="A49">
        <v>20140630</v>
      </c>
      <c r="B49">
        <v>1.688E-3</v>
      </c>
      <c r="C49">
        <v>1.6343E-2</v>
      </c>
      <c r="D49">
        <v>2.673E-2</v>
      </c>
      <c r="E49">
        <v>2.6099999999999998E-2</v>
      </c>
      <c r="F49">
        <v>3.0800000000000001E-2</v>
      </c>
      <c r="G49">
        <v>-7.4000000000000003E-3</v>
      </c>
    </row>
    <row r="50" spans="1:7">
      <c r="A50">
        <v>20140731</v>
      </c>
      <c r="B50">
        <v>-2.4258999999999999E-2</v>
      </c>
      <c r="C50">
        <v>-1.5823E-2</v>
      </c>
      <c r="D50">
        <v>-2.2362E-2</v>
      </c>
      <c r="E50">
        <v>-2.0400000000000001E-2</v>
      </c>
      <c r="F50">
        <v>-4.2500000000000003E-2</v>
      </c>
      <c r="G50">
        <v>1E-4</v>
      </c>
    </row>
    <row r="51" spans="1:7">
      <c r="A51">
        <v>20140829</v>
      </c>
      <c r="B51">
        <v>2.4042000000000001E-2</v>
      </c>
      <c r="C51">
        <v>3.9391000000000002E-2</v>
      </c>
      <c r="D51">
        <v>4.3740000000000001E-2</v>
      </c>
      <c r="E51">
        <v>4.24E-2</v>
      </c>
      <c r="F51">
        <v>3.5999999999999999E-3</v>
      </c>
      <c r="G51">
        <v>-5.8999999999999999E-3</v>
      </c>
    </row>
    <row r="52" spans="1:7">
      <c r="A52">
        <v>20140930</v>
      </c>
      <c r="B52">
        <v>6.1250000000000002E-3</v>
      </c>
      <c r="C52">
        <v>-2.5825000000000001E-2</v>
      </c>
      <c r="D52">
        <v>-2.6442E-2</v>
      </c>
      <c r="E52">
        <v>-1.9699999999999999E-2</v>
      </c>
      <c r="F52">
        <v>-3.8300000000000001E-2</v>
      </c>
      <c r="G52">
        <v>-1.23E-2</v>
      </c>
    </row>
    <row r="53" spans="1:7">
      <c r="A53">
        <v>20141031</v>
      </c>
      <c r="B53">
        <v>1.2851E-2</v>
      </c>
      <c r="C53">
        <v>3.2195000000000001E-2</v>
      </c>
      <c r="D53">
        <v>2.9818999999999998E-2</v>
      </c>
      <c r="E53">
        <v>2.52E-2</v>
      </c>
      <c r="F53">
        <v>4.2099999999999999E-2</v>
      </c>
      <c r="G53">
        <v>-1.7000000000000001E-2</v>
      </c>
    </row>
    <row r="54" spans="1:7">
      <c r="A54">
        <v>20141128</v>
      </c>
      <c r="B54">
        <v>4.8748E-2</v>
      </c>
      <c r="C54">
        <v>2.6301000000000001E-2</v>
      </c>
      <c r="D54">
        <v>2.3959000000000001E-2</v>
      </c>
      <c r="E54">
        <v>2.5499999999999998E-2</v>
      </c>
      <c r="F54">
        <v>-2.0899999999999998E-2</v>
      </c>
      <c r="G54">
        <v>-0.03</v>
      </c>
    </row>
    <row r="55" spans="1:7">
      <c r="A55">
        <v>20141231</v>
      </c>
      <c r="B55">
        <v>0</v>
      </c>
      <c r="C55">
        <v>6.7099999999999998E-3</v>
      </c>
      <c r="D55">
        <v>4.9909999999999998E-3</v>
      </c>
      <c r="E55">
        <v>-5.9999999999999995E-4</v>
      </c>
      <c r="F55">
        <v>2.5499999999999998E-2</v>
      </c>
      <c r="G55">
        <v>2.06E-2</v>
      </c>
    </row>
    <row r="56" spans="1:7">
      <c r="A56">
        <v>20150130</v>
      </c>
      <c r="B56">
        <v>3.2100000000000002E-3</v>
      </c>
      <c r="C56">
        <v>-7.5669999999999999E-3</v>
      </c>
      <c r="D56">
        <v>-2.3598999999999998E-2</v>
      </c>
      <c r="E56">
        <v>-3.1099999999999999E-2</v>
      </c>
      <c r="F56">
        <v>-5.6000000000000008E-3</v>
      </c>
      <c r="G56">
        <v>-3.4799999999999998E-2</v>
      </c>
    </row>
    <row r="57" spans="1:7">
      <c r="A57">
        <v>20150227</v>
      </c>
      <c r="B57">
        <v>0.1072</v>
      </c>
      <c r="C57">
        <v>4.7347E-2</v>
      </c>
      <c r="D57">
        <v>5.4906999999999997E-2</v>
      </c>
      <c r="E57">
        <v>6.13E-2</v>
      </c>
      <c r="F57">
        <v>4.8999999999999998E-3</v>
      </c>
      <c r="G57">
        <v>-1.8100000000000002E-2</v>
      </c>
    </row>
    <row r="58" spans="1:7">
      <c r="A58">
        <v>20150331</v>
      </c>
      <c r="B58">
        <v>1.3695000000000001E-2</v>
      </c>
      <c r="C58">
        <v>5.0920000000000002E-3</v>
      </c>
      <c r="D58">
        <v>-7.4720000000000003E-3</v>
      </c>
      <c r="E58">
        <v>-1.1200000000000002E-2</v>
      </c>
      <c r="F58">
        <v>3.0299999999999997E-2</v>
      </c>
      <c r="G58">
        <v>-4.5999999999999999E-3</v>
      </c>
    </row>
    <row r="59" spans="1:7">
      <c r="A59">
        <v>20150430</v>
      </c>
      <c r="B59">
        <v>-2.4719999999999999E-2</v>
      </c>
      <c r="C59">
        <v>3.6900000000000001E-3</v>
      </c>
      <c r="D59">
        <v>5.6579999999999998E-3</v>
      </c>
      <c r="E59">
        <v>5.8999999999999999E-3</v>
      </c>
      <c r="F59">
        <v>-2.98E-2</v>
      </c>
      <c r="G59">
        <v>1.8500000000000003E-2</v>
      </c>
    </row>
    <row r="60" spans="1:7">
      <c r="A60">
        <v>20150529</v>
      </c>
      <c r="B60">
        <v>3.2419999999999997E-2</v>
      </c>
      <c r="C60">
        <v>1.5720999999999999E-2</v>
      </c>
      <c r="D60">
        <v>9.0060000000000001E-3</v>
      </c>
      <c r="E60">
        <v>1.3600000000000001E-2</v>
      </c>
      <c r="F60">
        <v>8.6999999999999994E-3</v>
      </c>
      <c r="G60">
        <v>-1.3700000000000002E-2</v>
      </c>
    </row>
    <row r="61" spans="1:7">
      <c r="A61">
        <v>20150630</v>
      </c>
      <c r="B61">
        <v>-3.5108E-2</v>
      </c>
      <c r="C61">
        <v>-2.2616000000000001E-2</v>
      </c>
      <c r="D61">
        <v>-2.2807999999999998E-2</v>
      </c>
      <c r="E61">
        <v>-1.5300000000000001E-2</v>
      </c>
      <c r="F61">
        <v>2.8300000000000002E-2</v>
      </c>
      <c r="G61">
        <v>-7.9000000000000008E-3</v>
      </c>
    </row>
    <row r="62" spans="1:7">
      <c r="A62">
        <v>20150731</v>
      </c>
      <c r="B62">
        <v>7.5454999999999994E-2</v>
      </c>
      <c r="C62">
        <v>1.0859000000000001E-2</v>
      </c>
      <c r="D62">
        <v>9.2569999999999996E-3</v>
      </c>
      <c r="E62">
        <v>1.54E-2</v>
      </c>
      <c r="F62">
        <v>-4.1500000000000002E-2</v>
      </c>
      <c r="G62">
        <v>-4.1200000000000001E-2</v>
      </c>
    </row>
    <row r="63" spans="1:7">
      <c r="A63">
        <v>20150831</v>
      </c>
      <c r="B63">
        <v>-9.8724000000000006E-2</v>
      </c>
      <c r="C63">
        <v>-5.7548000000000002E-2</v>
      </c>
      <c r="D63">
        <v>-5.3373999999999998E-2</v>
      </c>
      <c r="E63">
        <v>-6.0400000000000002E-2</v>
      </c>
      <c r="F63">
        <v>4.8999999999999998E-3</v>
      </c>
      <c r="G63">
        <v>2.6600000000000002E-2</v>
      </c>
    </row>
    <row r="64" spans="1:7">
      <c r="A64">
        <v>20150930</v>
      </c>
      <c r="B64">
        <v>-2.5139999999999999E-2</v>
      </c>
      <c r="C64">
        <v>-2.9475999999999999E-2</v>
      </c>
      <c r="D64">
        <v>-3.2835000000000003E-2</v>
      </c>
      <c r="E64">
        <v>-3.0800000000000001E-2</v>
      </c>
      <c r="F64">
        <v>-2.6400000000000003E-2</v>
      </c>
      <c r="G64">
        <v>5.3E-3</v>
      </c>
    </row>
    <row r="65" spans="1:7">
      <c r="A65">
        <v>20151030</v>
      </c>
      <c r="B65">
        <v>7.6727000000000004E-2</v>
      </c>
      <c r="C65">
        <v>7.5331999999999996E-2</v>
      </c>
      <c r="D65">
        <v>7.1595000000000006E-2</v>
      </c>
      <c r="E65">
        <v>7.7499999999999999E-2</v>
      </c>
      <c r="F65">
        <v>-1.9699999999999999E-2</v>
      </c>
      <c r="G65">
        <v>-7.000000000000001E-4</v>
      </c>
    </row>
    <row r="66" spans="1:7">
      <c r="A66">
        <v>20151130</v>
      </c>
      <c r="B66">
        <v>-2.2768E-2</v>
      </c>
      <c r="C66">
        <v>1.3025999999999999E-2</v>
      </c>
      <c r="D66">
        <v>4.1190000000000003E-3</v>
      </c>
      <c r="E66">
        <v>5.6000000000000008E-3</v>
      </c>
      <c r="F66">
        <v>3.6400000000000002E-2</v>
      </c>
      <c r="G66">
        <v>-5.1000000000000004E-3</v>
      </c>
    </row>
    <row r="67" spans="1:7">
      <c r="A67">
        <v>20151231</v>
      </c>
      <c r="B67">
        <v>-1.5052999999999999E-2</v>
      </c>
      <c r="C67">
        <v>-2.4431000000000001E-2</v>
      </c>
      <c r="D67">
        <v>-3.0651999999999999E-2</v>
      </c>
      <c r="E67">
        <v>-2.1700000000000001E-2</v>
      </c>
      <c r="F67">
        <v>-2.8300000000000002E-2</v>
      </c>
      <c r="G67">
        <v>-2.5899999999999999E-2</v>
      </c>
    </row>
  </sheetData>
  <mergeCells count="1">
    <mergeCell ref="B5: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05"/>
  <sheetViews>
    <sheetView workbookViewId="0">
      <selection activeCell="A288" sqref="A288"/>
    </sheetView>
  </sheetViews>
  <sheetFormatPr defaultRowHeight="15"/>
  <cols>
    <col min="1" max="2" width="12" customWidth="1"/>
    <col min="3" max="3" width="11.7109375" customWidth="1"/>
    <col min="4" max="4" width="2.42578125" customWidth="1"/>
    <col min="5" max="5" width="7.140625" bestFit="1" customWidth="1"/>
    <col min="6" max="6" width="16.42578125" bestFit="1" customWidth="1"/>
    <col min="7" max="7" width="7.140625" bestFit="1" customWidth="1"/>
    <col min="8" max="8" width="16.42578125" bestFit="1" customWidth="1"/>
    <col min="9" max="9" width="6" customWidth="1"/>
    <col min="10" max="10" width="6.140625" customWidth="1"/>
  </cols>
  <sheetData>
    <row r="1" spans="1:13" ht="50.1" customHeight="1">
      <c r="A1" s="13" t="s">
        <v>14</v>
      </c>
      <c r="B1" s="13" t="s">
        <v>15</v>
      </c>
      <c r="C1" s="13" t="s">
        <v>16</v>
      </c>
      <c r="F1" s="59"/>
      <c r="G1" s="59"/>
      <c r="H1" s="59"/>
    </row>
    <row r="2" spans="1:13">
      <c r="A2">
        <v>19900131</v>
      </c>
      <c r="B2">
        <v>-6.7741999999999996</v>
      </c>
      <c r="C2">
        <v>-8.24</v>
      </c>
    </row>
    <row r="3" spans="1:13">
      <c r="A3">
        <v>19900228</v>
      </c>
      <c r="B3">
        <v>-5.3632999999999997</v>
      </c>
      <c r="C3">
        <v>2.85</v>
      </c>
    </row>
    <row r="4" spans="1:13">
      <c r="A4">
        <v>19900330</v>
      </c>
      <c r="B4">
        <v>2.3035000000000001</v>
      </c>
      <c r="C4">
        <v>2.69</v>
      </c>
    </row>
    <row r="5" spans="1:13">
      <c r="A5">
        <v>19900430</v>
      </c>
      <c r="B5">
        <v>5.3956999999999997</v>
      </c>
      <c r="C5">
        <v>-3.59</v>
      </c>
    </row>
    <row r="6" spans="1:13">
      <c r="A6">
        <v>19900531</v>
      </c>
      <c r="B6">
        <v>13.583600000000001</v>
      </c>
      <c r="C6">
        <v>7.78</v>
      </c>
    </row>
    <row r="7" spans="1:13">
      <c r="A7">
        <v>19900629</v>
      </c>
      <c r="B7">
        <v>4.8338000000000001</v>
      </c>
      <c r="C7">
        <v>0.24</v>
      </c>
    </row>
    <row r="8" spans="1:13">
      <c r="A8">
        <v>19900731</v>
      </c>
      <c r="B8">
        <v>2.7378</v>
      </c>
      <c r="C8">
        <v>-3.76</v>
      </c>
    </row>
    <row r="9" spans="1:13">
      <c r="A9">
        <v>19900831</v>
      </c>
      <c r="B9">
        <v>-7.7868000000000004</v>
      </c>
      <c r="C9">
        <v>-11.96</v>
      </c>
    </row>
    <row r="10" spans="1:13">
      <c r="A10">
        <v>19900928</v>
      </c>
      <c r="B10">
        <v>-6.7380999999999993</v>
      </c>
      <c r="C10">
        <v>-8.2200000000000006</v>
      </c>
    </row>
    <row r="11" spans="1:13">
      <c r="A11">
        <v>19901031</v>
      </c>
      <c r="B11">
        <v>0.98519999999999996</v>
      </c>
      <c r="C11">
        <v>-4.6100000000000003</v>
      </c>
    </row>
    <row r="12" spans="1:13">
      <c r="A12">
        <v>19901130</v>
      </c>
      <c r="B12">
        <v>12.1951</v>
      </c>
      <c r="C12">
        <v>9.0500000000000007</v>
      </c>
    </row>
    <row r="13" spans="1:13">
      <c r="A13">
        <v>19901231</v>
      </c>
      <c r="B13">
        <v>4.8521999999999998</v>
      </c>
      <c r="C13">
        <v>4.79</v>
      </c>
    </row>
    <row r="14" spans="1:13">
      <c r="A14">
        <v>19910131</v>
      </c>
      <c r="B14">
        <v>1.8081</v>
      </c>
      <c r="C14">
        <v>7.85</v>
      </c>
    </row>
    <row r="15" spans="1:13" ht="15.75">
      <c r="A15">
        <v>19910228</v>
      </c>
      <c r="B15">
        <v>11.612</v>
      </c>
      <c r="C15">
        <v>9.2899999999999991</v>
      </c>
      <c r="M15" s="15"/>
    </row>
    <row r="16" spans="1:13">
      <c r="A16">
        <v>19910328</v>
      </c>
      <c r="B16">
        <v>3.8531000000000004</v>
      </c>
      <c r="C16">
        <v>4.8899999999999997</v>
      </c>
    </row>
    <row r="17" spans="1:3">
      <c r="A17">
        <v>19910430</v>
      </c>
      <c r="B17">
        <v>2.1326999999999998</v>
      </c>
      <c r="C17">
        <v>0.38</v>
      </c>
    </row>
    <row r="18" spans="1:3">
      <c r="A18">
        <v>19910531</v>
      </c>
      <c r="B18">
        <v>10.3248</v>
      </c>
      <c r="C18">
        <v>4.3</v>
      </c>
    </row>
    <row r="19" spans="1:3">
      <c r="A19">
        <v>19910628</v>
      </c>
      <c r="B19">
        <v>-1.8422999999999998</v>
      </c>
      <c r="C19">
        <v>-4.0599999999999996</v>
      </c>
    </row>
    <row r="20" spans="1:3">
      <c r="A20">
        <v>19910731</v>
      </c>
      <c r="B20">
        <v>10.8719</v>
      </c>
      <c r="C20">
        <v>5.29</v>
      </c>
    </row>
    <row r="21" spans="1:3">
      <c r="A21">
        <v>19910830</v>
      </c>
      <c r="B21">
        <v>-0.96699999999999997</v>
      </c>
      <c r="C21">
        <v>4.3600000000000003</v>
      </c>
    </row>
    <row r="22" spans="1:3">
      <c r="A22">
        <v>19910930</v>
      </c>
      <c r="B22">
        <v>2.5615999999999999</v>
      </c>
      <c r="C22">
        <v>-0.52</v>
      </c>
    </row>
    <row r="23" spans="1:3">
      <c r="A23">
        <v>19911031</v>
      </c>
      <c r="B23">
        <v>5.4755000000000003</v>
      </c>
      <c r="C23">
        <v>2.5</v>
      </c>
    </row>
    <row r="24" spans="1:3">
      <c r="A24">
        <v>19911129</v>
      </c>
      <c r="B24">
        <v>6.6485000000000003</v>
      </c>
      <c r="C24">
        <v>-4.6100000000000003</v>
      </c>
    </row>
    <row r="25" spans="1:3">
      <c r="A25">
        <v>19911231</v>
      </c>
      <c r="B25">
        <v>14.1793</v>
      </c>
      <c r="C25">
        <v>11.05</v>
      </c>
    </row>
    <row r="26" spans="1:3">
      <c r="A26">
        <v>19920131</v>
      </c>
      <c r="B26">
        <v>-5.6306000000000003</v>
      </c>
      <c r="C26">
        <v>4.5</v>
      </c>
    </row>
    <row r="27" spans="1:3">
      <c r="A27">
        <v>19920228</v>
      </c>
      <c r="B27">
        <v>0.31819999999999998</v>
      </c>
      <c r="C27">
        <v>2.74</v>
      </c>
    </row>
    <row r="28" spans="1:3">
      <c r="A28">
        <v>19920331</v>
      </c>
      <c r="B28">
        <v>-6.2236000000000002</v>
      </c>
      <c r="C28">
        <v>-2.38</v>
      </c>
    </row>
    <row r="29" spans="1:3">
      <c r="A29">
        <v>19920430</v>
      </c>
      <c r="B29">
        <v>-1.4442999999999999</v>
      </c>
      <c r="C29">
        <v>-1.68</v>
      </c>
    </row>
    <row r="30" spans="1:3">
      <c r="A30">
        <v>19920529</v>
      </c>
      <c r="B30">
        <v>4.2241</v>
      </c>
      <c r="C30">
        <v>0.92</v>
      </c>
    </row>
    <row r="31" spans="1:3">
      <c r="A31">
        <v>19920630</v>
      </c>
      <c r="B31">
        <v>-2.7692000000000001</v>
      </c>
      <c r="C31">
        <v>-2.94</v>
      </c>
    </row>
    <row r="32" spans="1:3">
      <c r="A32">
        <v>19920731</v>
      </c>
      <c r="B32">
        <v>6.4102999999999994</v>
      </c>
      <c r="C32">
        <v>4.66</v>
      </c>
    </row>
    <row r="33" spans="1:3">
      <c r="A33">
        <v>19920831</v>
      </c>
      <c r="B33">
        <v>-5.7831000000000001</v>
      </c>
      <c r="C33">
        <v>-2.7</v>
      </c>
    </row>
    <row r="34" spans="1:3">
      <c r="A34">
        <v>19920930</v>
      </c>
      <c r="B34">
        <v>-8.4832999999999998</v>
      </c>
      <c r="C34">
        <v>2.62</v>
      </c>
    </row>
    <row r="35" spans="1:3">
      <c r="A35">
        <v>19921030</v>
      </c>
      <c r="B35">
        <v>-1.4045000000000001</v>
      </c>
      <c r="C35">
        <v>3.54</v>
      </c>
    </row>
    <row r="36" spans="1:3">
      <c r="A36">
        <v>19921130</v>
      </c>
      <c r="B36">
        <v>2.8490000000000002</v>
      </c>
      <c r="C36">
        <v>7.11</v>
      </c>
    </row>
    <row r="37" spans="1:3">
      <c r="A37">
        <v>19921231</v>
      </c>
      <c r="B37">
        <v>-3.3241000000000001</v>
      </c>
      <c r="C37">
        <v>3.68</v>
      </c>
    </row>
    <row r="38" spans="1:3">
      <c r="A38">
        <v>19930129</v>
      </c>
      <c r="B38">
        <v>-6.9164000000000003</v>
      </c>
      <c r="C38">
        <v>2.0299999999999998</v>
      </c>
    </row>
    <row r="39" spans="1:3">
      <c r="A39">
        <v>19930226</v>
      </c>
      <c r="B39">
        <v>-4.6440000000000001</v>
      </c>
      <c r="C39">
        <v>-1.53</v>
      </c>
    </row>
    <row r="40" spans="1:3">
      <c r="A40">
        <v>19930331</v>
      </c>
      <c r="B40">
        <v>-7.4675000000000002</v>
      </c>
      <c r="C40">
        <v>4.2300000000000004</v>
      </c>
    </row>
    <row r="41" spans="1:3">
      <c r="A41">
        <v>19930430</v>
      </c>
      <c r="B41">
        <v>4.5935999999999995</v>
      </c>
      <c r="C41">
        <v>-2.62</v>
      </c>
    </row>
    <row r="42" spans="1:3">
      <c r="A42">
        <v>19930528</v>
      </c>
      <c r="B42">
        <v>3.3784000000000001</v>
      </c>
      <c r="C42">
        <v>4.82</v>
      </c>
    </row>
    <row r="43" spans="1:3">
      <c r="A43">
        <v>19930630</v>
      </c>
      <c r="B43">
        <v>-6.5358999999999998</v>
      </c>
      <c r="C43">
        <v>0.64</v>
      </c>
    </row>
    <row r="44" spans="1:3">
      <c r="A44">
        <v>19930730</v>
      </c>
      <c r="B44">
        <v>-13.7324</v>
      </c>
      <c r="C44">
        <v>0.52</v>
      </c>
    </row>
    <row r="45" spans="1:3">
      <c r="A45">
        <v>19930831</v>
      </c>
      <c r="B45">
        <v>4.0815999999999999</v>
      </c>
      <c r="C45">
        <v>4.1900000000000004</v>
      </c>
    </row>
    <row r="46" spans="1:3">
      <c r="A46">
        <v>19930930</v>
      </c>
      <c r="B46">
        <v>-2.6509999999999998</v>
      </c>
      <c r="C46">
        <v>1.86</v>
      </c>
    </row>
    <row r="47" spans="1:3">
      <c r="A47">
        <v>19931029</v>
      </c>
      <c r="B47">
        <v>4.4714999999999998</v>
      </c>
      <c r="C47">
        <v>0.99</v>
      </c>
    </row>
    <row r="48" spans="1:3">
      <c r="A48">
        <v>19931130</v>
      </c>
      <c r="B48">
        <v>6.6147999999999998</v>
      </c>
      <c r="C48">
        <v>-2.62</v>
      </c>
    </row>
    <row r="49" spans="1:3">
      <c r="A49">
        <v>19931231</v>
      </c>
      <c r="B49">
        <v>1.1825000000000001</v>
      </c>
      <c r="C49">
        <v>4.34</v>
      </c>
    </row>
    <row r="50" spans="1:3">
      <c r="A50">
        <v>19940131</v>
      </c>
      <c r="B50">
        <v>6.1818</v>
      </c>
      <c r="C50">
        <v>2.4500000000000002</v>
      </c>
    </row>
    <row r="51" spans="1:3">
      <c r="A51">
        <v>19940228</v>
      </c>
      <c r="B51">
        <v>-11.301400000000001</v>
      </c>
      <c r="C51">
        <v>0.1</v>
      </c>
    </row>
    <row r="52" spans="1:3">
      <c r="A52">
        <v>19940331</v>
      </c>
      <c r="B52">
        <v>-7.2431999999999999</v>
      </c>
      <c r="C52">
        <v>-4.97</v>
      </c>
    </row>
    <row r="53" spans="1:3">
      <c r="A53">
        <v>19940429</v>
      </c>
      <c r="B53">
        <v>-0.42020000000000002</v>
      </c>
      <c r="C53">
        <v>0.24</v>
      </c>
    </row>
    <row r="54" spans="1:3">
      <c r="A54">
        <v>19940531</v>
      </c>
      <c r="B54">
        <v>2.9535999999999998</v>
      </c>
      <c r="C54">
        <v>-1.26</v>
      </c>
    </row>
    <row r="55" spans="1:3">
      <c r="A55">
        <v>19940630</v>
      </c>
      <c r="B55">
        <v>-1.5409999999999999</v>
      </c>
      <c r="C55">
        <v>-2.3199999999999998</v>
      </c>
    </row>
    <row r="56" spans="1:3">
      <c r="A56">
        <v>19940729</v>
      </c>
      <c r="B56">
        <v>-0.42020000000000002</v>
      </c>
      <c r="C56">
        <v>2.95</v>
      </c>
    </row>
    <row r="57" spans="1:3">
      <c r="A57">
        <v>19940831</v>
      </c>
      <c r="B57">
        <v>15.189900000000002</v>
      </c>
      <c r="C57">
        <v>5.94</v>
      </c>
    </row>
    <row r="58" spans="1:3">
      <c r="A58">
        <v>19940930</v>
      </c>
      <c r="B58">
        <v>5.2747000000000002</v>
      </c>
      <c r="C58">
        <v>-0.7</v>
      </c>
    </row>
    <row r="59" spans="1:3">
      <c r="A59">
        <v>19941031</v>
      </c>
      <c r="B59">
        <v>0</v>
      </c>
      <c r="C59">
        <v>0.79</v>
      </c>
    </row>
    <row r="60" spans="1:3">
      <c r="A60">
        <v>19941130</v>
      </c>
      <c r="B60">
        <v>4.5613999999999999</v>
      </c>
      <c r="C60">
        <v>-4.8499999999999996</v>
      </c>
    </row>
    <row r="61" spans="1:3">
      <c r="A61">
        <v>19941230</v>
      </c>
      <c r="B61">
        <v>3.1544000000000003</v>
      </c>
      <c r="C61">
        <v>2.64</v>
      </c>
    </row>
    <row r="62" spans="1:3">
      <c r="A62">
        <v>19950131</v>
      </c>
      <c r="B62">
        <v>5.5738000000000003</v>
      </c>
      <c r="C62">
        <v>-0.95</v>
      </c>
    </row>
    <row r="63" spans="1:3">
      <c r="A63">
        <v>19950228</v>
      </c>
      <c r="B63">
        <v>5.2795000000000005</v>
      </c>
      <c r="C63">
        <v>5.13</v>
      </c>
    </row>
    <row r="64" spans="1:3">
      <c r="A64">
        <v>19950331</v>
      </c>
      <c r="B64">
        <v>1.2978999999999998</v>
      </c>
      <c r="C64">
        <v>2.11</v>
      </c>
    </row>
    <row r="65" spans="1:3">
      <c r="A65">
        <v>19950428</v>
      </c>
      <c r="B65">
        <v>0.58650000000000002</v>
      </c>
      <c r="C65">
        <v>1.6</v>
      </c>
    </row>
    <row r="66" spans="1:3">
      <c r="A66">
        <v>19950531</v>
      </c>
      <c r="B66">
        <v>9.6210000000000004</v>
      </c>
      <c r="C66">
        <v>1.77</v>
      </c>
    </row>
    <row r="67" spans="1:3">
      <c r="A67">
        <v>19950630</v>
      </c>
      <c r="B67">
        <v>5.1596000000000002</v>
      </c>
      <c r="C67">
        <v>4.18</v>
      </c>
    </row>
    <row r="68" spans="1:3">
      <c r="A68">
        <v>19950731</v>
      </c>
      <c r="B68">
        <v>5.0891000000000002</v>
      </c>
      <c r="C68">
        <v>6.07</v>
      </c>
    </row>
    <row r="69" spans="1:3">
      <c r="A69">
        <v>19950831</v>
      </c>
      <c r="B69">
        <v>-3.3897999999999997</v>
      </c>
      <c r="C69">
        <v>1.65</v>
      </c>
    </row>
    <row r="70" spans="1:3">
      <c r="A70">
        <v>19950929</v>
      </c>
      <c r="B70">
        <v>12.962399999999999</v>
      </c>
      <c r="C70">
        <v>1.5</v>
      </c>
    </row>
    <row r="71" spans="1:3">
      <c r="A71">
        <v>19951031</v>
      </c>
      <c r="B71">
        <v>2.6785999999999999</v>
      </c>
      <c r="C71">
        <v>-2.86</v>
      </c>
    </row>
    <row r="72" spans="1:3">
      <c r="A72">
        <v>19951130</v>
      </c>
      <c r="B72">
        <v>7.6086999999999998</v>
      </c>
      <c r="C72">
        <v>4.82</v>
      </c>
    </row>
    <row r="73" spans="1:3">
      <c r="A73">
        <v>19951229</v>
      </c>
      <c r="B73">
        <v>6.6100999999999992</v>
      </c>
      <c r="C73">
        <v>2.2599999999999998</v>
      </c>
    </row>
    <row r="74" spans="1:3">
      <c r="A74">
        <v>19960131</v>
      </c>
      <c r="B74">
        <v>6.8570999999999991</v>
      </c>
      <c r="C74">
        <v>-0.52</v>
      </c>
    </row>
    <row r="75" spans="1:3">
      <c r="A75">
        <v>19960229</v>
      </c>
      <c r="B75">
        <v>-5.5258000000000003</v>
      </c>
      <c r="C75">
        <v>3.41</v>
      </c>
    </row>
    <row r="76" spans="1:3">
      <c r="A76">
        <v>19960329</v>
      </c>
      <c r="B76">
        <v>-5.5245000000000006</v>
      </c>
      <c r="C76">
        <v>2.73</v>
      </c>
    </row>
    <row r="77" spans="1:3">
      <c r="A77">
        <v>19960430</v>
      </c>
      <c r="B77">
        <v>-2.8112000000000004</v>
      </c>
      <c r="C77">
        <v>4.2300000000000004</v>
      </c>
    </row>
    <row r="78" spans="1:3">
      <c r="A78">
        <v>19960531</v>
      </c>
      <c r="B78">
        <v>6.8182000000000009</v>
      </c>
      <c r="C78">
        <v>2.4900000000000002</v>
      </c>
    </row>
    <row r="79" spans="1:3">
      <c r="A79">
        <v>19960628</v>
      </c>
      <c r="B79">
        <v>0.52610000000000001</v>
      </c>
      <c r="C79">
        <v>-3.4</v>
      </c>
    </row>
    <row r="80" spans="1:3">
      <c r="A80">
        <v>19960731</v>
      </c>
      <c r="B80">
        <v>-0.58030000000000004</v>
      </c>
      <c r="C80">
        <v>-8.66</v>
      </c>
    </row>
    <row r="81" spans="1:3">
      <c r="A81">
        <v>19960830</v>
      </c>
      <c r="B81">
        <v>2.1400999999999999</v>
      </c>
      <c r="C81">
        <v>6.67</v>
      </c>
    </row>
    <row r="82" spans="1:3">
      <c r="A82">
        <v>19960930</v>
      </c>
      <c r="B82">
        <v>7.8476000000000008</v>
      </c>
      <c r="C82">
        <v>4.91</v>
      </c>
    </row>
    <row r="83" spans="1:3">
      <c r="A83">
        <v>19961031</v>
      </c>
      <c r="B83">
        <v>4.9733999999999998</v>
      </c>
      <c r="C83">
        <v>-2.61</v>
      </c>
    </row>
    <row r="84" spans="1:3">
      <c r="A84">
        <v>19961129</v>
      </c>
      <c r="B84">
        <v>12.351900000000001</v>
      </c>
      <c r="C84">
        <v>4.42</v>
      </c>
    </row>
    <row r="85" spans="1:3">
      <c r="A85">
        <v>19961231</v>
      </c>
      <c r="B85">
        <v>-3.5842999999999998</v>
      </c>
      <c r="C85">
        <v>0.47</v>
      </c>
    </row>
    <row r="86" spans="1:3">
      <c r="A86">
        <v>19970131</v>
      </c>
      <c r="B86">
        <v>13.8148</v>
      </c>
      <c r="C86">
        <v>2.06</v>
      </c>
    </row>
    <row r="87" spans="1:3">
      <c r="A87">
        <v>19970228</v>
      </c>
      <c r="B87">
        <v>1.6552</v>
      </c>
      <c r="C87">
        <v>-2.17</v>
      </c>
    </row>
    <row r="88" spans="1:3">
      <c r="A88">
        <v>19970331</v>
      </c>
      <c r="B88">
        <v>-8.0922999999999998</v>
      </c>
      <c r="C88">
        <v>-4.74</v>
      </c>
    </row>
    <row r="89" spans="1:3">
      <c r="A89">
        <v>19970430</v>
      </c>
      <c r="B89">
        <v>7.2700000000000005</v>
      </c>
      <c r="C89">
        <v>1.8</v>
      </c>
    </row>
    <row r="90" spans="1:3">
      <c r="A90">
        <v>19970530</v>
      </c>
      <c r="B90">
        <v>-0.55330000000000001</v>
      </c>
      <c r="C90">
        <v>10.61</v>
      </c>
    </row>
    <row r="91" spans="1:3">
      <c r="A91">
        <v>19970630</v>
      </c>
      <c r="B91">
        <v>14.305999999999999</v>
      </c>
      <c r="C91">
        <v>4.5599999999999996</v>
      </c>
    </row>
    <row r="92" spans="1:3">
      <c r="A92">
        <v>19970731</v>
      </c>
      <c r="B92">
        <v>1.5272000000000001</v>
      </c>
      <c r="C92">
        <v>5.97</v>
      </c>
    </row>
    <row r="93" spans="1:3">
      <c r="A93">
        <v>19970829</v>
      </c>
      <c r="B93">
        <v>-11.612500000000001</v>
      </c>
      <c r="C93">
        <v>1.83</v>
      </c>
    </row>
    <row r="94" spans="1:3">
      <c r="A94">
        <v>19970930</v>
      </c>
      <c r="B94">
        <v>9.3396999999999988</v>
      </c>
      <c r="C94">
        <v>6.87</v>
      </c>
    </row>
    <row r="95" spans="1:3">
      <c r="A95">
        <v>19971031</v>
      </c>
      <c r="B95">
        <v>-10.6942</v>
      </c>
      <c r="C95">
        <v>-4.38</v>
      </c>
    </row>
    <row r="96" spans="1:3">
      <c r="A96">
        <v>19971128</v>
      </c>
      <c r="B96">
        <v>6.2324999999999999</v>
      </c>
      <c r="C96">
        <v>-0.66</v>
      </c>
    </row>
    <row r="97" spans="1:3">
      <c r="A97">
        <v>19971231</v>
      </c>
      <c r="B97">
        <v>12.2742</v>
      </c>
      <c r="C97">
        <v>2.0699999999999998</v>
      </c>
    </row>
    <row r="98" spans="1:3">
      <c r="A98">
        <v>19980130</v>
      </c>
      <c r="B98">
        <v>10.7311</v>
      </c>
      <c r="C98">
        <v>-1.28</v>
      </c>
    </row>
    <row r="99" spans="1:3">
      <c r="A99">
        <v>19980227</v>
      </c>
      <c r="B99">
        <v>8.6793999999999993</v>
      </c>
      <c r="C99">
        <v>8.65</v>
      </c>
    </row>
    <row r="100" spans="1:3">
      <c r="A100">
        <v>19980331</v>
      </c>
      <c r="B100">
        <v>0.8427</v>
      </c>
      <c r="C100">
        <v>4.49</v>
      </c>
    </row>
    <row r="101" spans="1:3">
      <c r="A101">
        <v>19980430</v>
      </c>
      <c r="B101">
        <v>-5.9970999999999997</v>
      </c>
      <c r="C101">
        <v>0.54</v>
      </c>
    </row>
    <row r="102" spans="1:3">
      <c r="A102">
        <v>19980529</v>
      </c>
      <c r="B102">
        <v>-2.9045999999999998</v>
      </c>
      <c r="C102">
        <v>-5.76</v>
      </c>
    </row>
    <row r="103" spans="1:3">
      <c r="A103">
        <v>19980630</v>
      </c>
      <c r="B103">
        <v>14.700900000000001</v>
      </c>
      <c r="C103">
        <v>1.02</v>
      </c>
    </row>
    <row r="104" spans="1:3">
      <c r="A104">
        <v>19980731</v>
      </c>
      <c r="B104">
        <v>-7.6167999999999996</v>
      </c>
      <c r="C104">
        <v>-7.9</v>
      </c>
    </row>
    <row r="105" spans="1:3">
      <c r="A105">
        <v>19980831</v>
      </c>
      <c r="B105">
        <v>-6.1710000000000003</v>
      </c>
      <c r="C105">
        <v>-20.02</v>
      </c>
    </row>
    <row r="106" spans="1:3">
      <c r="A106">
        <v>19980930</v>
      </c>
      <c r="B106">
        <v>12.217799999999999</v>
      </c>
      <c r="C106">
        <v>7.15</v>
      </c>
    </row>
    <row r="107" spans="1:3">
      <c r="A107">
        <v>19981030</v>
      </c>
      <c r="B107">
        <v>4.2450999999999999</v>
      </c>
      <c r="C107">
        <v>4.78</v>
      </c>
    </row>
    <row r="108" spans="1:3">
      <c r="A108">
        <v>19981130</v>
      </c>
      <c r="B108">
        <v>14.854200000000001</v>
      </c>
      <c r="C108">
        <v>5.93</v>
      </c>
    </row>
    <row r="109" spans="1:3">
      <c r="A109">
        <v>19981231</v>
      </c>
      <c r="B109">
        <v>-4.5672999999999995</v>
      </c>
      <c r="C109">
        <v>7.11</v>
      </c>
    </row>
    <row r="110" spans="1:3">
      <c r="A110">
        <v>19990129</v>
      </c>
      <c r="B110">
        <v>-0.50850000000000006</v>
      </c>
      <c r="C110">
        <v>1.22</v>
      </c>
    </row>
    <row r="111" spans="1:3">
      <c r="A111">
        <v>19990226</v>
      </c>
      <c r="B111">
        <v>11.0733</v>
      </c>
      <c r="C111">
        <v>-7.9</v>
      </c>
    </row>
    <row r="112" spans="1:3">
      <c r="A112">
        <v>19990331</v>
      </c>
      <c r="B112">
        <v>-1.3558000000000001</v>
      </c>
      <c r="C112">
        <v>3.36</v>
      </c>
    </row>
    <row r="113" spans="1:3">
      <c r="A113">
        <v>19990430</v>
      </c>
      <c r="B113">
        <v>-12.1685</v>
      </c>
      <c r="C113">
        <v>10.23</v>
      </c>
    </row>
    <row r="114" spans="1:3">
      <c r="A114">
        <v>19990528</v>
      </c>
      <c r="B114">
        <v>-3.9076</v>
      </c>
      <c r="C114">
        <v>-0.09</v>
      </c>
    </row>
    <row r="115" spans="1:3">
      <c r="A115">
        <v>19990630</v>
      </c>
      <c r="B115">
        <v>9.2716999999999992</v>
      </c>
      <c r="C115">
        <v>4.66</v>
      </c>
    </row>
    <row r="116" spans="1:3">
      <c r="A116">
        <v>19990730</v>
      </c>
      <c r="B116">
        <v>-8.1494</v>
      </c>
      <c r="C116">
        <v>-2.21</v>
      </c>
    </row>
    <row r="117" spans="1:3">
      <c r="A117">
        <v>19990831</v>
      </c>
      <c r="B117">
        <v>-0.64700000000000002</v>
      </c>
      <c r="C117">
        <v>-3.35</v>
      </c>
    </row>
    <row r="118" spans="1:3">
      <c r="A118">
        <v>19990930</v>
      </c>
      <c r="B118">
        <v>-3.1032999999999999</v>
      </c>
      <c r="C118">
        <v>0.64</v>
      </c>
    </row>
    <row r="119" spans="1:3">
      <c r="A119">
        <v>19991029</v>
      </c>
      <c r="B119">
        <v>22.757999999999999</v>
      </c>
      <c r="C119">
        <v>1.8</v>
      </c>
    </row>
    <row r="120" spans="1:3">
      <c r="A120">
        <v>19991130</v>
      </c>
      <c r="B120">
        <v>-1.0998000000000001</v>
      </c>
      <c r="C120">
        <v>6.09</v>
      </c>
    </row>
    <row r="121" spans="1:3">
      <c r="A121">
        <v>19991231</v>
      </c>
      <c r="B121">
        <v>-14.2462</v>
      </c>
      <c r="C121">
        <v>8.8699999999999992</v>
      </c>
    </row>
    <row r="122" spans="1:3">
      <c r="A122">
        <v>20000131</v>
      </c>
      <c r="B122">
        <v>17.302300000000002</v>
      </c>
      <c r="C122">
        <v>-3.83</v>
      </c>
    </row>
    <row r="123" spans="1:3">
      <c r="A123">
        <v>20000229</v>
      </c>
      <c r="B123">
        <v>-21.8874</v>
      </c>
      <c r="C123">
        <v>12.27</v>
      </c>
    </row>
    <row r="124" spans="1:3">
      <c r="A124">
        <v>20000331</v>
      </c>
      <c r="B124">
        <v>1.3847999999999998</v>
      </c>
      <c r="C124">
        <v>-2.91</v>
      </c>
    </row>
    <row r="125" spans="1:3">
      <c r="A125">
        <v>20000428</v>
      </c>
      <c r="B125">
        <v>11.8712</v>
      </c>
      <c r="C125">
        <v>-5.21</v>
      </c>
    </row>
    <row r="126" spans="1:3">
      <c r="A126">
        <v>20000531</v>
      </c>
      <c r="B126">
        <v>7.7913999999999994</v>
      </c>
      <c r="C126">
        <v>-3.47</v>
      </c>
    </row>
    <row r="127" spans="1:3">
      <c r="A127">
        <v>20000630</v>
      </c>
      <c r="B127">
        <v>2.6800999999999999</v>
      </c>
      <c r="C127">
        <v>6.7</v>
      </c>
    </row>
    <row r="128" spans="1:3">
      <c r="A128">
        <v>20000731</v>
      </c>
      <c r="B128">
        <v>-6.4436999999999998</v>
      </c>
      <c r="C128">
        <v>-3.2</v>
      </c>
    </row>
    <row r="129" spans="1:3">
      <c r="A129">
        <v>20000831</v>
      </c>
      <c r="B129">
        <v>-2.0541</v>
      </c>
      <c r="C129">
        <v>7.82</v>
      </c>
    </row>
    <row r="130" spans="1:3">
      <c r="A130">
        <v>20000929</v>
      </c>
      <c r="B130">
        <v>6.5295000000000005</v>
      </c>
      <c r="C130">
        <v>-4</v>
      </c>
    </row>
    <row r="131" spans="1:3">
      <c r="A131">
        <v>20001031</v>
      </c>
      <c r="B131">
        <v>20.822800000000001</v>
      </c>
      <c r="C131">
        <v>-5.23</v>
      </c>
    </row>
    <row r="132" spans="1:3">
      <c r="A132">
        <v>20001130</v>
      </c>
      <c r="B132">
        <v>3.0577000000000001</v>
      </c>
      <c r="C132">
        <v>-10.82</v>
      </c>
    </row>
    <row r="133" spans="1:3">
      <c r="A133">
        <v>20001229</v>
      </c>
      <c r="B133">
        <v>1.3783000000000001</v>
      </c>
      <c r="C133">
        <v>9.0500000000000007</v>
      </c>
    </row>
    <row r="134" spans="1:3">
      <c r="A134">
        <v>20010131</v>
      </c>
      <c r="B134">
        <v>-12.224300000000001</v>
      </c>
      <c r="C134">
        <v>4.9400000000000004</v>
      </c>
    </row>
    <row r="135" spans="1:3">
      <c r="A135">
        <v>20010228</v>
      </c>
      <c r="B135">
        <v>-2.4093</v>
      </c>
      <c r="C135">
        <v>-7.27</v>
      </c>
    </row>
    <row r="136" spans="1:3">
      <c r="A136">
        <v>20010330</v>
      </c>
      <c r="B136">
        <v>-4.9376999999999995</v>
      </c>
      <c r="C136">
        <v>-6.39</v>
      </c>
    </row>
    <row r="137" spans="1:3">
      <c r="A137">
        <v>20010430</v>
      </c>
      <c r="B137">
        <v>9.219999999999999E-2</v>
      </c>
      <c r="C137">
        <v>8.23</v>
      </c>
    </row>
    <row r="138" spans="1:3">
      <c r="A138">
        <v>20010531</v>
      </c>
      <c r="B138">
        <v>-3.4750999999999999</v>
      </c>
      <c r="C138">
        <v>2.66</v>
      </c>
    </row>
    <row r="139" spans="1:3">
      <c r="A139">
        <v>20010629</v>
      </c>
      <c r="B139">
        <v>-12.440099999999999</v>
      </c>
      <c r="C139">
        <v>1.82</v>
      </c>
    </row>
    <row r="140" spans="1:3">
      <c r="A140">
        <v>20010731</v>
      </c>
      <c r="B140">
        <v>6.3683000000000005</v>
      </c>
      <c r="C140">
        <v>-4.76</v>
      </c>
    </row>
    <row r="141" spans="1:3">
      <c r="A141">
        <v>20010831</v>
      </c>
      <c r="B141">
        <v>-3.7217000000000002</v>
      </c>
      <c r="C141">
        <v>-4.07</v>
      </c>
    </row>
    <row r="142" spans="1:3">
      <c r="A142">
        <v>20010928</v>
      </c>
      <c r="B142">
        <v>2.3041</v>
      </c>
      <c r="C142">
        <v>-14.05</v>
      </c>
    </row>
    <row r="143" spans="1:3">
      <c r="A143">
        <v>20011031</v>
      </c>
      <c r="B143">
        <v>-4.1891999999999996</v>
      </c>
      <c r="C143">
        <v>7.82</v>
      </c>
    </row>
    <row r="144" spans="1:3">
      <c r="A144">
        <v>20011130</v>
      </c>
      <c r="B144">
        <v>6.1745999999999999</v>
      </c>
      <c r="C144">
        <v>8.1300000000000008</v>
      </c>
    </row>
    <row r="145" spans="1:3">
      <c r="A145">
        <v>20011231</v>
      </c>
      <c r="B145">
        <v>-12.6937</v>
      </c>
      <c r="C145">
        <v>6.15</v>
      </c>
    </row>
    <row r="146" spans="1:3">
      <c r="A146">
        <v>20020131</v>
      </c>
      <c r="B146">
        <v>0.64629999999999999</v>
      </c>
      <c r="C146">
        <v>-1.83</v>
      </c>
    </row>
    <row r="147" spans="1:3">
      <c r="A147">
        <v>20020228</v>
      </c>
      <c r="B147">
        <v>3.633</v>
      </c>
      <c r="C147">
        <v>-2.29</v>
      </c>
    </row>
    <row r="148" spans="1:3">
      <c r="A148">
        <v>20020328</v>
      </c>
      <c r="B148">
        <v>-5.5438000000000001</v>
      </c>
      <c r="C148">
        <v>7.66</v>
      </c>
    </row>
    <row r="149" spans="1:3">
      <c r="A149">
        <v>20020430</v>
      </c>
      <c r="B149">
        <v>-5.6269999999999998</v>
      </c>
      <c r="C149">
        <v>-0.57999999999999996</v>
      </c>
    </row>
    <row r="150" spans="1:3">
      <c r="A150">
        <v>20020531</v>
      </c>
      <c r="B150">
        <v>5.0791000000000004</v>
      </c>
      <c r="C150">
        <v>-3.89</v>
      </c>
    </row>
    <row r="151" spans="1:3">
      <c r="A151">
        <v>20020628</v>
      </c>
      <c r="B151">
        <v>-10.7005</v>
      </c>
      <c r="C151">
        <v>-6.57</v>
      </c>
    </row>
    <row r="152" spans="1:3">
      <c r="A152">
        <v>20020731</v>
      </c>
      <c r="B152">
        <v>-2.0537000000000001</v>
      </c>
      <c r="C152">
        <v>-10.99</v>
      </c>
    </row>
    <row r="153" spans="1:3">
      <c r="A153">
        <v>20020830</v>
      </c>
      <c r="B153">
        <v>1.8547999999999998</v>
      </c>
      <c r="C153">
        <v>1.28</v>
      </c>
    </row>
    <row r="154" spans="1:3">
      <c r="A154">
        <v>20020930</v>
      </c>
      <c r="B154">
        <v>-8.8083999999999989</v>
      </c>
      <c r="C154">
        <v>-8.18</v>
      </c>
    </row>
    <row r="155" spans="1:3">
      <c r="A155">
        <v>20021031</v>
      </c>
      <c r="B155">
        <v>18.661100000000001</v>
      </c>
      <c r="C155">
        <v>4.38</v>
      </c>
    </row>
    <row r="156" spans="1:3">
      <c r="A156">
        <v>20021129</v>
      </c>
      <c r="B156">
        <v>9.5317000000000007</v>
      </c>
      <c r="C156">
        <v>8.11</v>
      </c>
    </row>
    <row r="157" spans="1:3">
      <c r="A157">
        <v>20021231</v>
      </c>
      <c r="B157">
        <v>-4.1071</v>
      </c>
      <c r="C157">
        <v>-4.9400000000000004</v>
      </c>
    </row>
    <row r="158" spans="1:3">
      <c r="A158">
        <v>20030131</v>
      </c>
      <c r="B158">
        <v>-2.1551</v>
      </c>
      <c r="C158">
        <v>-2.97</v>
      </c>
    </row>
    <row r="159" spans="1:3">
      <c r="A159">
        <v>20030228</v>
      </c>
      <c r="B159">
        <v>-4.7662000000000004</v>
      </c>
      <c r="C159">
        <v>-2.87</v>
      </c>
    </row>
    <row r="160" spans="1:3">
      <c r="A160">
        <v>20030331</v>
      </c>
      <c r="B160">
        <v>4.5308000000000002</v>
      </c>
      <c r="C160">
        <v>1.28</v>
      </c>
    </row>
    <row r="161" spans="1:3">
      <c r="A161">
        <v>20030430</v>
      </c>
      <c r="B161">
        <v>6.2065999999999999</v>
      </c>
      <c r="C161">
        <v>9.67</v>
      </c>
    </row>
    <row r="162" spans="1:3">
      <c r="A162">
        <v>20030530</v>
      </c>
      <c r="B162">
        <v>-4.4688999999999997</v>
      </c>
      <c r="C162">
        <v>8.92</v>
      </c>
    </row>
    <row r="163" spans="1:3">
      <c r="A163">
        <v>20030630</v>
      </c>
      <c r="B163">
        <v>9.5898000000000003</v>
      </c>
      <c r="C163">
        <v>1.87</v>
      </c>
    </row>
    <row r="164" spans="1:3">
      <c r="A164">
        <v>20030731</v>
      </c>
      <c r="B164">
        <v>-8.7035999999999998</v>
      </c>
      <c r="C164">
        <v>4.5599999999999996</v>
      </c>
    </row>
    <row r="165" spans="1:3">
      <c r="A165">
        <v>20030829</v>
      </c>
      <c r="B165">
        <v>-3.6604999999999999</v>
      </c>
      <c r="C165">
        <v>5.45</v>
      </c>
    </row>
    <row r="166" spans="1:3">
      <c r="A166">
        <v>20030930</v>
      </c>
      <c r="B166">
        <v>1.3315000000000001</v>
      </c>
      <c r="C166">
        <v>-2.13</v>
      </c>
    </row>
    <row r="167" spans="1:3">
      <c r="A167">
        <v>20031031</v>
      </c>
      <c r="B167">
        <v>-12.584000000000001</v>
      </c>
      <c r="C167">
        <v>8.6300000000000008</v>
      </c>
    </row>
    <row r="168" spans="1:3">
      <c r="A168">
        <v>20031128</v>
      </c>
      <c r="B168">
        <v>-8.2485999999999997</v>
      </c>
      <c r="C168">
        <v>3.53</v>
      </c>
    </row>
    <row r="169" spans="1:3">
      <c r="A169">
        <v>20031231</v>
      </c>
      <c r="B169">
        <v>14.704400000000001</v>
      </c>
      <c r="C169">
        <v>2.44</v>
      </c>
    </row>
    <row r="170" spans="1:3">
      <c r="A170">
        <v>20040130</v>
      </c>
      <c r="B170">
        <v>3.0303</v>
      </c>
      <c r="C170">
        <v>3.07</v>
      </c>
    </row>
    <row r="171" spans="1:3">
      <c r="A171">
        <v>20040227</v>
      </c>
      <c r="B171">
        <v>1.0084</v>
      </c>
      <c r="C171">
        <v>1.89</v>
      </c>
    </row>
    <row r="172" spans="1:3">
      <c r="A172">
        <v>20040331</v>
      </c>
      <c r="B172">
        <v>-7.3210999999999995</v>
      </c>
      <c r="C172">
        <v>0.92</v>
      </c>
    </row>
    <row r="173" spans="1:3">
      <c r="A173">
        <v>20040430</v>
      </c>
      <c r="B173">
        <v>6.3589000000000002</v>
      </c>
      <c r="C173">
        <v>-3.58</v>
      </c>
    </row>
    <row r="174" spans="1:3">
      <c r="A174">
        <v>20040528</v>
      </c>
      <c r="B174">
        <v>0.63829999999999998</v>
      </c>
      <c r="C174">
        <v>1.96</v>
      </c>
    </row>
    <row r="175" spans="1:3">
      <c r="A175">
        <v>20040630</v>
      </c>
      <c r="B175">
        <v>1.2050999999999998</v>
      </c>
      <c r="C175">
        <v>3.13</v>
      </c>
    </row>
    <row r="176" spans="1:3">
      <c r="A176">
        <v>20040730</v>
      </c>
      <c r="B176">
        <v>-4.5263</v>
      </c>
      <c r="C176">
        <v>-5.68</v>
      </c>
    </row>
    <row r="177" spans="1:3">
      <c r="A177">
        <v>20040831</v>
      </c>
      <c r="B177">
        <v>-0.83789999999999998</v>
      </c>
      <c r="C177">
        <v>-0.94</v>
      </c>
    </row>
    <row r="178" spans="1:3">
      <c r="A178">
        <v>20040930</v>
      </c>
      <c r="B178">
        <v>-25.772699999999997</v>
      </c>
      <c r="C178">
        <v>3.88</v>
      </c>
    </row>
    <row r="179" spans="1:3">
      <c r="A179">
        <v>20041029</v>
      </c>
      <c r="B179">
        <v>-5.1212</v>
      </c>
      <c r="C179">
        <v>2.25</v>
      </c>
    </row>
    <row r="180" spans="1:3">
      <c r="A180">
        <v>20041130</v>
      </c>
      <c r="B180">
        <v>-10.5078</v>
      </c>
      <c r="C180">
        <v>6.75</v>
      </c>
    </row>
    <row r="181" spans="1:3">
      <c r="A181">
        <v>20041231</v>
      </c>
      <c r="B181">
        <v>16.059999999999999</v>
      </c>
      <c r="C181">
        <v>3.71</v>
      </c>
    </row>
    <row r="182" spans="1:3">
      <c r="A182">
        <v>20050131</v>
      </c>
      <c r="B182">
        <v>-12.7256</v>
      </c>
      <c r="C182">
        <v>-3.04</v>
      </c>
    </row>
    <row r="183" spans="1:3">
      <c r="A183">
        <v>20050228</v>
      </c>
      <c r="B183">
        <v>13.012499999999999</v>
      </c>
      <c r="C183">
        <v>2.2599999999999998</v>
      </c>
    </row>
    <row r="184" spans="1:3">
      <c r="A184">
        <v>20050331</v>
      </c>
      <c r="B184">
        <v>3.3123</v>
      </c>
      <c r="C184">
        <v>-2.15</v>
      </c>
    </row>
    <row r="185" spans="1:3">
      <c r="A185">
        <v>20050429</v>
      </c>
      <c r="B185">
        <v>4.7266000000000004</v>
      </c>
      <c r="C185">
        <v>-4.78</v>
      </c>
    </row>
    <row r="186" spans="1:3">
      <c r="A186">
        <v>20050531</v>
      </c>
      <c r="B186">
        <v>-4.3068</v>
      </c>
      <c r="C186">
        <v>5.79</v>
      </c>
    </row>
    <row r="187" spans="1:3">
      <c r="A187">
        <v>20050630</v>
      </c>
      <c r="B187">
        <v>-3.8841000000000001</v>
      </c>
      <c r="C187">
        <v>2.84</v>
      </c>
    </row>
    <row r="188" spans="1:3">
      <c r="A188">
        <v>20050729</v>
      </c>
      <c r="B188">
        <v>0.84419999999999995</v>
      </c>
      <c r="C188">
        <v>5.51</v>
      </c>
    </row>
    <row r="189" spans="1:3">
      <c r="A189">
        <v>20050831</v>
      </c>
      <c r="B189">
        <v>-7.8880000000000008</v>
      </c>
      <c r="C189">
        <v>-1.06</v>
      </c>
    </row>
    <row r="190" spans="1:3">
      <c r="A190">
        <v>20050930</v>
      </c>
      <c r="B190">
        <v>-3.6132</v>
      </c>
      <c r="C190">
        <v>0.55000000000000004</v>
      </c>
    </row>
    <row r="191" spans="1:3">
      <c r="A191">
        <v>20051031</v>
      </c>
      <c r="B191">
        <v>3.7119</v>
      </c>
      <c r="C191">
        <v>-3.11</v>
      </c>
    </row>
    <row r="192" spans="1:3">
      <c r="A192">
        <v>20051130</v>
      </c>
      <c r="B192">
        <v>5.5280000000000005</v>
      </c>
      <c r="C192">
        <v>5.51</v>
      </c>
    </row>
    <row r="193" spans="1:3">
      <c r="A193">
        <v>20051230</v>
      </c>
      <c r="B193">
        <v>8.1973000000000003</v>
      </c>
      <c r="C193">
        <v>0.7</v>
      </c>
    </row>
    <row r="194" spans="1:3">
      <c r="A194">
        <v>20060131</v>
      </c>
      <c r="B194">
        <v>8.4565000000000001</v>
      </c>
      <c r="C194">
        <v>6.95</v>
      </c>
    </row>
    <row r="195" spans="1:3">
      <c r="A195">
        <v>20060228</v>
      </c>
      <c r="B195">
        <v>1.0434999999999999</v>
      </c>
      <c r="C195">
        <v>-0.49</v>
      </c>
    </row>
    <row r="196" spans="1:3">
      <c r="A196">
        <v>20060331</v>
      </c>
      <c r="B196">
        <v>2.1515</v>
      </c>
      <c r="C196">
        <v>3.88</v>
      </c>
    </row>
    <row r="197" spans="1:3">
      <c r="A197">
        <v>20060428</v>
      </c>
      <c r="B197">
        <v>-2.2991999999999999</v>
      </c>
      <c r="C197">
        <v>0.53</v>
      </c>
    </row>
    <row r="198" spans="1:3">
      <c r="A198">
        <v>20060531</v>
      </c>
      <c r="B198">
        <v>-2.1789999999999998</v>
      </c>
      <c r="C198">
        <v>-4.68</v>
      </c>
    </row>
    <row r="199" spans="1:3">
      <c r="A199">
        <v>20060630</v>
      </c>
      <c r="B199">
        <v>9.4322999999999997</v>
      </c>
      <c r="C199">
        <v>-0.26</v>
      </c>
    </row>
    <row r="200" spans="1:3">
      <c r="A200">
        <v>20060731</v>
      </c>
      <c r="B200">
        <v>10.540800000000001</v>
      </c>
      <c r="C200">
        <v>-3.73</v>
      </c>
    </row>
    <row r="201" spans="1:3">
      <c r="A201">
        <v>20060831</v>
      </c>
      <c r="B201">
        <v>1.6389</v>
      </c>
      <c r="C201">
        <v>2.41</v>
      </c>
    </row>
    <row r="202" spans="1:3">
      <c r="A202">
        <v>20060929</v>
      </c>
      <c r="B202">
        <v>3.3292000000000002</v>
      </c>
      <c r="C202">
        <v>0.91</v>
      </c>
    </row>
    <row r="203" spans="1:3">
      <c r="A203">
        <v>20061031</v>
      </c>
      <c r="B203">
        <v>8.4009</v>
      </c>
      <c r="C203">
        <v>4.7300000000000004</v>
      </c>
    </row>
    <row r="204" spans="1:3">
      <c r="A204">
        <v>20061130</v>
      </c>
      <c r="B204">
        <v>-2.0035000000000003</v>
      </c>
      <c r="C204">
        <v>4.04</v>
      </c>
    </row>
    <row r="205" spans="1:3">
      <c r="A205">
        <v>20061229</v>
      </c>
      <c r="B205">
        <v>-1.1906999999999999</v>
      </c>
      <c r="C205">
        <v>0.28999999999999998</v>
      </c>
    </row>
    <row r="206" spans="1:3">
      <c r="A206">
        <v>20070131</v>
      </c>
      <c r="B206">
        <v>2.6375999999999999</v>
      </c>
      <c r="C206">
        <v>2.91</v>
      </c>
    </row>
    <row r="207" spans="1:3">
      <c r="A207">
        <v>20070228</v>
      </c>
      <c r="B207">
        <v>-1.3408</v>
      </c>
      <c r="C207">
        <v>0.67</v>
      </c>
    </row>
    <row r="208" spans="1:3">
      <c r="A208">
        <v>20070330</v>
      </c>
      <c r="B208">
        <v>0.90600000000000003</v>
      </c>
      <c r="C208">
        <v>2.17</v>
      </c>
    </row>
    <row r="209" spans="1:3">
      <c r="A209">
        <v>20070430</v>
      </c>
      <c r="B209">
        <v>16.459099999999999</v>
      </c>
      <c r="C209">
        <v>3.72</v>
      </c>
    </row>
    <row r="210" spans="1:3">
      <c r="A210">
        <v>20070531</v>
      </c>
      <c r="B210">
        <v>1.9635</v>
      </c>
      <c r="C210">
        <v>5.48</v>
      </c>
    </row>
    <row r="211" spans="1:3">
      <c r="A211">
        <v>20070629</v>
      </c>
      <c r="B211">
        <v>-4.3278999999999996</v>
      </c>
      <c r="C211">
        <v>-0.79</v>
      </c>
    </row>
    <row r="212" spans="1:3">
      <c r="A212">
        <v>20070731</v>
      </c>
      <c r="B212">
        <v>-0.30119999999999997</v>
      </c>
      <c r="C212">
        <v>-4.6900000000000004</v>
      </c>
    </row>
    <row r="213" spans="1:3">
      <c r="A213">
        <v>20070831</v>
      </c>
      <c r="B213">
        <v>1.0472999999999999</v>
      </c>
      <c r="C213">
        <v>0.21</v>
      </c>
    </row>
    <row r="214" spans="1:3">
      <c r="A214">
        <v>20070928</v>
      </c>
      <c r="B214">
        <v>3.7871000000000001</v>
      </c>
      <c r="C214">
        <v>2.77</v>
      </c>
    </row>
    <row r="215" spans="1:3">
      <c r="A215">
        <v>20071031</v>
      </c>
      <c r="B215">
        <v>12.7104</v>
      </c>
      <c r="C215">
        <v>2.7</v>
      </c>
    </row>
    <row r="216" spans="1:3">
      <c r="A216">
        <v>20071130</v>
      </c>
      <c r="B216">
        <v>1.8880999999999999</v>
      </c>
      <c r="C216">
        <v>-5.86</v>
      </c>
    </row>
    <row r="217" spans="1:3">
      <c r="A217">
        <v>20071231</v>
      </c>
      <c r="B217">
        <v>-1.4656</v>
      </c>
      <c r="C217">
        <v>-1.38</v>
      </c>
    </row>
    <row r="218" spans="1:3">
      <c r="A218">
        <v>20080131</v>
      </c>
      <c r="B218">
        <v>-20.6677</v>
      </c>
      <c r="C218">
        <v>-6.02</v>
      </c>
    </row>
    <row r="219" spans="1:3">
      <c r="A219">
        <v>20080229</v>
      </c>
      <c r="B219">
        <v>-3.9045999999999998</v>
      </c>
      <c r="C219">
        <v>-2.0099999999999998</v>
      </c>
    </row>
    <row r="220" spans="1:3">
      <c r="A220">
        <v>20080331</v>
      </c>
      <c r="B220">
        <v>-13.4763</v>
      </c>
      <c r="C220">
        <v>-1.05</v>
      </c>
    </row>
    <row r="221" spans="1:3">
      <c r="A221">
        <v>20080430</v>
      </c>
      <c r="B221">
        <v>0.23719999999999999</v>
      </c>
      <c r="C221">
        <v>7.95</v>
      </c>
    </row>
    <row r="222" spans="1:3">
      <c r="A222">
        <v>20080530</v>
      </c>
      <c r="B222">
        <v>2.4185000000000003</v>
      </c>
      <c r="C222">
        <v>5.21</v>
      </c>
    </row>
    <row r="223" spans="1:3">
      <c r="A223">
        <v>20080630</v>
      </c>
      <c r="B223">
        <v>-2.2843999999999998</v>
      </c>
      <c r="C223">
        <v>-7.1</v>
      </c>
    </row>
    <row r="224" spans="1:3">
      <c r="A224">
        <v>20080731</v>
      </c>
      <c r="B224">
        <v>-12.7089</v>
      </c>
      <c r="C224">
        <v>0.98</v>
      </c>
    </row>
    <row r="225" spans="1:3">
      <c r="A225">
        <v>20080829</v>
      </c>
      <c r="B225">
        <v>8.4194000000000013</v>
      </c>
      <c r="C225">
        <v>3.36</v>
      </c>
    </row>
    <row r="226" spans="1:3">
      <c r="A226">
        <v>20080930</v>
      </c>
      <c r="B226">
        <v>-10.456999999999999</v>
      </c>
      <c r="C226">
        <v>-10.23</v>
      </c>
    </row>
    <row r="227" spans="1:3">
      <c r="A227">
        <v>20081031</v>
      </c>
      <c r="B227">
        <v>-1.9328000000000001</v>
      </c>
      <c r="C227">
        <v>-19.760000000000002</v>
      </c>
    </row>
    <row r="228" spans="1:3">
      <c r="A228">
        <v>20081128</v>
      </c>
      <c r="B228">
        <v>-13.667199999999999</v>
      </c>
      <c r="C228">
        <v>-9.83</v>
      </c>
    </row>
    <row r="229" spans="1:3">
      <c r="A229">
        <v>20081231</v>
      </c>
      <c r="B229">
        <v>15.194599999999999</v>
      </c>
      <c r="C229">
        <v>4.63</v>
      </c>
    </row>
    <row r="230" spans="1:3">
      <c r="A230">
        <v>20090130</v>
      </c>
      <c r="B230">
        <v>-6.0854999999999997</v>
      </c>
      <c r="C230">
        <v>-8.7799999999999994</v>
      </c>
    </row>
    <row r="231" spans="1:3">
      <c r="A231">
        <v>20090227</v>
      </c>
      <c r="B231">
        <v>-15.2364</v>
      </c>
      <c r="C231">
        <v>-9.73</v>
      </c>
    </row>
    <row r="232" spans="1:3">
      <c r="A232">
        <v>20090331</v>
      </c>
      <c r="B232">
        <v>12.1074</v>
      </c>
      <c r="C232">
        <v>9.7200000000000006</v>
      </c>
    </row>
    <row r="233" spans="1:3">
      <c r="A233">
        <v>20090430</v>
      </c>
      <c r="B233">
        <v>-9.3832000000000004</v>
      </c>
      <c r="C233">
        <v>15.35</v>
      </c>
    </row>
    <row r="234" spans="1:3">
      <c r="A234">
        <v>20090529</v>
      </c>
      <c r="B234">
        <v>13.7789</v>
      </c>
      <c r="C234">
        <v>2.17</v>
      </c>
    </row>
    <row r="235" spans="1:3">
      <c r="A235">
        <v>20090630</v>
      </c>
      <c r="B235">
        <v>2.7556000000000003</v>
      </c>
      <c r="C235">
        <v>0.77</v>
      </c>
    </row>
    <row r="236" spans="1:3">
      <c r="A236">
        <v>20090731</v>
      </c>
      <c r="B236">
        <v>7.3318999999999992</v>
      </c>
      <c r="C236">
        <v>9.9700000000000006</v>
      </c>
    </row>
    <row r="237" spans="1:3">
      <c r="A237">
        <v>20090831</v>
      </c>
      <c r="B237">
        <v>8.0640000000000001</v>
      </c>
      <c r="C237">
        <v>3.39</v>
      </c>
    </row>
    <row r="238" spans="1:3">
      <c r="A238">
        <v>20090930</v>
      </c>
      <c r="B238">
        <v>-1.2951000000000001</v>
      </c>
      <c r="C238">
        <v>6.4</v>
      </c>
    </row>
    <row r="239" spans="1:3">
      <c r="A239">
        <v>20091030</v>
      </c>
      <c r="B239">
        <v>-2.2131000000000003</v>
      </c>
      <c r="C239">
        <v>-5.76</v>
      </c>
    </row>
    <row r="240" spans="1:3">
      <c r="A240">
        <v>20091130</v>
      </c>
      <c r="B240">
        <v>17.070799999999998</v>
      </c>
      <c r="C240">
        <v>4.21</v>
      </c>
    </row>
    <row r="241" spans="1:3">
      <c r="A241">
        <v>20091231</v>
      </c>
      <c r="B241">
        <v>1.9608000000000001</v>
      </c>
      <c r="C241">
        <v>7.3</v>
      </c>
    </row>
    <row r="242" spans="1:3">
      <c r="A242">
        <v>20100129</v>
      </c>
      <c r="B242">
        <v>4.4882</v>
      </c>
      <c r="C242">
        <v>-3.47</v>
      </c>
    </row>
    <row r="243" spans="1:3">
      <c r="A243">
        <v>20100226</v>
      </c>
      <c r="B243">
        <v>-3.4049000000000005</v>
      </c>
      <c r="C243">
        <v>5.4</v>
      </c>
    </row>
    <row r="244" spans="1:3">
      <c r="A244">
        <v>20100331</v>
      </c>
      <c r="B244">
        <v>2.3047999999999997</v>
      </c>
      <c r="C244">
        <v>7.9</v>
      </c>
    </row>
    <row r="245" spans="1:3">
      <c r="A245">
        <v>20100430</v>
      </c>
      <c r="B245">
        <v>-6.1847000000000003</v>
      </c>
      <c r="C245">
        <v>4.49</v>
      </c>
    </row>
    <row r="246" spans="1:3">
      <c r="A246">
        <v>20100528</v>
      </c>
      <c r="B246">
        <v>-3.8527</v>
      </c>
      <c r="C246">
        <v>-7.48</v>
      </c>
    </row>
    <row r="247" spans="1:3">
      <c r="A247">
        <v>20100630</v>
      </c>
      <c r="B247">
        <v>4.9272999999999998</v>
      </c>
      <c r="C247">
        <v>-7.25</v>
      </c>
    </row>
    <row r="248" spans="1:3">
      <c r="A248">
        <v>20100730</v>
      </c>
      <c r="B248">
        <v>-1.4583999999999999</v>
      </c>
      <c r="C248">
        <v>6.91</v>
      </c>
    </row>
    <row r="249" spans="1:3">
      <c r="A249">
        <v>20100831</v>
      </c>
      <c r="B249">
        <v>2.0313000000000003</v>
      </c>
      <c r="C249">
        <v>-6.07</v>
      </c>
    </row>
    <row r="250" spans="1:3">
      <c r="A250">
        <v>20100930</v>
      </c>
      <c r="B250">
        <v>5.7736000000000001</v>
      </c>
      <c r="C250">
        <v>12.62</v>
      </c>
    </row>
    <row r="251" spans="1:3">
      <c r="A251">
        <v>20101029</v>
      </c>
      <c r="B251">
        <v>-1.3583000000000001</v>
      </c>
      <c r="C251">
        <v>4.13</v>
      </c>
    </row>
    <row r="252" spans="1:3">
      <c r="A252">
        <v>20101130</v>
      </c>
      <c r="B252">
        <v>-5.0674999999999999</v>
      </c>
      <c r="C252">
        <v>4.04</v>
      </c>
    </row>
    <row r="253" spans="1:3">
      <c r="A253">
        <v>20101231</v>
      </c>
      <c r="B253">
        <v>5.6571000000000007</v>
      </c>
      <c r="C253">
        <v>7.39</v>
      </c>
    </row>
    <row r="254" spans="1:3">
      <c r="A254">
        <v>20110131</v>
      </c>
      <c r="B254">
        <v>-7.9634</v>
      </c>
      <c r="C254">
        <v>1.52</v>
      </c>
    </row>
    <row r="255" spans="1:3">
      <c r="A255">
        <v>20110228</v>
      </c>
      <c r="B255">
        <v>-1.8089000000000002</v>
      </c>
      <c r="C255">
        <v>5.55</v>
      </c>
    </row>
    <row r="256" spans="1:3">
      <c r="A256">
        <v>20110331</v>
      </c>
      <c r="B256">
        <v>2.5177</v>
      </c>
      <c r="C256">
        <v>3.28</v>
      </c>
    </row>
    <row r="257" spans="1:3">
      <c r="A257">
        <v>20110429</v>
      </c>
      <c r="B257">
        <v>8.9063999999999997</v>
      </c>
      <c r="C257">
        <v>3.52</v>
      </c>
    </row>
    <row r="258" spans="1:3">
      <c r="A258">
        <v>20110531</v>
      </c>
      <c r="B258">
        <v>2.2252999999999998</v>
      </c>
      <c r="C258">
        <v>-1.46</v>
      </c>
    </row>
    <row r="259" spans="1:3">
      <c r="A259">
        <v>20110630</v>
      </c>
      <c r="B259">
        <v>-2.9388000000000001</v>
      </c>
      <c r="C259">
        <v>-1.58</v>
      </c>
    </row>
    <row r="260" spans="1:3">
      <c r="A260">
        <v>20110729</v>
      </c>
      <c r="B260">
        <v>-3.2870000000000004</v>
      </c>
      <c r="C260">
        <v>-4.1900000000000004</v>
      </c>
    </row>
    <row r="261" spans="1:3">
      <c r="A261">
        <v>20110831</v>
      </c>
      <c r="B261">
        <v>-3.0325000000000002</v>
      </c>
      <c r="C261">
        <v>-8.2899999999999991</v>
      </c>
    </row>
    <row r="262" spans="1:3">
      <c r="A262">
        <v>20110930</v>
      </c>
      <c r="B262">
        <v>-4.53E-2</v>
      </c>
      <c r="C262">
        <v>-11.47</v>
      </c>
    </row>
    <row r="263" spans="1:3">
      <c r="A263">
        <v>20111031</v>
      </c>
      <c r="B263">
        <v>5.5045999999999999</v>
      </c>
      <c r="C263">
        <v>15.37</v>
      </c>
    </row>
    <row r="264" spans="1:3">
      <c r="A264">
        <v>20111130</v>
      </c>
      <c r="B264">
        <v>3.6232000000000002</v>
      </c>
      <c r="C264">
        <v>-0.16</v>
      </c>
    </row>
    <row r="265" spans="1:3">
      <c r="A265">
        <v>20111230</v>
      </c>
      <c r="B265">
        <v>6.6294000000000004</v>
      </c>
      <c r="C265">
        <v>-0.09</v>
      </c>
    </row>
    <row r="266" spans="1:3">
      <c r="A266">
        <v>20120131</v>
      </c>
      <c r="B266">
        <v>1.5119</v>
      </c>
      <c r="C266">
        <v>6.29</v>
      </c>
    </row>
    <row r="267" spans="1:3">
      <c r="A267">
        <v>20120229</v>
      </c>
      <c r="B267">
        <v>-0.26129999999999998</v>
      </c>
      <c r="C267">
        <v>3.98</v>
      </c>
    </row>
    <row r="268" spans="1:3">
      <c r="A268">
        <v>20120330</v>
      </c>
      <c r="B268">
        <v>1.7028999999999999</v>
      </c>
      <c r="C268">
        <v>1.43</v>
      </c>
    </row>
    <row r="269" spans="1:3">
      <c r="A269">
        <v>20120430</v>
      </c>
      <c r="B269">
        <v>2.1875</v>
      </c>
      <c r="C269">
        <v>-1.07</v>
      </c>
    </row>
    <row r="270" spans="1:3">
      <c r="A270">
        <v>20120531</v>
      </c>
      <c r="B270">
        <v>-4.2304000000000004</v>
      </c>
      <c r="C270">
        <v>-6.87</v>
      </c>
    </row>
    <row r="271" spans="1:3">
      <c r="A271">
        <v>20120629</v>
      </c>
      <c r="B271">
        <v>12.213899999999999</v>
      </c>
      <c r="C271">
        <v>3.51</v>
      </c>
    </row>
    <row r="272" spans="1:3">
      <c r="A272">
        <v>20120731</v>
      </c>
      <c r="B272">
        <v>5.7964000000000002</v>
      </c>
      <c r="C272">
        <v>-0.85</v>
      </c>
    </row>
    <row r="273" spans="1:3">
      <c r="A273">
        <v>20120831</v>
      </c>
      <c r="B273">
        <v>-2.5357000000000003</v>
      </c>
      <c r="C273">
        <v>4.1500000000000004</v>
      </c>
    </row>
    <row r="274" spans="1:3">
      <c r="A274">
        <v>20120928</v>
      </c>
      <c r="B274">
        <v>5.7258999999999993</v>
      </c>
      <c r="C274">
        <v>2.7</v>
      </c>
    </row>
    <row r="275" spans="1:3">
      <c r="A275">
        <v>20121031</v>
      </c>
      <c r="B275">
        <v>1.1863999999999999</v>
      </c>
      <c r="C275">
        <v>-0.84</v>
      </c>
    </row>
    <row r="276" spans="1:3">
      <c r="A276">
        <v>20121130</v>
      </c>
      <c r="B276">
        <v>-2.9148000000000001</v>
      </c>
      <c r="C276">
        <v>2.25</v>
      </c>
    </row>
    <row r="277" spans="1:3">
      <c r="A277">
        <v>20121231</v>
      </c>
      <c r="B277">
        <v>-6.6140000000000008</v>
      </c>
      <c r="C277">
        <v>2.96</v>
      </c>
    </row>
    <row r="278" spans="1:3">
      <c r="A278">
        <v>20130131</v>
      </c>
      <c r="B278">
        <v>5.6424000000000003</v>
      </c>
      <c r="C278">
        <v>6.63</v>
      </c>
    </row>
    <row r="279" spans="1:3">
      <c r="A279">
        <v>20130228</v>
      </c>
      <c r="B279">
        <v>-1.2023000000000001</v>
      </c>
      <c r="C279">
        <v>1.25</v>
      </c>
    </row>
    <row r="280" spans="1:3">
      <c r="A280">
        <v>20130328</v>
      </c>
      <c r="B280">
        <v>4.4464999999999995</v>
      </c>
      <c r="C280">
        <v>4.83</v>
      </c>
    </row>
    <row r="281" spans="1:3">
      <c r="A281">
        <v>20130430</v>
      </c>
      <c r="B281">
        <v>6.3348000000000004</v>
      </c>
      <c r="C281">
        <v>-0.6</v>
      </c>
    </row>
    <row r="282" spans="1:3">
      <c r="A282">
        <v>20130531</v>
      </c>
      <c r="B282">
        <v>-0.63829999999999998</v>
      </c>
      <c r="C282">
        <v>4.51</v>
      </c>
    </row>
    <row r="283" spans="1:3">
      <c r="A283">
        <v>20130628</v>
      </c>
      <c r="B283">
        <v>0.38539999999999996</v>
      </c>
      <c r="C283">
        <v>-0.84</v>
      </c>
    </row>
    <row r="284" spans="1:3">
      <c r="A284">
        <v>20130731</v>
      </c>
      <c r="B284">
        <v>3.7029000000000001</v>
      </c>
      <c r="C284">
        <v>7.5</v>
      </c>
    </row>
    <row r="285" spans="1:3">
      <c r="A285">
        <v>20130830</v>
      </c>
      <c r="B285">
        <v>-1.8269</v>
      </c>
      <c r="C285">
        <v>-2.77</v>
      </c>
    </row>
    <row r="286" spans="1:3">
      <c r="A286">
        <v>20130930</v>
      </c>
      <c r="B286">
        <v>1.5838000000000001</v>
      </c>
      <c r="C286">
        <v>5.64</v>
      </c>
    </row>
    <row r="287" spans="1:3">
      <c r="A287">
        <v>20131031</v>
      </c>
      <c r="B287">
        <v>-5.2909999999999995</v>
      </c>
      <c r="C287">
        <v>3.7</v>
      </c>
    </row>
    <row r="288" spans="1:3">
      <c r="A288">
        <v>20131129</v>
      </c>
      <c r="B288">
        <v>10.5123</v>
      </c>
      <c r="C288">
        <v>3.41</v>
      </c>
    </row>
    <row r="289" spans="1:8">
      <c r="A289">
        <v>20131231</v>
      </c>
      <c r="B289">
        <v>1.3245</v>
      </c>
      <c r="C289">
        <v>2.81</v>
      </c>
    </row>
    <row r="291" spans="1:8">
      <c r="F291" s="5"/>
      <c r="G291" s="5"/>
      <c r="H291" s="5"/>
    </row>
    <row r="292" spans="1:8">
      <c r="F292" s="16"/>
      <c r="H292" s="16"/>
    </row>
    <row r="293" spans="1:8">
      <c r="B293" s="17"/>
      <c r="C293" s="17"/>
      <c r="D293" s="17"/>
      <c r="F293" s="16"/>
      <c r="H293" s="16"/>
    </row>
    <row r="294" spans="1:8">
      <c r="B294" s="17"/>
      <c r="C294" s="17"/>
      <c r="D294" s="17"/>
      <c r="F294" s="16"/>
      <c r="H294" s="16"/>
    </row>
    <row r="296" spans="1:8">
      <c r="B296" s="16"/>
      <c r="F296" s="5"/>
      <c r="H296" s="5"/>
    </row>
    <row r="298" spans="1:8">
      <c r="F298" s="5"/>
      <c r="H298" s="5"/>
    </row>
    <row r="299" spans="1:8" ht="15.75">
      <c r="B299" s="15"/>
      <c r="F299" s="5"/>
      <c r="H299" s="5"/>
    </row>
    <row r="300" spans="1:8">
      <c r="F300" s="5"/>
      <c r="H300" s="5"/>
    </row>
    <row r="302" spans="1:8">
      <c r="F302" s="5"/>
      <c r="G302" s="5"/>
      <c r="H302" s="5"/>
    </row>
    <row r="303" spans="1:8">
      <c r="F303" s="5"/>
      <c r="G303" s="5"/>
      <c r="H303" s="5"/>
    </row>
    <row r="304" spans="1:8">
      <c r="F304" s="5"/>
      <c r="G304" s="5"/>
      <c r="H304" s="5"/>
    </row>
    <row r="305" spans="6:8">
      <c r="F305" s="5"/>
      <c r="G305" s="5"/>
      <c r="H305" s="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25"/>
  <sheetViews>
    <sheetView workbookViewId="0">
      <selection activeCell="L33" sqref="L33"/>
    </sheetView>
  </sheetViews>
  <sheetFormatPr defaultRowHeight="15"/>
  <cols>
    <col min="2" max="2" width="16.42578125" bestFit="1" customWidth="1"/>
    <col min="6" max="6" width="10.85546875" customWidth="1"/>
    <col min="7" max="7" width="15.85546875" bestFit="1" customWidth="1"/>
    <col min="8" max="8" width="12.7109375" bestFit="1" customWidth="1"/>
    <col min="11" max="11" width="12.7109375" bestFit="1" customWidth="1"/>
  </cols>
  <sheetData>
    <row r="2" spans="1:10">
      <c r="A2" s="2"/>
    </row>
    <row r="3" spans="1:10">
      <c r="A3" s="2"/>
    </row>
    <row r="4" spans="1:10">
      <c r="A4" s="2"/>
      <c r="C4" s="5" t="s">
        <v>18</v>
      </c>
      <c r="D4" s="5" t="s">
        <v>19</v>
      </c>
      <c r="E4" s="5" t="s">
        <v>20</v>
      </c>
    </row>
    <row r="5" spans="1:10">
      <c r="A5" s="2"/>
      <c r="B5" t="s">
        <v>21</v>
      </c>
      <c r="C5" s="5">
        <v>0.16</v>
      </c>
      <c r="D5" s="5">
        <v>0.13</v>
      </c>
      <c r="E5" s="5">
        <v>7.0000000000000007E-2</v>
      </c>
    </row>
    <row r="6" spans="1:10">
      <c r="A6" s="2"/>
    </row>
    <row r="7" spans="1:10">
      <c r="A7" s="2"/>
      <c r="C7" s="67" t="s">
        <v>22</v>
      </c>
      <c r="D7" s="67"/>
      <c r="E7" s="67"/>
    </row>
    <row r="8" spans="1:10">
      <c r="C8" s="5" t="s">
        <v>18</v>
      </c>
      <c r="D8" s="5" t="s">
        <v>19</v>
      </c>
      <c r="E8" s="5" t="s">
        <v>20</v>
      </c>
    </row>
    <row r="9" spans="1:10">
      <c r="B9" s="5" t="s">
        <v>18</v>
      </c>
      <c r="C9" s="18">
        <v>0.16000000000000003</v>
      </c>
      <c r="D9" s="18">
        <v>4.0800000000000003E-2</v>
      </c>
      <c r="E9" s="18">
        <v>3.6000000000000011E-2</v>
      </c>
    </row>
    <row r="10" spans="1:10">
      <c r="B10" s="5" t="s">
        <v>19</v>
      </c>
      <c r="C10" s="18">
        <v>4.0800000000000003E-2</v>
      </c>
      <c r="D10" s="18">
        <v>0.09</v>
      </c>
      <c r="E10" s="18">
        <v>1.14E-2</v>
      </c>
    </row>
    <row r="11" spans="1:10">
      <c r="B11" s="5" t="s">
        <v>20</v>
      </c>
      <c r="C11" s="18">
        <v>3.6000000000000011E-2</v>
      </c>
      <c r="D11" s="18">
        <v>1.14E-2</v>
      </c>
      <c r="E11" s="18">
        <v>4.0000000000000008E-2</v>
      </c>
    </row>
    <row r="12" spans="1:10">
      <c r="B12" s="5"/>
      <c r="C12" s="18"/>
      <c r="D12" s="18"/>
      <c r="E12" s="18"/>
    </row>
    <row r="13" spans="1:10">
      <c r="B13" s="66" t="s">
        <v>23</v>
      </c>
      <c r="C13" s="66"/>
      <c r="D13" s="66"/>
      <c r="E13" s="66"/>
      <c r="G13" s="66"/>
      <c r="H13" s="66"/>
      <c r="I13" s="66"/>
      <c r="J13" s="66"/>
    </row>
    <row r="14" spans="1:10">
      <c r="B14" s="5" t="s">
        <v>24</v>
      </c>
      <c r="C14" s="18">
        <v>0.2</v>
      </c>
      <c r="D14" s="18">
        <v>0.35</v>
      </c>
      <c r="E14" s="18">
        <f>1-SUM(C14:D14)</f>
        <v>0.44999999999999996</v>
      </c>
      <c r="F14" s="10"/>
      <c r="G14" s="5"/>
      <c r="H14" s="18"/>
      <c r="I14" s="18"/>
      <c r="J14" s="18"/>
    </row>
    <row r="16" spans="1:10">
      <c r="C16" s="5"/>
      <c r="G16" s="5"/>
    </row>
    <row r="17" spans="2:7">
      <c r="B17" s="5"/>
      <c r="E17" s="5"/>
      <c r="G17" s="5"/>
    </row>
    <row r="18" spans="2:7">
      <c r="B18" s="5"/>
      <c r="E18" s="5"/>
      <c r="G18" s="5"/>
    </row>
    <row r="19" spans="2:7">
      <c r="B19" s="5"/>
      <c r="E19" s="5"/>
      <c r="G19" s="5"/>
    </row>
    <row r="20" spans="2:7">
      <c r="G20" s="5"/>
    </row>
    <row r="21" spans="2:7">
      <c r="B21" s="5"/>
      <c r="G21" s="5"/>
    </row>
    <row r="22" spans="2:7">
      <c r="B22" s="5"/>
      <c r="G22" s="5"/>
    </row>
    <row r="23" spans="2:7">
      <c r="B23" s="5"/>
      <c r="G23" s="5"/>
    </row>
    <row r="24" spans="2:7">
      <c r="B24" s="5"/>
    </row>
    <row r="25" spans="2:7">
      <c r="B25" s="5"/>
    </row>
  </sheetData>
  <mergeCells count="3">
    <mergeCell ref="C7:E7"/>
    <mergeCell ref="B13:E13"/>
    <mergeCell ref="G13:J13"/>
  </mergeCell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T28"/>
  <sheetViews>
    <sheetView workbookViewId="0">
      <selection activeCell="L28" sqref="L28"/>
    </sheetView>
  </sheetViews>
  <sheetFormatPr defaultRowHeight="15"/>
  <cols>
    <col min="2" max="2" width="16.42578125" bestFit="1" customWidth="1"/>
    <col min="6" max="6" width="12.42578125" customWidth="1"/>
    <col min="7" max="7" width="1.85546875" customWidth="1"/>
    <col min="8" max="8" width="3.140625" customWidth="1"/>
    <col min="9" max="9" width="16.42578125" customWidth="1"/>
    <col min="10" max="10" width="15.85546875" bestFit="1" customWidth="1"/>
  </cols>
  <sheetData>
    <row r="2" spans="1:20">
      <c r="A2" s="2" t="s">
        <v>26</v>
      </c>
    </row>
    <row r="3" spans="1:20">
      <c r="A3" s="2"/>
    </row>
    <row r="4" spans="1:20">
      <c r="A4" s="2"/>
      <c r="C4" s="5" t="s">
        <v>18</v>
      </c>
      <c r="D4" s="5" t="s">
        <v>19</v>
      </c>
      <c r="E4" s="5" t="s">
        <v>20</v>
      </c>
      <c r="F4" s="5" t="s">
        <v>7</v>
      </c>
      <c r="G4" s="5"/>
      <c r="H4" s="5"/>
      <c r="I4" s="5"/>
    </row>
    <row r="5" spans="1:20">
      <c r="A5" s="2"/>
      <c r="B5" t="s">
        <v>21</v>
      </c>
      <c r="C5" s="5">
        <v>0.13</v>
      </c>
      <c r="D5" s="5">
        <v>0.16</v>
      </c>
      <c r="E5" s="5">
        <v>-0.01</v>
      </c>
      <c r="F5" s="5">
        <v>0.19</v>
      </c>
      <c r="G5" s="5"/>
      <c r="H5" s="5"/>
      <c r="I5" s="5"/>
      <c r="Q5" s="5"/>
      <c r="R5" s="5"/>
      <c r="S5" s="5"/>
    </row>
    <row r="6" spans="1:20">
      <c r="A6" s="2"/>
      <c r="P6" s="5"/>
      <c r="Q6" s="18"/>
      <c r="R6" s="18"/>
      <c r="S6" s="18"/>
      <c r="T6" s="18"/>
    </row>
    <row r="7" spans="1:20">
      <c r="A7" s="2"/>
      <c r="C7" s="67" t="s">
        <v>22</v>
      </c>
      <c r="D7" s="67"/>
      <c r="E7" s="67"/>
      <c r="P7" s="5"/>
      <c r="Q7" s="18"/>
      <c r="R7" s="18"/>
      <c r="S7" s="18"/>
      <c r="T7" s="18"/>
    </row>
    <row r="8" spans="1:20">
      <c r="C8" s="5" t="s">
        <v>18</v>
      </c>
      <c r="D8" s="5" t="s">
        <v>19</v>
      </c>
      <c r="E8" s="5" t="s">
        <v>20</v>
      </c>
      <c r="F8" s="5" t="s">
        <v>7</v>
      </c>
      <c r="G8" s="5"/>
      <c r="H8" s="5"/>
      <c r="I8" s="5"/>
      <c r="P8" s="5"/>
      <c r="Q8" s="18"/>
      <c r="R8" s="18"/>
      <c r="S8" s="18"/>
      <c r="T8" s="18"/>
    </row>
    <row r="9" spans="1:20">
      <c r="B9" s="5" t="s">
        <v>18</v>
      </c>
      <c r="C9" s="18">
        <v>0.16000000000000003</v>
      </c>
      <c r="D9" s="18">
        <v>2.4E-2</v>
      </c>
      <c r="E9" s="18">
        <v>-3.2000000000000008E-2</v>
      </c>
      <c r="F9" s="18">
        <v>1.3999999999999999E-2</v>
      </c>
      <c r="G9" s="18"/>
      <c r="H9" s="18"/>
      <c r="I9" s="18"/>
    </row>
    <row r="10" spans="1:20">
      <c r="B10" s="5" t="s">
        <v>19</v>
      </c>
      <c r="C10" s="18">
        <v>2.4E-2</v>
      </c>
      <c r="D10" s="18">
        <v>0.09</v>
      </c>
      <c r="E10" s="18">
        <v>-1.4999999999999999E-2</v>
      </c>
      <c r="F10" s="18">
        <v>4.2000000000000003E-2</v>
      </c>
      <c r="G10" s="18"/>
      <c r="H10" s="18"/>
      <c r="I10" s="18"/>
    </row>
    <row r="11" spans="1:20">
      <c r="B11" s="5" t="s">
        <v>20</v>
      </c>
      <c r="C11" s="18">
        <v>-3.2000000000000008E-2</v>
      </c>
      <c r="D11" s="18">
        <v>-1.4999999999999999E-2</v>
      </c>
      <c r="E11" s="18">
        <v>4.0000000000000008E-2</v>
      </c>
      <c r="F11" s="18">
        <v>-1.0499999999999999E-2</v>
      </c>
      <c r="G11" s="18"/>
      <c r="H11" s="18"/>
      <c r="I11" s="18"/>
    </row>
    <row r="12" spans="1:20">
      <c r="B12" s="5" t="s">
        <v>7</v>
      </c>
      <c r="C12" s="18">
        <v>1.3999999999999999E-2</v>
      </c>
      <c r="D12" s="18">
        <v>4.2000000000000003E-2</v>
      </c>
      <c r="E12" s="18">
        <v>-1.0499999999999999E-2</v>
      </c>
      <c r="F12" s="18">
        <v>0.12249999999999998</v>
      </c>
      <c r="G12" s="18"/>
      <c r="H12" s="18"/>
      <c r="I12" s="18"/>
    </row>
    <row r="13" spans="1:20">
      <c r="B13" s="5"/>
      <c r="C13" s="18"/>
      <c r="D13" s="18"/>
      <c r="E13" s="18"/>
      <c r="F13" s="18"/>
      <c r="G13" s="18"/>
      <c r="H13" s="18"/>
      <c r="I13" s="18"/>
      <c r="J13" s="20"/>
      <c r="K13" s="20"/>
      <c r="L13" s="20"/>
      <c r="M13" s="20"/>
    </row>
    <row r="14" spans="1:20">
      <c r="B14" s="66" t="s">
        <v>23</v>
      </c>
      <c r="C14" s="66"/>
      <c r="D14" s="66"/>
      <c r="E14" s="66"/>
      <c r="F14" s="66"/>
      <c r="I14" s="2"/>
      <c r="J14" s="2"/>
      <c r="K14" s="2"/>
      <c r="L14" s="2"/>
      <c r="M14" s="2"/>
    </row>
    <row r="15" spans="1:20">
      <c r="B15" s="5" t="s">
        <v>24</v>
      </c>
      <c r="C15" s="18">
        <v>0.1</v>
      </c>
      <c r="D15" s="18">
        <v>0.2</v>
      </c>
      <c r="E15" s="18">
        <v>0</v>
      </c>
      <c r="F15" s="18">
        <f>1-SUM(C15:E15)</f>
        <v>0.7</v>
      </c>
      <c r="G15" s="10"/>
      <c r="H15" s="10"/>
      <c r="I15" s="5"/>
      <c r="J15" s="18"/>
      <c r="K15" s="18"/>
      <c r="L15" s="18"/>
      <c r="M15" s="18"/>
      <c r="N15" s="10"/>
    </row>
    <row r="17" spans="2:13">
      <c r="C17" s="5"/>
      <c r="E17" s="5"/>
      <c r="F17" s="5"/>
      <c r="I17" s="5"/>
      <c r="K17" s="5"/>
      <c r="L17" s="5"/>
    </row>
    <row r="18" spans="2:13">
      <c r="B18" s="5"/>
      <c r="C18" s="18"/>
      <c r="D18" s="18"/>
      <c r="E18" s="18"/>
      <c r="F18" s="18"/>
      <c r="H18" s="5"/>
      <c r="I18" s="18"/>
      <c r="J18" s="18"/>
      <c r="K18" s="18"/>
      <c r="L18" s="18"/>
      <c r="M18" s="18"/>
    </row>
    <row r="19" spans="2:13">
      <c r="B19" s="5"/>
      <c r="C19" s="18"/>
      <c r="D19" s="18"/>
      <c r="E19" s="18"/>
      <c r="F19" s="18"/>
      <c r="H19" s="5"/>
      <c r="I19" s="18"/>
      <c r="J19" s="18"/>
      <c r="K19" s="18"/>
      <c r="L19" s="18"/>
      <c r="M19" s="18"/>
    </row>
    <row r="20" spans="2:13">
      <c r="B20" s="5"/>
      <c r="C20" s="18"/>
      <c r="D20" s="18"/>
      <c r="E20" s="18"/>
      <c r="F20" s="18"/>
      <c r="H20" s="5"/>
      <c r="I20" s="18"/>
      <c r="J20" s="18"/>
      <c r="K20" s="18"/>
      <c r="L20" s="18"/>
      <c r="M20" s="18"/>
    </row>
    <row r="21" spans="2:13">
      <c r="B21" s="5"/>
      <c r="C21" s="18"/>
      <c r="D21" s="18"/>
      <c r="E21" s="18"/>
      <c r="F21" s="18"/>
      <c r="H21" s="5"/>
      <c r="I21" s="18"/>
      <c r="J21" s="18"/>
      <c r="K21" s="18"/>
      <c r="L21" s="18"/>
      <c r="M21" s="18"/>
    </row>
    <row r="22" spans="2:13">
      <c r="B22" s="5"/>
      <c r="E22" s="5"/>
      <c r="I22" s="5"/>
    </row>
    <row r="23" spans="2:13">
      <c r="B23" s="5"/>
      <c r="E23" s="5"/>
      <c r="I23" s="5"/>
    </row>
    <row r="24" spans="2:13">
      <c r="B24" s="5"/>
      <c r="I24" s="5"/>
    </row>
    <row r="25" spans="2:13">
      <c r="B25" s="5"/>
      <c r="I25" s="5"/>
    </row>
    <row r="26" spans="2:13">
      <c r="I26" s="5"/>
    </row>
    <row r="27" spans="2:13">
      <c r="I27" s="19"/>
    </row>
    <row r="28" spans="2:13">
      <c r="I28" s="19"/>
    </row>
  </sheetData>
  <mergeCells count="2">
    <mergeCell ref="C7:E7"/>
    <mergeCell ref="B14:F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2"/>
  <sheetViews>
    <sheetView workbookViewId="0">
      <selection activeCell="C1" sqref="C1"/>
    </sheetView>
  </sheetViews>
  <sheetFormatPr defaultRowHeight="15"/>
  <cols>
    <col min="10" max="10" width="2.28515625" customWidth="1"/>
    <col min="11" max="11" width="10.42578125" bestFit="1" customWidth="1"/>
  </cols>
  <sheetData>
    <row r="1" spans="1:12">
      <c r="E1" s="2"/>
      <c r="F1" s="2"/>
      <c r="G1" s="2"/>
    </row>
    <row r="2" spans="1:12">
      <c r="B2" s="2" t="s">
        <v>54</v>
      </c>
      <c r="C2" s="2" t="s">
        <v>57</v>
      </c>
      <c r="E2" s="2"/>
      <c r="F2" s="2"/>
      <c r="G2" s="2"/>
      <c r="I2" s="2"/>
    </row>
    <row r="3" spans="1:12">
      <c r="A3">
        <v>20120131</v>
      </c>
      <c r="B3">
        <v>-1.2034E-2</v>
      </c>
      <c r="C3">
        <v>3.0000000000000001E-3</v>
      </c>
    </row>
    <row r="4" spans="1:12">
      <c r="A4">
        <v>20120229</v>
      </c>
      <c r="B4">
        <v>3.8572000000000002E-2</v>
      </c>
      <c r="C4">
        <v>3.0000000000000001E-3</v>
      </c>
    </row>
    <row r="5" spans="1:12">
      <c r="A5">
        <v>20120330</v>
      </c>
      <c r="B5">
        <v>2.6589999999999999E-3</v>
      </c>
      <c r="C5">
        <v>3.0000000000000001E-3</v>
      </c>
      <c r="E5" s="2"/>
      <c r="F5" s="2"/>
      <c r="G5" s="2"/>
      <c r="K5" s="2"/>
      <c r="L5" s="7"/>
    </row>
    <row r="6" spans="1:12">
      <c r="A6">
        <v>20120430</v>
      </c>
      <c r="B6">
        <v>-4.4970000000000001E-3</v>
      </c>
      <c r="C6">
        <v>3.0000000000000001E-3</v>
      </c>
      <c r="E6" s="2"/>
      <c r="F6" s="2"/>
      <c r="G6" s="2"/>
      <c r="K6" s="2"/>
      <c r="L6" s="37"/>
    </row>
    <row r="7" spans="1:12">
      <c r="A7">
        <v>20120531</v>
      </c>
      <c r="B7">
        <v>-8.2696000000000006E-2</v>
      </c>
      <c r="C7">
        <v>3.0000000000000001E-3</v>
      </c>
      <c r="G7" s="7"/>
    </row>
    <row r="8" spans="1:12">
      <c r="A8">
        <v>20120629</v>
      </c>
      <c r="B8">
        <v>8.8261999999999993E-2</v>
      </c>
      <c r="C8">
        <v>3.0000000000000001E-3</v>
      </c>
    </row>
    <row r="9" spans="1:12">
      <c r="A9">
        <v>20120731</v>
      </c>
      <c r="B9">
        <v>1.4958000000000001E-2</v>
      </c>
      <c r="C9">
        <v>3.0000000000000001E-3</v>
      </c>
      <c r="E9" s="2"/>
      <c r="F9" s="2"/>
      <c r="G9" s="2"/>
    </row>
    <row r="10" spans="1:12">
      <c r="A10">
        <v>20120831</v>
      </c>
      <c r="B10">
        <v>1.1743999999999999E-2</v>
      </c>
      <c r="C10">
        <v>3.0000000000000001E-3</v>
      </c>
      <c r="E10" s="2"/>
      <c r="F10" s="2"/>
      <c r="G10" s="2"/>
    </row>
    <row r="11" spans="1:12">
      <c r="A11">
        <v>20120928</v>
      </c>
      <c r="B11">
        <v>4.7537000000000003E-2</v>
      </c>
      <c r="C11">
        <v>3.0000000000000001E-3</v>
      </c>
      <c r="G11" s="37"/>
    </row>
    <row r="12" spans="1:12">
      <c r="A12">
        <v>20121031</v>
      </c>
      <c r="B12">
        <v>-3.0620000000000001E-3</v>
      </c>
      <c r="C12">
        <v>3.0000000000000001E-3</v>
      </c>
    </row>
    <row r="13" spans="1:12">
      <c r="A13">
        <v>20121130</v>
      </c>
      <c r="B13">
        <v>-2.6983E-2</v>
      </c>
      <c r="C13">
        <v>3.0000000000000001E-3</v>
      </c>
    </row>
    <row r="14" spans="1:12">
      <c r="A14">
        <v>20121231</v>
      </c>
      <c r="B14">
        <v>-1.8038999999999999E-2</v>
      </c>
      <c r="C14">
        <v>3.0000000000000001E-3</v>
      </c>
    </row>
    <row r="15" spans="1:12">
      <c r="A15">
        <v>20130131</v>
      </c>
      <c r="B15">
        <v>3.9515000000000002E-2</v>
      </c>
      <c r="C15">
        <v>3.0000000000000001E-3</v>
      </c>
    </row>
    <row r="16" spans="1:12">
      <c r="A16">
        <v>20130228</v>
      </c>
      <c r="B16">
        <v>1.6670000000000001E-3</v>
      </c>
      <c r="C16">
        <v>3.0000000000000001E-3</v>
      </c>
    </row>
    <row r="17" spans="1:3">
      <c r="A17">
        <v>20130328</v>
      </c>
      <c r="B17">
        <v>6.2529999999999999E-3</v>
      </c>
      <c r="C17">
        <v>3.0000000000000001E-3</v>
      </c>
    </row>
    <row r="18" spans="1:3">
      <c r="A18">
        <v>20130430</v>
      </c>
      <c r="B18">
        <v>-1.2429000000000001E-2</v>
      </c>
      <c r="C18">
        <v>3.0000000000000001E-3</v>
      </c>
    </row>
    <row r="19" spans="1:3">
      <c r="A19">
        <v>20130531</v>
      </c>
      <c r="B19">
        <v>2.3710999999999999E-2</v>
      </c>
      <c r="C19">
        <v>3.0000000000000001E-3</v>
      </c>
    </row>
    <row r="20" spans="1:3">
      <c r="A20">
        <v>20130628</v>
      </c>
      <c r="B20">
        <v>-1.3259999999999999E-3</v>
      </c>
      <c r="C20">
        <v>3.0000000000000001E-3</v>
      </c>
    </row>
    <row r="21" spans="1:3">
      <c r="A21">
        <v>20130731</v>
      </c>
      <c r="B21">
        <v>3.7630999999999998E-2</v>
      </c>
      <c r="C21">
        <v>3.0000000000000001E-3</v>
      </c>
    </row>
    <row r="22" spans="1:3">
      <c r="A22">
        <v>20130830</v>
      </c>
      <c r="B22">
        <v>-6.3573000000000005E-2</v>
      </c>
      <c r="C22">
        <v>3.0000000000000001E-3</v>
      </c>
    </row>
    <row r="23" spans="1:3">
      <c r="A23">
        <v>20130930</v>
      </c>
      <c r="B23">
        <v>-1.285E-2</v>
      </c>
      <c r="C23">
        <v>3.0000000000000001E-3</v>
      </c>
    </row>
    <row r="24" spans="1:3">
      <c r="A24">
        <v>20131031</v>
      </c>
      <c r="B24">
        <v>4.1609E-2</v>
      </c>
      <c r="C24">
        <v>3.0000000000000001E-3</v>
      </c>
    </row>
    <row r="25" spans="1:3">
      <c r="A25">
        <v>20131129</v>
      </c>
      <c r="B25">
        <v>5.0099999999999999E-2</v>
      </c>
      <c r="C25">
        <v>3.0000000000000001E-3</v>
      </c>
    </row>
    <row r="26" spans="1:3">
      <c r="A26">
        <v>20131231</v>
      </c>
      <c r="B26">
        <v>8.2584000000000005E-2</v>
      </c>
      <c r="C26">
        <v>3.0000000000000001E-3</v>
      </c>
    </row>
    <row r="27" spans="1:3">
      <c r="A27">
        <v>20140131</v>
      </c>
      <c r="B27">
        <v>-8.9328000000000005E-2</v>
      </c>
      <c r="C27">
        <v>3.0000000000000001E-3</v>
      </c>
    </row>
    <row r="28" spans="1:3">
      <c r="A28">
        <v>20140228</v>
      </c>
      <c r="B28">
        <v>5.1431999999999999E-2</v>
      </c>
      <c r="C28">
        <v>3.0000000000000001E-3</v>
      </c>
    </row>
    <row r="29" spans="1:3">
      <c r="A29">
        <v>20140331</v>
      </c>
      <c r="B29">
        <v>1.4645999999999999E-2</v>
      </c>
      <c r="C29">
        <v>3.0000000000000001E-3</v>
      </c>
    </row>
    <row r="30" spans="1:3">
      <c r="A30">
        <v>20140430</v>
      </c>
      <c r="B30">
        <v>4.8423000000000001E-2</v>
      </c>
      <c r="C30">
        <v>3.0000000000000001E-3</v>
      </c>
    </row>
    <row r="31" spans="1:3">
      <c r="A31">
        <v>20140530</v>
      </c>
      <c r="B31">
        <v>-1.162E-2</v>
      </c>
      <c r="C31">
        <v>3.0000000000000001E-3</v>
      </c>
    </row>
    <row r="32" spans="1:3">
      <c r="A32">
        <v>20140630</v>
      </c>
      <c r="B32">
        <v>1.4920000000000001E-3</v>
      </c>
      <c r="C32">
        <v>3.0000000000000001E-3</v>
      </c>
    </row>
    <row r="33" spans="1:3">
      <c r="A33">
        <v>20140731</v>
      </c>
      <c r="B33">
        <v>-1.7281999999999999E-2</v>
      </c>
      <c r="C33">
        <v>3.0000000000000001E-3</v>
      </c>
    </row>
    <row r="34" spans="1:3">
      <c r="A34">
        <v>20140829</v>
      </c>
      <c r="B34">
        <v>1.223E-2</v>
      </c>
      <c r="C34">
        <v>3.0000000000000001E-3</v>
      </c>
    </row>
    <row r="35" spans="1:3">
      <c r="A35">
        <v>20140930</v>
      </c>
      <c r="B35">
        <v>-5.4393999999999998E-2</v>
      </c>
      <c r="C35">
        <v>3.0000000000000001E-3</v>
      </c>
    </row>
    <row r="36" spans="1:3">
      <c r="A36">
        <v>20141031</v>
      </c>
      <c r="B36">
        <v>2.8282999999999999E-2</v>
      </c>
      <c r="C36">
        <v>3.0000000000000001E-3</v>
      </c>
    </row>
    <row r="37" spans="1:3">
      <c r="A37">
        <v>20141128</v>
      </c>
      <c r="B37">
        <v>-5.6663999999999999E-2</v>
      </c>
      <c r="C37">
        <v>3.0000000000000001E-3</v>
      </c>
    </row>
    <row r="38" spans="1:3">
      <c r="A38">
        <v>20141231</v>
      </c>
      <c r="B38">
        <v>2.1096E-2</v>
      </c>
      <c r="C38">
        <v>3.0000000000000001E-3</v>
      </c>
    </row>
    <row r="39" spans="1:3">
      <c r="A39">
        <v>20150130</v>
      </c>
      <c r="B39">
        <v>-5.4407999999999998E-2</v>
      </c>
      <c r="C39">
        <v>3.0000000000000001E-3</v>
      </c>
    </row>
    <row r="40" spans="1:3">
      <c r="A40">
        <v>20150227</v>
      </c>
      <c r="B40">
        <v>2.0705000000000001E-2</v>
      </c>
      <c r="C40">
        <v>3.0000000000000001E-3</v>
      </c>
    </row>
    <row r="41" spans="1:3">
      <c r="A41">
        <v>20150331</v>
      </c>
      <c r="B41">
        <v>-3.9981999999999997E-2</v>
      </c>
      <c r="C41">
        <v>3.0000000000000001E-3</v>
      </c>
    </row>
    <row r="42" spans="1:3">
      <c r="A42">
        <v>20150430</v>
      </c>
      <c r="B42">
        <v>2.7882000000000001E-2</v>
      </c>
      <c r="C42">
        <v>3.0000000000000001E-3</v>
      </c>
    </row>
    <row r="43" spans="1:3">
      <c r="A43">
        <v>20150529</v>
      </c>
      <c r="B43">
        <v>-1.6482E-2</v>
      </c>
      <c r="C43">
        <v>3.0000000000000001E-3</v>
      </c>
    </row>
    <row r="44" spans="1:3">
      <c r="A44">
        <v>20150630</v>
      </c>
      <c r="B44">
        <v>-2.3473999999999998E-2</v>
      </c>
      <c r="C44">
        <v>3.0000000000000001E-3</v>
      </c>
    </row>
    <row r="45" spans="1:3">
      <c r="A45">
        <v>20150731</v>
      </c>
      <c r="B45">
        <v>-4.7957E-2</v>
      </c>
      <c r="C45">
        <v>3.0000000000000001E-3</v>
      </c>
    </row>
    <row r="46" spans="1:3">
      <c r="A46">
        <v>20150831</v>
      </c>
      <c r="B46">
        <v>-4.0904000000000003E-2</v>
      </c>
      <c r="C46">
        <v>3.0000000000000001E-3</v>
      </c>
    </row>
    <row r="47" spans="1:3">
      <c r="A47">
        <v>20150930</v>
      </c>
      <c r="B47">
        <v>-1.1828999999999999E-2</v>
      </c>
      <c r="C47">
        <v>3.0000000000000001E-3</v>
      </c>
    </row>
    <row r="48" spans="1:3">
      <c r="A48">
        <v>20151030</v>
      </c>
      <c r="B48">
        <v>0.112845</v>
      </c>
      <c r="C48">
        <v>3.0000000000000001E-3</v>
      </c>
    </row>
    <row r="49" spans="1:3">
      <c r="A49">
        <v>20151130</v>
      </c>
      <c r="B49">
        <v>-4.2300000000000003E-3</v>
      </c>
      <c r="C49">
        <v>3.0000000000000001E-3</v>
      </c>
    </row>
    <row r="50" spans="1:3">
      <c r="A50">
        <v>20151231</v>
      </c>
      <c r="B50">
        <v>-4.5432E-2</v>
      </c>
      <c r="C50">
        <v>3.0000000000000001E-3</v>
      </c>
    </row>
    <row r="51" spans="1:3">
      <c r="A51">
        <v>20160129</v>
      </c>
      <c r="B51">
        <v>-1.2830000000000001E-3</v>
      </c>
      <c r="C51">
        <v>3.0000000000000001E-3</v>
      </c>
    </row>
    <row r="52" spans="1:3">
      <c r="A52">
        <v>20160229</v>
      </c>
      <c r="B52">
        <v>3.8920999999999997E-2</v>
      </c>
      <c r="C52">
        <v>3.0000000000000001E-3</v>
      </c>
    </row>
    <row r="53" spans="1:3">
      <c r="A53">
        <v>20160331</v>
      </c>
      <c r="B53">
        <v>4.2918999999999999E-2</v>
      </c>
      <c r="C53">
        <v>3.0000000000000001E-3</v>
      </c>
    </row>
    <row r="54" spans="1:3">
      <c r="A54">
        <v>20160429</v>
      </c>
      <c r="B54">
        <v>5.7542999999999997E-2</v>
      </c>
      <c r="C54">
        <v>3.0000000000000001E-3</v>
      </c>
    </row>
    <row r="55" spans="1:3">
      <c r="A55">
        <v>20160531</v>
      </c>
      <c r="B55">
        <v>1.5498E-2</v>
      </c>
      <c r="C55">
        <v>3.0000000000000001E-3</v>
      </c>
    </row>
    <row r="56" spans="1:3">
      <c r="A56">
        <v>20160630</v>
      </c>
      <c r="B56">
        <v>5.3022E-2</v>
      </c>
      <c r="C56">
        <v>3.0000000000000001E-3</v>
      </c>
    </row>
    <row r="57" spans="1:3">
      <c r="A57">
        <v>20160729</v>
      </c>
      <c r="B57">
        <v>-5.1098999999999999E-2</v>
      </c>
      <c r="C57">
        <v>3.0000000000000001E-3</v>
      </c>
    </row>
    <row r="58" spans="1:3">
      <c r="A58">
        <v>20160831</v>
      </c>
      <c r="B58">
        <v>-1.1917000000000001E-2</v>
      </c>
      <c r="C58">
        <v>3.0000000000000001E-3</v>
      </c>
    </row>
    <row r="59" spans="1:3">
      <c r="A59">
        <v>20160930</v>
      </c>
      <c r="B59">
        <v>1.6069999999999999E-3</v>
      </c>
      <c r="C59">
        <v>3.0000000000000001E-3</v>
      </c>
    </row>
    <row r="60" spans="1:3">
      <c r="A60">
        <v>20161031</v>
      </c>
      <c r="B60">
        <v>-4.5371000000000002E-2</v>
      </c>
      <c r="C60">
        <v>3.0000000000000001E-3</v>
      </c>
    </row>
    <row r="61" spans="1:3">
      <c r="A61">
        <v>20161130</v>
      </c>
      <c r="B61">
        <v>5.6769E-2</v>
      </c>
      <c r="C61">
        <v>3.0000000000000001E-3</v>
      </c>
    </row>
    <row r="62" spans="1:3">
      <c r="A62">
        <v>20161230</v>
      </c>
      <c r="B62">
        <v>3.3905999999999999E-2</v>
      </c>
      <c r="C62">
        <v>3.0000000000000001E-3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997"/>
  <sheetViews>
    <sheetView workbookViewId="0">
      <selection activeCell="N26" sqref="N26"/>
    </sheetView>
  </sheetViews>
  <sheetFormatPr defaultRowHeight="15"/>
  <cols>
    <col min="2" max="2" width="9.85546875" customWidth="1"/>
    <col min="4" max="4" width="11.42578125" bestFit="1" customWidth="1"/>
    <col min="6" max="6" width="12" bestFit="1" customWidth="1"/>
    <col min="8" max="8" width="11.42578125" bestFit="1" customWidth="1"/>
    <col min="13" max="13" width="11.42578125" bestFit="1" customWidth="1"/>
  </cols>
  <sheetData>
    <row r="1" spans="1:8">
      <c r="B1" t="s">
        <v>27</v>
      </c>
      <c r="C1" t="s">
        <v>28</v>
      </c>
      <c r="D1" t="s">
        <v>29</v>
      </c>
      <c r="E1" t="s">
        <v>120</v>
      </c>
    </row>
    <row r="2" spans="1:8">
      <c r="A2">
        <v>199001</v>
      </c>
      <c r="B2">
        <v>-7.4999999999999997E-2</v>
      </c>
      <c r="C2">
        <v>-7.0099999999999996E-2</v>
      </c>
      <c r="D2" s="21">
        <v>-0.10960000000000002</v>
      </c>
      <c r="E2" s="21">
        <v>1E-3</v>
      </c>
    </row>
    <row r="3" spans="1:8">
      <c r="A3">
        <v>199002</v>
      </c>
      <c r="B3">
        <v>2.75E-2</v>
      </c>
      <c r="C3">
        <v>1.44E-2</v>
      </c>
      <c r="D3" s="21">
        <v>1.43E-2</v>
      </c>
    </row>
    <row r="4" spans="1:8">
      <c r="A4">
        <v>199003</v>
      </c>
      <c r="B4">
        <v>3.3399999999999999E-2</v>
      </c>
      <c r="C4">
        <v>2.2499999999999999E-2</v>
      </c>
      <c r="D4" s="21">
        <v>3.8700000000000005E-2</v>
      </c>
    </row>
    <row r="5" spans="1:8">
      <c r="A5">
        <v>199004</v>
      </c>
      <c r="B5">
        <v>-2.5099999999999997E-2</v>
      </c>
      <c r="C5">
        <v>-2.3900000000000001E-2</v>
      </c>
      <c r="D5" s="21">
        <v>-1.5700000000000002E-2</v>
      </c>
      <c r="G5" s="5"/>
      <c r="H5" s="5"/>
    </row>
    <row r="6" spans="1:8">
      <c r="A6">
        <v>199005</v>
      </c>
      <c r="B6">
        <v>6.2199999999999998E-2</v>
      </c>
      <c r="C6">
        <v>9.4399999999999998E-2</v>
      </c>
      <c r="D6" s="21">
        <v>0.1328</v>
      </c>
    </row>
    <row r="7" spans="1:8">
      <c r="A7">
        <v>199006</v>
      </c>
      <c r="B7">
        <v>1.9E-3</v>
      </c>
      <c r="C7">
        <v>-6.1000000000000004E-3</v>
      </c>
      <c r="D7" s="21">
        <v>1.6899999999999998E-2</v>
      </c>
    </row>
    <row r="8" spans="1:8">
      <c r="A8">
        <v>199007</v>
      </c>
      <c r="B8">
        <v>-4.24E-2</v>
      </c>
      <c r="C8">
        <v>-6.0000000000000001E-3</v>
      </c>
      <c r="D8" s="21">
        <v>-1.7600000000000001E-2</v>
      </c>
    </row>
    <row r="9" spans="1:8">
      <c r="A9">
        <v>199008</v>
      </c>
      <c r="B9">
        <v>-0.13189999999999999</v>
      </c>
      <c r="C9">
        <v>-8.8599999999999998E-2</v>
      </c>
      <c r="D9" s="21">
        <v>-0.10300000000000001</v>
      </c>
      <c r="G9" s="5"/>
      <c r="H9" s="5"/>
    </row>
    <row r="10" spans="1:8">
      <c r="A10">
        <v>199009</v>
      </c>
      <c r="B10">
        <v>-8.9300000000000004E-2</v>
      </c>
      <c r="C10">
        <v>-4.8899999999999999E-2</v>
      </c>
      <c r="D10" s="21">
        <v>-6.54E-2</v>
      </c>
    </row>
    <row r="11" spans="1:8">
      <c r="A11">
        <v>199010</v>
      </c>
      <c r="B11">
        <v>-6.3600000000000004E-2</v>
      </c>
      <c r="C11">
        <v>-3.5999999999999999E-3</v>
      </c>
      <c r="D11" s="21">
        <v>-9.0000000000000011E-3</v>
      </c>
    </row>
    <row r="12" spans="1:8">
      <c r="A12">
        <v>199011</v>
      </c>
      <c r="B12">
        <v>4.4200000000000003E-2</v>
      </c>
      <c r="C12">
        <v>6.7699999999999996E-2</v>
      </c>
      <c r="D12" s="21">
        <v>5.5E-2</v>
      </c>
    </row>
    <row r="13" spans="1:8">
      <c r="A13">
        <v>199012</v>
      </c>
      <c r="B13">
        <v>1.38E-2</v>
      </c>
      <c r="C13">
        <v>2.8399999999999998E-2</v>
      </c>
      <c r="D13" s="21">
        <v>1.6899999999999998E-2</v>
      </c>
    </row>
    <row r="14" spans="1:8">
      <c r="A14">
        <v>199101</v>
      </c>
      <c r="B14">
        <v>8.0600000000000005E-2</v>
      </c>
      <c r="C14">
        <v>4.6399999999999997E-2</v>
      </c>
      <c r="D14" s="21">
        <v>6.0499999999999998E-2</v>
      </c>
    </row>
    <row r="15" spans="1:8">
      <c r="A15">
        <v>199102</v>
      </c>
      <c r="B15">
        <v>0.1186</v>
      </c>
      <c r="C15">
        <v>7.0599999999999996E-2</v>
      </c>
      <c r="D15" s="21">
        <v>9.3399999999999997E-2</v>
      </c>
    </row>
    <row r="16" spans="1:8">
      <c r="A16">
        <v>199103</v>
      </c>
      <c r="B16">
        <v>7.4999999999999997E-2</v>
      </c>
      <c r="C16">
        <v>2.58E-2</v>
      </c>
      <c r="D16" s="21">
        <v>6.5000000000000002E-2</v>
      </c>
    </row>
    <row r="17" spans="1:4">
      <c r="A17">
        <v>199104</v>
      </c>
      <c r="B17">
        <v>8.5000000000000006E-3</v>
      </c>
      <c r="C17">
        <v>2.3999999999999998E-3</v>
      </c>
      <c r="D17" s="21">
        <v>-1.47E-2</v>
      </c>
    </row>
    <row r="18" spans="1:4">
      <c r="A18">
        <v>199105</v>
      </c>
      <c r="B18">
        <v>3.8300000000000001E-2</v>
      </c>
      <c r="C18">
        <v>4.0700000000000007E-2</v>
      </c>
      <c r="D18" s="21">
        <v>4.0500000000000001E-2</v>
      </c>
    </row>
    <row r="19" spans="1:4">
      <c r="A19">
        <v>199106</v>
      </c>
      <c r="B19">
        <v>-4.3899999999999995E-2</v>
      </c>
      <c r="C19">
        <v>-4.5599999999999995E-2</v>
      </c>
      <c r="D19" s="21">
        <v>-4.6300000000000001E-2</v>
      </c>
    </row>
    <row r="20" spans="1:4">
      <c r="A20">
        <v>199107</v>
      </c>
      <c r="B20">
        <v>3.4700000000000002E-2</v>
      </c>
      <c r="C20">
        <v>4.7599999999999996E-2</v>
      </c>
      <c r="D20" s="21">
        <v>7.7600000000000002E-2</v>
      </c>
    </row>
    <row r="21" spans="1:4">
      <c r="A21">
        <v>199108</v>
      </c>
      <c r="B21">
        <v>3.2000000000000001E-2</v>
      </c>
      <c r="C21">
        <v>2.6200000000000001E-2</v>
      </c>
      <c r="D21" s="21">
        <v>5.8300000000000005E-2</v>
      </c>
    </row>
    <row r="22" spans="1:4">
      <c r="A22">
        <v>199109</v>
      </c>
      <c r="B22">
        <v>1.3000000000000001E-2</v>
      </c>
      <c r="C22">
        <v>-1.3999999999999999E-2</v>
      </c>
      <c r="D22" s="21">
        <v>6.6000000000000008E-3</v>
      </c>
    </row>
    <row r="23" spans="1:4">
      <c r="A23">
        <v>199110</v>
      </c>
      <c r="B23">
        <v>3.3500000000000002E-2</v>
      </c>
      <c r="C23">
        <v>1.52E-2</v>
      </c>
      <c r="D23" s="21">
        <v>3.8399999999999997E-2</v>
      </c>
    </row>
    <row r="24" spans="1:4">
      <c r="A24">
        <v>199111</v>
      </c>
      <c r="B24">
        <v>-4.2500000000000003E-2</v>
      </c>
      <c r="C24">
        <v>-3.6000000000000004E-2</v>
      </c>
      <c r="D24" s="21">
        <v>-5.3899999999999997E-2</v>
      </c>
    </row>
    <row r="25" spans="1:4">
      <c r="A25">
        <v>199112</v>
      </c>
      <c r="B25">
        <v>5.91E-2</v>
      </c>
      <c r="C25">
        <v>0.11630000000000001</v>
      </c>
      <c r="D25" s="21">
        <v>0.1772</v>
      </c>
    </row>
    <row r="26" spans="1:4">
      <c r="A26">
        <v>199201</v>
      </c>
      <c r="B26">
        <v>0.1125</v>
      </c>
      <c r="C26">
        <v>-1.84E-2</v>
      </c>
      <c r="D26" s="21">
        <v>2.4500000000000001E-2</v>
      </c>
    </row>
    <row r="27" spans="1:4">
      <c r="A27">
        <v>199202</v>
      </c>
      <c r="B27">
        <v>3.5099999999999999E-2</v>
      </c>
      <c r="C27">
        <v>9.7999999999999997E-3</v>
      </c>
      <c r="D27" s="21">
        <v>8.3999999999999995E-3</v>
      </c>
    </row>
    <row r="28" spans="1:4">
      <c r="A28">
        <v>199203</v>
      </c>
      <c r="B28">
        <v>-3.3700000000000001E-2</v>
      </c>
      <c r="C28">
        <v>-2.0800000000000003E-2</v>
      </c>
      <c r="D28" s="21">
        <v>-4.0399999999999998E-2</v>
      </c>
    </row>
    <row r="29" spans="1:4">
      <c r="A29">
        <v>199204</v>
      </c>
      <c r="B29">
        <v>-4.8200000000000007E-2</v>
      </c>
      <c r="C29">
        <v>2.6200000000000001E-2</v>
      </c>
      <c r="D29" s="21">
        <v>-2.4700000000000003E-2</v>
      </c>
    </row>
    <row r="30" spans="1:4">
      <c r="A30">
        <v>199205</v>
      </c>
      <c r="B30">
        <v>1.4000000000000002E-3</v>
      </c>
      <c r="C30">
        <v>6.3E-3</v>
      </c>
      <c r="D30" s="21">
        <v>2.3100000000000002E-2</v>
      </c>
    </row>
    <row r="31" spans="1:4">
      <c r="A31">
        <v>199206</v>
      </c>
      <c r="B31">
        <v>-4.6399999999999997E-2</v>
      </c>
      <c r="C31">
        <v>-1.6200000000000003E-2</v>
      </c>
      <c r="D31" s="21">
        <v>-4.0999999999999995E-2</v>
      </c>
    </row>
    <row r="32" spans="1:4">
      <c r="A32">
        <v>199207</v>
      </c>
      <c r="B32">
        <v>3.3300000000000003E-2</v>
      </c>
      <c r="C32">
        <v>4.1500000000000002E-2</v>
      </c>
      <c r="D32" s="21">
        <v>4.0599999999999997E-2</v>
      </c>
    </row>
    <row r="33" spans="1:4">
      <c r="A33">
        <v>199208</v>
      </c>
      <c r="B33">
        <v>-2.9700000000000004E-2</v>
      </c>
      <c r="C33">
        <v>-1.9800000000000002E-2</v>
      </c>
      <c r="D33" s="21">
        <v>-4.5199999999999997E-2</v>
      </c>
    </row>
    <row r="34" spans="1:4">
      <c r="A34">
        <v>199209</v>
      </c>
      <c r="B34">
        <v>2.01E-2</v>
      </c>
      <c r="C34">
        <v>1.29E-2</v>
      </c>
      <c r="D34" s="21">
        <v>4.2999999999999997E-2</v>
      </c>
    </row>
    <row r="35" spans="1:4">
      <c r="A35">
        <v>199210</v>
      </c>
      <c r="B35">
        <v>2.8199999999999999E-2</v>
      </c>
      <c r="C35">
        <v>7.3000000000000001E-3</v>
      </c>
      <c r="D35" s="21">
        <v>5.2900000000000003E-2</v>
      </c>
    </row>
    <row r="36" spans="1:4">
      <c r="A36">
        <v>199211</v>
      </c>
      <c r="B36">
        <v>8.8000000000000009E-2</v>
      </c>
      <c r="C36">
        <v>3.61E-2</v>
      </c>
      <c r="D36" s="21">
        <v>8.5000000000000006E-2</v>
      </c>
    </row>
    <row r="37" spans="1:4">
      <c r="A37">
        <v>199212</v>
      </c>
      <c r="B37">
        <v>3.4599999999999999E-2</v>
      </c>
      <c r="C37">
        <v>1.3600000000000001E-2</v>
      </c>
      <c r="D37" s="21">
        <v>6.0700000000000004E-2</v>
      </c>
    </row>
    <row r="38" spans="1:4">
      <c r="A38">
        <v>199301</v>
      </c>
      <c r="B38">
        <v>4.6399999999999997E-2</v>
      </c>
      <c r="C38">
        <v>6.3E-3</v>
      </c>
      <c r="D38" s="21">
        <v>6.3600000000000004E-2</v>
      </c>
    </row>
    <row r="39" spans="1:4">
      <c r="A39">
        <v>199302</v>
      </c>
      <c r="B39">
        <v>-3.2100000000000004E-2</v>
      </c>
      <c r="C39">
        <v>1.0200000000000001E-2</v>
      </c>
      <c r="D39" s="21">
        <v>-6.8000000000000005E-3</v>
      </c>
    </row>
    <row r="40" spans="1:4">
      <c r="A40">
        <v>199303</v>
      </c>
      <c r="B40">
        <v>3.0299999999999997E-2</v>
      </c>
      <c r="C40">
        <v>2.23E-2</v>
      </c>
      <c r="D40" s="21">
        <v>4.7100000000000003E-2</v>
      </c>
    </row>
    <row r="41" spans="1:4">
      <c r="A41">
        <v>199304</v>
      </c>
      <c r="B41">
        <v>-2.7000000000000003E-2</v>
      </c>
      <c r="C41">
        <v>-2.8399999999999998E-2</v>
      </c>
      <c r="D41" s="21">
        <v>-3.2400000000000005E-2</v>
      </c>
    </row>
    <row r="42" spans="1:4">
      <c r="A42">
        <v>199305</v>
      </c>
      <c r="B42">
        <v>4.6100000000000002E-2</v>
      </c>
      <c r="C42">
        <v>2.75E-2</v>
      </c>
      <c r="D42" s="21">
        <v>8.1000000000000003E-2</v>
      </c>
    </row>
    <row r="43" spans="1:4">
      <c r="A43">
        <v>199306</v>
      </c>
      <c r="B43">
        <v>4.0999999999999995E-3</v>
      </c>
      <c r="C43">
        <v>4.0999999999999995E-3</v>
      </c>
      <c r="D43" s="21">
        <v>3.0299999999999997E-2</v>
      </c>
    </row>
    <row r="44" spans="1:4">
      <c r="A44">
        <v>199307</v>
      </c>
      <c r="B44">
        <v>1.2700000000000001E-2</v>
      </c>
      <c r="C44">
        <v>-3.3000000000000004E-3</v>
      </c>
      <c r="D44" s="21">
        <v>7.4999999999999997E-3</v>
      </c>
    </row>
    <row r="45" spans="1:4">
      <c r="A45">
        <v>199308</v>
      </c>
      <c r="B45">
        <v>4.2599999999999999E-2</v>
      </c>
      <c r="C45">
        <v>3.8199999999999998E-2</v>
      </c>
      <c r="D45" s="21">
        <v>8.5999999999999993E-2</v>
      </c>
    </row>
    <row r="46" spans="1:4">
      <c r="A46">
        <v>199309</v>
      </c>
      <c r="B46">
        <v>2.9300000000000003E-2</v>
      </c>
      <c r="C46">
        <v>-4.3E-3</v>
      </c>
      <c r="D46" s="21">
        <v>4.8800000000000003E-2</v>
      </c>
    </row>
    <row r="47" spans="1:4">
      <c r="A47">
        <v>199310</v>
      </c>
      <c r="B47">
        <v>4.3299999999999998E-2</v>
      </c>
      <c r="C47">
        <v>1.5800000000000002E-2</v>
      </c>
      <c r="D47" s="21">
        <v>8.6E-3</v>
      </c>
    </row>
    <row r="48" spans="1:4">
      <c r="A48">
        <v>199311</v>
      </c>
      <c r="B48">
        <v>-3.1400000000000004E-2</v>
      </c>
      <c r="C48">
        <v>-1.1399999999999999E-2</v>
      </c>
      <c r="D48" s="21">
        <v>-4.8099999999999997E-2</v>
      </c>
    </row>
    <row r="49" spans="1:4">
      <c r="A49">
        <v>199312</v>
      </c>
      <c r="B49">
        <v>1.6500000000000001E-2</v>
      </c>
      <c r="C49">
        <v>1.3300000000000001E-2</v>
      </c>
      <c r="D49" s="21">
        <v>3.0699999999999998E-2</v>
      </c>
    </row>
    <row r="50" spans="1:4">
      <c r="A50">
        <v>199401</v>
      </c>
      <c r="B50">
        <v>3.9900000000000005E-2</v>
      </c>
      <c r="C50">
        <v>3.0499999999999999E-2</v>
      </c>
      <c r="D50" s="21">
        <v>4.8000000000000001E-2</v>
      </c>
    </row>
    <row r="51" spans="1:4">
      <c r="A51">
        <v>199402</v>
      </c>
      <c r="B51">
        <v>-7.7000000000000002E-3</v>
      </c>
      <c r="C51">
        <v>-2.8700000000000003E-2</v>
      </c>
      <c r="D51" s="21">
        <v>-1.18E-2</v>
      </c>
    </row>
    <row r="52" spans="1:4">
      <c r="A52">
        <v>199403</v>
      </c>
      <c r="B52">
        <v>-5.6500000000000002E-2</v>
      </c>
      <c r="C52">
        <v>-4.2099999999999999E-2</v>
      </c>
      <c r="D52" s="21">
        <v>-5.4800000000000008E-2</v>
      </c>
    </row>
    <row r="53" spans="1:4">
      <c r="A53">
        <v>199404</v>
      </c>
      <c r="B53">
        <v>-6.9999999999999993E-3</v>
      </c>
      <c r="C53">
        <v>1.1899999999999999E-2</v>
      </c>
      <c r="D53" s="21">
        <v>3.2000000000000002E-3</v>
      </c>
    </row>
    <row r="54" spans="1:4">
      <c r="A54">
        <v>199405</v>
      </c>
      <c r="B54">
        <v>-9.4000000000000004E-3</v>
      </c>
      <c r="C54">
        <v>1.6200000000000003E-2</v>
      </c>
      <c r="D54" s="21">
        <v>-2.35E-2</v>
      </c>
    </row>
    <row r="55" spans="1:4">
      <c r="A55">
        <v>199406</v>
      </c>
      <c r="B55">
        <v>-3.2599999999999997E-2</v>
      </c>
      <c r="C55">
        <v>-2.58E-2</v>
      </c>
      <c r="D55" s="21">
        <v>-6.0999999999999999E-2</v>
      </c>
    </row>
    <row r="56" spans="1:4">
      <c r="A56">
        <v>199407</v>
      </c>
      <c r="B56">
        <v>1.17E-2</v>
      </c>
      <c r="C56">
        <v>3.2400000000000005E-2</v>
      </c>
      <c r="D56" s="21">
        <v>2.5099999999999997E-2</v>
      </c>
    </row>
    <row r="57" spans="1:4">
      <c r="A57">
        <v>199408</v>
      </c>
      <c r="B57">
        <v>4.3899999999999995E-2</v>
      </c>
      <c r="C57">
        <v>4.1100000000000005E-2</v>
      </c>
      <c r="D57" s="21">
        <v>8.4499999999999992E-2</v>
      </c>
    </row>
    <row r="58" spans="1:4">
      <c r="A58">
        <v>199409</v>
      </c>
      <c r="B58">
        <v>1.1399999999999999E-2</v>
      </c>
      <c r="C58">
        <v>-2.4199999999999999E-2</v>
      </c>
      <c r="D58" s="21">
        <v>8.199999999999999E-3</v>
      </c>
    </row>
    <row r="59" spans="1:4">
      <c r="A59">
        <v>199410</v>
      </c>
      <c r="B59">
        <v>1.9E-3</v>
      </c>
      <c r="C59">
        <v>2.2100000000000002E-2</v>
      </c>
      <c r="D59" s="21">
        <v>2.9500000000000002E-2</v>
      </c>
    </row>
    <row r="60" spans="1:4">
      <c r="A60">
        <v>199411</v>
      </c>
      <c r="B60">
        <v>-3.6900000000000002E-2</v>
      </c>
      <c r="C60">
        <v>-3.3599999999999998E-2</v>
      </c>
      <c r="D60" s="21">
        <v>-5.3200000000000004E-2</v>
      </c>
    </row>
    <row r="61" spans="1:4">
      <c r="A61">
        <v>199412</v>
      </c>
      <c r="B61">
        <v>-5.9999999999999995E-4</v>
      </c>
      <c r="C61">
        <v>1.2500000000000001E-2</v>
      </c>
      <c r="D61" s="21">
        <v>1.4999999999999999E-2</v>
      </c>
    </row>
    <row r="62" spans="1:4">
      <c r="A62">
        <v>199501</v>
      </c>
      <c r="B62">
        <v>1.1899999999999999E-2</v>
      </c>
      <c r="C62">
        <v>2.8300000000000002E-2</v>
      </c>
      <c r="D62" s="21">
        <v>-1.83E-2</v>
      </c>
    </row>
    <row r="63" spans="1:4">
      <c r="A63">
        <v>199502</v>
      </c>
      <c r="B63">
        <v>3.2500000000000001E-2</v>
      </c>
      <c r="C63">
        <v>3.9100000000000003E-2</v>
      </c>
      <c r="D63" s="21">
        <v>4.2300000000000004E-2</v>
      </c>
    </row>
    <row r="64" spans="1:4">
      <c r="A64">
        <v>199503</v>
      </c>
      <c r="B64">
        <v>2.3400000000000001E-2</v>
      </c>
      <c r="C64">
        <v>2.7099999999999999E-2</v>
      </c>
      <c r="D64" s="21">
        <v>3.9800000000000002E-2</v>
      </c>
    </row>
    <row r="65" spans="1:4">
      <c r="A65">
        <v>199504</v>
      </c>
      <c r="B65">
        <v>2.58E-2</v>
      </c>
      <c r="C65">
        <v>2.7099999999999999E-2</v>
      </c>
      <c r="D65" s="21">
        <v>4.7199999999999999E-2</v>
      </c>
    </row>
    <row r="66" spans="1:4">
      <c r="A66">
        <v>199505</v>
      </c>
      <c r="B66">
        <v>2.0800000000000003E-2</v>
      </c>
      <c r="C66">
        <v>3.9700000000000006E-2</v>
      </c>
      <c r="D66" s="21">
        <v>2.6700000000000002E-2</v>
      </c>
    </row>
    <row r="67" spans="1:4">
      <c r="A67">
        <v>199506</v>
      </c>
      <c r="B67">
        <v>6.480000000000001E-2</v>
      </c>
      <c r="C67">
        <v>2.4500000000000001E-2</v>
      </c>
      <c r="D67" s="21">
        <v>7.2099999999999997E-2</v>
      </c>
    </row>
    <row r="68" spans="1:4">
      <c r="A68">
        <v>199507</v>
      </c>
      <c r="B68">
        <v>6.1900000000000004E-2</v>
      </c>
      <c r="C68">
        <v>3.61E-2</v>
      </c>
      <c r="D68" s="21">
        <v>6.54E-2</v>
      </c>
    </row>
    <row r="69" spans="1:4">
      <c r="A69">
        <v>199508</v>
      </c>
      <c r="B69">
        <v>3.2599999999999997E-2</v>
      </c>
      <c r="C69">
        <v>7.4999999999999997E-3</v>
      </c>
      <c r="D69" s="21">
        <v>7.4000000000000003E-3</v>
      </c>
    </row>
    <row r="70" spans="1:4">
      <c r="A70">
        <v>199509</v>
      </c>
      <c r="B70">
        <v>2.1700000000000001E-2</v>
      </c>
      <c r="C70">
        <v>4.3400000000000001E-2</v>
      </c>
      <c r="D70" s="21">
        <v>3.27E-2</v>
      </c>
    </row>
    <row r="71" spans="1:4">
      <c r="A71">
        <v>199510</v>
      </c>
      <c r="B71">
        <v>-5.3400000000000003E-2</v>
      </c>
      <c r="C71">
        <v>-4.1999999999999997E-3</v>
      </c>
      <c r="D71" s="21">
        <v>-3.4000000000000002E-3</v>
      </c>
    </row>
    <row r="72" spans="1:4">
      <c r="A72">
        <v>199511</v>
      </c>
      <c r="B72">
        <v>2.7200000000000002E-2</v>
      </c>
      <c r="C72">
        <v>4.4299999999999999E-2</v>
      </c>
      <c r="D72" s="21">
        <v>1.3000000000000001E-2</v>
      </c>
    </row>
    <row r="73" spans="1:4">
      <c r="A73">
        <v>199512</v>
      </c>
      <c r="B73">
        <v>2.23E-2</v>
      </c>
      <c r="C73">
        <v>1.4800000000000001E-2</v>
      </c>
      <c r="D73" s="21">
        <v>-1.4199999999999999E-2</v>
      </c>
    </row>
    <row r="74" spans="1:4">
      <c r="A74">
        <v>199601</v>
      </c>
      <c r="B74">
        <v>5.6999999999999993E-3</v>
      </c>
      <c r="C74">
        <v>3.39E-2</v>
      </c>
      <c r="D74" s="21">
        <v>2.69E-2</v>
      </c>
    </row>
    <row r="75" spans="1:4">
      <c r="A75">
        <v>199602</v>
      </c>
      <c r="B75">
        <v>3.1899999999999998E-2</v>
      </c>
      <c r="C75">
        <v>1.3700000000000002E-2</v>
      </c>
      <c r="D75" s="21">
        <v>3.5499999999999997E-2</v>
      </c>
    </row>
    <row r="76" spans="1:4">
      <c r="A76">
        <v>199603</v>
      </c>
      <c r="B76">
        <v>2.4400000000000002E-2</v>
      </c>
      <c r="C76">
        <v>7.9000000000000008E-3</v>
      </c>
      <c r="D76" s="21">
        <v>4.7000000000000002E-3</v>
      </c>
    </row>
    <row r="77" spans="1:4">
      <c r="A77">
        <v>199604</v>
      </c>
      <c r="B77">
        <v>7.5800000000000006E-2</v>
      </c>
      <c r="C77">
        <v>1.52E-2</v>
      </c>
      <c r="D77" s="21">
        <v>6.3500000000000001E-2</v>
      </c>
    </row>
    <row r="78" spans="1:4">
      <c r="A78">
        <v>199605</v>
      </c>
      <c r="B78">
        <v>6.4699999999999994E-2</v>
      </c>
      <c r="C78">
        <v>2.4799999999999999E-2</v>
      </c>
      <c r="D78" s="21">
        <v>0.05</v>
      </c>
    </row>
    <row r="79" spans="1:4">
      <c r="A79">
        <v>199606</v>
      </c>
      <c r="B79">
        <v>-4.0999999999999995E-2</v>
      </c>
      <c r="C79">
        <v>2.8000000000000004E-3</v>
      </c>
      <c r="D79" s="21">
        <v>-4.1200000000000001E-2</v>
      </c>
    </row>
    <row r="80" spans="1:4">
      <c r="A80">
        <v>199607</v>
      </c>
      <c r="B80">
        <v>-0.10070000000000001</v>
      </c>
      <c r="C80">
        <v>-4.7199999999999999E-2</v>
      </c>
      <c r="D80" s="21">
        <v>-0.10830000000000001</v>
      </c>
    </row>
    <row r="81" spans="1:4">
      <c r="A81">
        <v>199608</v>
      </c>
      <c r="B81">
        <v>4.8200000000000007E-2</v>
      </c>
      <c r="C81">
        <v>2.4799999999999999E-2</v>
      </c>
      <c r="D81" s="21">
        <v>5.79E-2</v>
      </c>
    </row>
    <row r="82" spans="1:4">
      <c r="A82">
        <v>199609</v>
      </c>
      <c r="B82">
        <v>3.4500000000000003E-2</v>
      </c>
      <c r="C82">
        <v>5.7699999999999994E-2</v>
      </c>
      <c r="D82" s="21">
        <v>8.0199999999999994E-2</v>
      </c>
    </row>
    <row r="83" spans="1:4">
      <c r="A83">
        <v>199610</v>
      </c>
      <c r="B83">
        <v>-1.8100000000000002E-2</v>
      </c>
      <c r="C83">
        <v>2.1000000000000001E-2</v>
      </c>
      <c r="D83" s="21">
        <v>-1.03E-2</v>
      </c>
    </row>
    <row r="84" spans="1:4">
      <c r="A84">
        <v>199611</v>
      </c>
      <c r="B84">
        <v>2.6400000000000003E-2</v>
      </c>
      <c r="C84">
        <v>7.4999999999999997E-2</v>
      </c>
      <c r="D84" s="21">
        <v>1.5900000000000001E-2</v>
      </c>
    </row>
    <row r="85" spans="1:4">
      <c r="A85">
        <v>199612</v>
      </c>
      <c r="B85">
        <v>1.83E-2</v>
      </c>
      <c r="C85">
        <v>-1.83E-2</v>
      </c>
      <c r="D85" s="21">
        <v>8.3999999999999995E-3</v>
      </c>
    </row>
    <row r="86" spans="1:4">
      <c r="A86">
        <v>199701</v>
      </c>
      <c r="B86">
        <v>4.3099999999999999E-2</v>
      </c>
      <c r="C86">
        <v>6.1100000000000002E-2</v>
      </c>
      <c r="D86" s="21">
        <v>9.0999999999999998E-2</v>
      </c>
    </row>
    <row r="87" spans="1:4">
      <c r="A87">
        <v>199702</v>
      </c>
      <c r="B87">
        <v>-2.81E-2</v>
      </c>
      <c r="C87">
        <v>5.1000000000000004E-3</v>
      </c>
      <c r="D87" s="21">
        <v>-6.8400000000000002E-2</v>
      </c>
    </row>
    <row r="88" spans="1:4">
      <c r="A88">
        <v>199703</v>
      </c>
      <c r="B88">
        <v>-5.2999999999999999E-2</v>
      </c>
      <c r="C88">
        <v>-4.4299999999999999E-2</v>
      </c>
      <c r="D88" s="21">
        <v>-4.4299999999999999E-2</v>
      </c>
    </row>
    <row r="89" spans="1:4">
      <c r="A89">
        <v>199704</v>
      </c>
      <c r="B89">
        <v>-2.6499999999999999E-2</v>
      </c>
      <c r="C89">
        <v>5.6399999999999999E-2</v>
      </c>
      <c r="D89" s="21">
        <v>8.9700000000000002E-2</v>
      </c>
    </row>
    <row r="90" spans="1:4">
      <c r="A90">
        <v>199705</v>
      </c>
      <c r="B90">
        <v>0.10970000000000001</v>
      </c>
      <c r="C90">
        <v>6.3500000000000001E-2</v>
      </c>
      <c r="D90" s="21">
        <v>6.13E-2</v>
      </c>
    </row>
    <row r="91" spans="1:4">
      <c r="A91">
        <v>199706</v>
      </c>
      <c r="B91">
        <v>5.7200000000000001E-2</v>
      </c>
      <c r="C91">
        <v>4.2900000000000001E-2</v>
      </c>
      <c r="D91" s="21">
        <v>4.5100000000000001E-2</v>
      </c>
    </row>
    <row r="92" spans="1:4">
      <c r="A92">
        <v>199707</v>
      </c>
      <c r="B92">
        <v>4.6600000000000003E-2</v>
      </c>
      <c r="C92">
        <v>8.2200000000000009E-2</v>
      </c>
      <c r="D92" s="21">
        <v>0.15240000000000001</v>
      </c>
    </row>
    <row r="93" spans="1:4">
      <c r="A93">
        <v>199708</v>
      </c>
      <c r="B93">
        <v>4.1100000000000005E-2</v>
      </c>
      <c r="C93">
        <v>-5.0900000000000001E-2</v>
      </c>
      <c r="D93" s="21">
        <v>-2.6800000000000001E-2</v>
      </c>
    </row>
    <row r="94" spans="1:4">
      <c r="A94">
        <v>199709</v>
      </c>
      <c r="B94">
        <v>9.1700000000000004E-2</v>
      </c>
      <c r="C94">
        <v>5.3499999999999999E-2</v>
      </c>
      <c r="D94" s="21">
        <v>6.9199999999999998E-2</v>
      </c>
    </row>
    <row r="95" spans="1:4">
      <c r="A95">
        <v>199710</v>
      </c>
      <c r="B95">
        <v>-3.7700000000000004E-2</v>
      </c>
      <c r="C95">
        <v>-3.1099999999999999E-2</v>
      </c>
      <c r="D95" s="21">
        <v>-7.8700000000000006E-2</v>
      </c>
    </row>
    <row r="96" spans="1:4">
      <c r="A96">
        <v>199711</v>
      </c>
      <c r="B96">
        <v>-1.8500000000000003E-2</v>
      </c>
      <c r="C96">
        <v>4.4299999999999999E-2</v>
      </c>
      <c r="D96" s="21">
        <v>1.17E-2</v>
      </c>
    </row>
    <row r="97" spans="1:4">
      <c r="A97">
        <v>199712</v>
      </c>
      <c r="B97">
        <v>-9.1999999999999998E-3</v>
      </c>
      <c r="C97">
        <v>0.02</v>
      </c>
      <c r="D97" s="21">
        <v>1.3999999999999999E-2</v>
      </c>
    </row>
    <row r="98" spans="1:4">
      <c r="A98">
        <v>199801</v>
      </c>
      <c r="B98">
        <v>-6.1999999999999998E-3</v>
      </c>
      <c r="C98">
        <v>9.9000000000000008E-3</v>
      </c>
      <c r="D98" s="21">
        <v>2.6200000000000001E-2</v>
      </c>
    </row>
    <row r="99" spans="1:4">
      <c r="A99">
        <v>199802</v>
      </c>
      <c r="B99">
        <v>6.6799999999999998E-2</v>
      </c>
      <c r="C99">
        <v>7.3200000000000001E-2</v>
      </c>
      <c r="D99" s="21">
        <v>9.8299999999999998E-2</v>
      </c>
    </row>
    <row r="100" spans="1:4">
      <c r="A100">
        <v>199803</v>
      </c>
      <c r="B100">
        <v>4.9200000000000001E-2</v>
      </c>
      <c r="C100">
        <v>5.1700000000000003E-2</v>
      </c>
      <c r="D100" s="21">
        <v>6.5100000000000005E-2</v>
      </c>
    </row>
    <row r="101" spans="1:4">
      <c r="A101">
        <v>199804</v>
      </c>
      <c r="B101">
        <v>1.89E-2</v>
      </c>
      <c r="C101">
        <v>1.26E-2</v>
      </c>
      <c r="D101" s="21">
        <v>5.5199999999999999E-2</v>
      </c>
    </row>
    <row r="102" spans="1:4">
      <c r="A102">
        <v>199805</v>
      </c>
      <c r="B102">
        <v>-4.8399999999999999E-2</v>
      </c>
      <c r="C102">
        <v>-1.8500000000000003E-2</v>
      </c>
      <c r="D102" s="21">
        <v>-3.4599999999999999E-2</v>
      </c>
    </row>
    <row r="103" spans="1:4">
      <c r="A103">
        <v>199806</v>
      </c>
      <c r="B103">
        <v>-5.6999999999999993E-3</v>
      </c>
      <c r="C103">
        <v>4.3200000000000002E-2</v>
      </c>
      <c r="D103" s="21">
        <v>9.6199999999999994E-2</v>
      </c>
    </row>
    <row r="104" spans="1:4">
      <c r="A104">
        <v>199807</v>
      </c>
      <c r="B104">
        <v>-6.7199999999999996E-2</v>
      </c>
      <c r="C104">
        <v>-1.1399999999999999E-2</v>
      </c>
      <c r="D104" s="21">
        <v>9.4999999999999998E-3</v>
      </c>
    </row>
    <row r="105" spans="1:4">
      <c r="A105">
        <v>199808</v>
      </c>
      <c r="B105">
        <v>-0.2152</v>
      </c>
      <c r="C105">
        <v>-0.1469</v>
      </c>
      <c r="D105" s="21">
        <v>-0.16850000000000001</v>
      </c>
    </row>
    <row r="106" spans="1:4">
      <c r="A106">
        <v>199809</v>
      </c>
      <c r="B106">
        <v>4.7100000000000003E-2</v>
      </c>
      <c r="C106">
        <v>6.6000000000000003E-2</v>
      </c>
      <c r="D106" s="21">
        <v>8.5199999999999998E-2</v>
      </c>
    </row>
    <row r="107" spans="1:4">
      <c r="A107">
        <v>199810</v>
      </c>
      <c r="B107">
        <v>2.6499999999999999E-2</v>
      </c>
      <c r="C107">
        <v>7.980000000000001E-2</v>
      </c>
      <c r="D107" s="21">
        <v>4.2099999999999999E-2</v>
      </c>
    </row>
    <row r="108" spans="1:4">
      <c r="A108">
        <v>199811</v>
      </c>
      <c r="B108">
        <v>7.7699999999999991E-2</v>
      </c>
      <c r="C108">
        <v>6.3799999999999996E-2</v>
      </c>
      <c r="D108" s="21">
        <v>7.5300000000000006E-2</v>
      </c>
    </row>
    <row r="109" spans="1:4">
      <c r="A109">
        <v>199812</v>
      </c>
      <c r="B109">
        <v>3.7499999999999999E-2</v>
      </c>
      <c r="C109">
        <v>6.6299999999999998E-2</v>
      </c>
      <c r="D109" s="21">
        <v>0.12990000000000002</v>
      </c>
    </row>
    <row r="110" spans="1:4">
      <c r="A110">
        <v>199901</v>
      </c>
      <c r="B110">
        <v>4.1900000000000007E-2</v>
      </c>
      <c r="C110">
        <v>3.9700000000000006E-2</v>
      </c>
      <c r="D110" s="21">
        <v>0.09</v>
      </c>
    </row>
    <row r="111" spans="1:4">
      <c r="A111">
        <v>199902</v>
      </c>
      <c r="B111">
        <v>-7.110000000000001E-2</v>
      </c>
      <c r="C111">
        <v>-3.2400000000000005E-2</v>
      </c>
      <c r="D111" s="21">
        <v>-4.6500000000000007E-2</v>
      </c>
    </row>
    <row r="112" spans="1:4">
      <c r="A112">
        <v>199903</v>
      </c>
      <c r="B112">
        <v>-1.9099999999999999E-2</v>
      </c>
      <c r="C112">
        <v>4.0399999999999998E-2</v>
      </c>
      <c r="D112" s="21">
        <v>5.6799999999999996E-2</v>
      </c>
    </row>
    <row r="113" spans="1:4">
      <c r="A113">
        <v>199904</v>
      </c>
      <c r="B113">
        <v>9.6700000000000008E-2</v>
      </c>
      <c r="C113">
        <v>3.8600000000000002E-2</v>
      </c>
      <c r="D113" s="21">
        <v>-8.3999999999999995E-3</v>
      </c>
    </row>
    <row r="114" spans="1:4">
      <c r="A114">
        <v>199905</v>
      </c>
      <c r="B114">
        <v>1.9199999999999998E-2</v>
      </c>
      <c r="C114">
        <v>-2.2000000000000002E-2</v>
      </c>
      <c r="D114" s="21">
        <v>-2.9100000000000001E-2</v>
      </c>
    </row>
    <row r="115" spans="1:4">
      <c r="A115">
        <v>199906</v>
      </c>
      <c r="B115">
        <v>7.0400000000000004E-2</v>
      </c>
      <c r="C115">
        <v>5.0599999999999999E-2</v>
      </c>
      <c r="D115" s="21">
        <v>8.5699999999999998E-2</v>
      </c>
    </row>
    <row r="116" spans="1:4">
      <c r="A116">
        <v>199907</v>
      </c>
      <c r="B116">
        <v>4.5999999999999999E-3</v>
      </c>
      <c r="C116">
        <v>-3.3500000000000002E-2</v>
      </c>
      <c r="D116" s="21">
        <v>-1.6899999999999998E-2</v>
      </c>
    </row>
    <row r="117" spans="1:4">
      <c r="A117">
        <v>199908</v>
      </c>
      <c r="B117">
        <v>-3.5400000000000001E-2</v>
      </c>
      <c r="C117">
        <v>-5.0000000000000001E-3</v>
      </c>
      <c r="D117" s="21">
        <v>9.9000000000000008E-3</v>
      </c>
    </row>
    <row r="118" spans="1:4">
      <c r="A118">
        <v>199909</v>
      </c>
      <c r="B118">
        <v>-8.1000000000000013E-3</v>
      </c>
      <c r="C118">
        <v>-2.7999999999999997E-2</v>
      </c>
      <c r="D118" s="21">
        <v>1.8E-3</v>
      </c>
    </row>
    <row r="119" spans="1:4">
      <c r="A119">
        <v>199910</v>
      </c>
      <c r="B119">
        <v>-7.4999999999999997E-3</v>
      </c>
      <c r="C119">
        <v>6.7900000000000002E-2</v>
      </c>
      <c r="D119" s="21">
        <v>5.9699999999999996E-2</v>
      </c>
    </row>
    <row r="120" spans="1:4">
      <c r="A120">
        <v>199911</v>
      </c>
      <c r="B120">
        <v>0.1017</v>
      </c>
      <c r="C120">
        <v>2.6600000000000002E-2</v>
      </c>
      <c r="D120" s="21">
        <v>0.1042</v>
      </c>
    </row>
    <row r="121" spans="1:4">
      <c r="A121">
        <v>199912</v>
      </c>
      <c r="B121">
        <v>0.12560000000000002</v>
      </c>
      <c r="C121">
        <v>6.5799999999999997E-2</v>
      </c>
      <c r="D121" s="21">
        <v>0.21789999999999998</v>
      </c>
    </row>
    <row r="122" spans="1:4">
      <c r="A122">
        <v>200001</v>
      </c>
      <c r="B122">
        <v>4.0599999999999997E-2</v>
      </c>
      <c r="C122">
        <v>-4.4299999999999999E-2</v>
      </c>
      <c r="D122" s="21">
        <v>-2.7099999999999999E-2</v>
      </c>
    </row>
    <row r="123" spans="1:4">
      <c r="A123">
        <v>200002</v>
      </c>
      <c r="B123">
        <v>0.24230000000000002</v>
      </c>
      <c r="C123">
        <v>-3.0000000000000001E-3</v>
      </c>
      <c r="D123" s="21">
        <v>0.23070000000000002</v>
      </c>
    </row>
    <row r="124" spans="1:4">
      <c r="A124">
        <v>200003</v>
      </c>
      <c r="B124">
        <v>-8.8499999999999995E-2</v>
      </c>
      <c r="C124">
        <v>9.3699999999999992E-2</v>
      </c>
      <c r="D124" s="21">
        <v>-6.5000000000000006E-3</v>
      </c>
    </row>
    <row r="125" spans="1:4">
      <c r="A125">
        <v>200004</v>
      </c>
      <c r="B125">
        <v>-0.1409</v>
      </c>
      <c r="C125">
        <v>-3.8399999999999997E-2</v>
      </c>
      <c r="D125" s="21">
        <v>-8.7799999999999989E-2</v>
      </c>
    </row>
    <row r="126" spans="1:4">
      <c r="A126">
        <v>200005</v>
      </c>
      <c r="B126">
        <v>-8.5999999999999993E-2</v>
      </c>
      <c r="C126">
        <v>-2.7099999999999999E-2</v>
      </c>
      <c r="D126" s="21">
        <v>-0.11539999999999999</v>
      </c>
    </row>
    <row r="127" spans="1:4">
      <c r="A127">
        <v>200006</v>
      </c>
      <c r="B127">
        <v>0.1754</v>
      </c>
      <c r="C127">
        <v>3.1600000000000003E-2</v>
      </c>
      <c r="D127" s="21">
        <v>0.13240000000000002</v>
      </c>
    </row>
    <row r="128" spans="1:4">
      <c r="A128">
        <v>200007</v>
      </c>
      <c r="B128">
        <v>-1.7299999999999999E-2</v>
      </c>
      <c r="C128">
        <v>-1.77E-2</v>
      </c>
      <c r="D128" s="21">
        <v>-3.2300000000000002E-2</v>
      </c>
    </row>
    <row r="129" spans="1:4">
      <c r="A129">
        <v>200008</v>
      </c>
      <c r="B129">
        <v>5.9400000000000008E-2</v>
      </c>
      <c r="C129">
        <v>7.6799999999999993E-2</v>
      </c>
      <c r="D129" s="21">
        <v>0.14119999999999999</v>
      </c>
    </row>
    <row r="130" spans="1:4">
      <c r="A130">
        <v>200009</v>
      </c>
      <c r="B130">
        <v>-3.5400000000000001E-2</v>
      </c>
      <c r="C130">
        <v>-4.8399999999999999E-2</v>
      </c>
      <c r="D130" s="21">
        <v>-0.1173</v>
      </c>
    </row>
    <row r="131" spans="1:4">
      <c r="A131">
        <v>200010</v>
      </c>
      <c r="B131">
        <v>-6.3600000000000004E-2</v>
      </c>
      <c r="C131">
        <v>-1.7500000000000002E-2</v>
      </c>
      <c r="D131" s="21">
        <v>-7.7600000000000002E-2</v>
      </c>
    </row>
    <row r="132" spans="1:4">
      <c r="A132">
        <v>200011</v>
      </c>
      <c r="B132">
        <v>-9.6600000000000005E-2</v>
      </c>
      <c r="C132">
        <v>-9.6999999999999989E-2</v>
      </c>
      <c r="D132" s="21">
        <v>-0.24579999999999999</v>
      </c>
    </row>
    <row r="133" spans="1:4">
      <c r="A133">
        <v>200012</v>
      </c>
      <c r="B133">
        <v>2.5000000000000001E-2</v>
      </c>
      <c r="C133">
        <v>1.1599999999999999E-2</v>
      </c>
      <c r="D133" s="21">
        <v>5.9299999999999999E-2</v>
      </c>
    </row>
    <row r="134" spans="1:4">
      <c r="A134">
        <v>200101</v>
      </c>
      <c r="B134">
        <v>0.13739999999999999</v>
      </c>
      <c r="C134">
        <v>3.1899999999999998E-2</v>
      </c>
      <c r="D134" s="21">
        <v>-6.4000000000000001E-2</v>
      </c>
    </row>
    <row r="135" spans="1:4">
      <c r="A135">
        <v>200102</v>
      </c>
      <c r="B135">
        <v>-4.8300000000000003E-2</v>
      </c>
      <c r="C135">
        <v>-9.6500000000000002E-2</v>
      </c>
      <c r="D135" s="21">
        <v>-4.2900000000000001E-2</v>
      </c>
    </row>
    <row r="136" spans="1:4">
      <c r="A136">
        <v>200103</v>
      </c>
      <c r="B136">
        <v>-3.0600000000000002E-2</v>
      </c>
      <c r="C136">
        <v>-6.9900000000000004E-2</v>
      </c>
      <c r="D136" s="21">
        <v>-2.8999999999999998E-2</v>
      </c>
    </row>
    <row r="137" spans="1:4">
      <c r="A137">
        <v>200104</v>
      </c>
      <c r="B137">
        <v>6.25E-2</v>
      </c>
      <c r="C137">
        <v>8.1199999999999994E-2</v>
      </c>
      <c r="D137" s="21">
        <v>5.62E-2</v>
      </c>
    </row>
    <row r="138" spans="1:4">
      <c r="A138">
        <v>200105</v>
      </c>
      <c r="B138">
        <v>8.3599999999999994E-2</v>
      </c>
      <c r="C138">
        <v>7.1999999999999998E-3</v>
      </c>
      <c r="D138" s="21">
        <v>3.2199999999999999E-2</v>
      </c>
    </row>
    <row r="139" spans="1:4">
      <c r="A139">
        <v>200106</v>
      </c>
      <c r="B139">
        <v>4.8800000000000003E-2</v>
      </c>
      <c r="C139">
        <v>-2.1899999999999999E-2</v>
      </c>
      <c r="D139" s="21">
        <v>1.0900000000000002E-2</v>
      </c>
    </row>
    <row r="140" spans="1:4">
      <c r="A140">
        <v>200107</v>
      </c>
      <c r="B140">
        <v>-4.4400000000000002E-2</v>
      </c>
      <c r="C140">
        <v>-1.49E-2</v>
      </c>
      <c r="D140" s="21">
        <v>-2.8900000000000002E-2</v>
      </c>
    </row>
    <row r="141" spans="1:4">
      <c r="A141">
        <v>200108</v>
      </c>
      <c r="B141">
        <v>-3.6799999999999999E-2</v>
      </c>
      <c r="C141">
        <v>-6.4100000000000004E-2</v>
      </c>
      <c r="D141" s="21">
        <v>-3.4799999999999998E-2</v>
      </c>
    </row>
    <row r="142" spans="1:4">
      <c r="A142">
        <v>200109</v>
      </c>
      <c r="B142">
        <v>-0.13980000000000001</v>
      </c>
      <c r="C142">
        <v>-8.2100000000000006E-2</v>
      </c>
      <c r="D142" s="21">
        <v>-7.3700000000000002E-2</v>
      </c>
    </row>
    <row r="143" spans="1:4">
      <c r="A143">
        <v>200110</v>
      </c>
      <c r="B143">
        <v>6.3E-2</v>
      </c>
      <c r="C143">
        <v>2.2000000000000002E-2</v>
      </c>
      <c r="D143" s="21">
        <v>1.03E-2</v>
      </c>
    </row>
    <row r="144" spans="1:4">
      <c r="A144">
        <v>200111</v>
      </c>
      <c r="B144">
        <v>7.6499999999999999E-2</v>
      </c>
      <c r="C144">
        <v>7.8899999999999998E-2</v>
      </c>
      <c r="D144" s="21">
        <v>4.8800000000000003E-2</v>
      </c>
    </row>
    <row r="145" spans="1:4">
      <c r="A145">
        <v>200112</v>
      </c>
      <c r="B145">
        <v>7.4300000000000005E-2</v>
      </c>
      <c r="C145">
        <v>9.9000000000000008E-3</v>
      </c>
      <c r="D145" s="21">
        <v>4.9000000000000002E-2</v>
      </c>
    </row>
    <row r="146" spans="1:4">
      <c r="A146">
        <v>200201</v>
      </c>
      <c r="B146">
        <v>3.0999999999999999E-3</v>
      </c>
      <c r="C146">
        <v>-1.6200000000000003E-2</v>
      </c>
      <c r="D146" s="21">
        <v>-2.7000000000000001E-3</v>
      </c>
    </row>
    <row r="147" spans="1:4">
      <c r="A147">
        <v>200202</v>
      </c>
      <c r="B147">
        <v>-4.02E-2</v>
      </c>
      <c r="C147">
        <v>-2.1400000000000002E-2</v>
      </c>
      <c r="D147" s="21">
        <v>-2.1800000000000003E-2</v>
      </c>
    </row>
    <row r="148" spans="1:4">
      <c r="A148">
        <v>200203</v>
      </c>
      <c r="B148">
        <v>8.6500000000000007E-2</v>
      </c>
      <c r="C148">
        <v>3.9300000000000002E-2</v>
      </c>
      <c r="D148" s="21">
        <v>5.91E-2</v>
      </c>
    </row>
    <row r="149" spans="1:4">
      <c r="A149">
        <v>200204</v>
      </c>
      <c r="B149">
        <v>1.6500000000000001E-2</v>
      </c>
      <c r="C149">
        <v>-6.1399999999999996E-2</v>
      </c>
      <c r="D149" s="21">
        <v>1.3000000000000002E-3</v>
      </c>
    </row>
    <row r="150" spans="1:4">
      <c r="A150">
        <v>200205</v>
      </c>
      <c r="B150">
        <v>-3.2500000000000001E-2</v>
      </c>
      <c r="C150">
        <v>-8.6E-3</v>
      </c>
      <c r="D150" s="21">
        <v>-2.4500000000000001E-2</v>
      </c>
    </row>
    <row r="151" spans="1:4">
      <c r="A151">
        <v>200206</v>
      </c>
      <c r="B151">
        <v>-2.5899999999999999E-2</v>
      </c>
      <c r="C151">
        <v>-7.4800000000000005E-2</v>
      </c>
      <c r="D151" s="21">
        <v>-3.56E-2</v>
      </c>
    </row>
    <row r="152" spans="1:4">
      <c r="A152">
        <v>200207</v>
      </c>
      <c r="B152">
        <v>-0.14899999999999999</v>
      </c>
      <c r="C152">
        <v>-7.2400000000000006E-2</v>
      </c>
      <c r="D152" s="21">
        <v>-0.1182</v>
      </c>
    </row>
    <row r="153" spans="1:4">
      <c r="A153">
        <v>200208</v>
      </c>
      <c r="B153">
        <v>-9.9000000000000008E-3</v>
      </c>
      <c r="C153">
        <v>7.4999999999999997E-3</v>
      </c>
      <c r="D153" s="21">
        <v>1.38E-2</v>
      </c>
    </row>
    <row r="154" spans="1:4">
      <c r="A154">
        <v>200209</v>
      </c>
      <c r="B154">
        <v>-7.7499999999999999E-2</v>
      </c>
      <c r="C154">
        <v>-0.1052</v>
      </c>
      <c r="D154" s="21">
        <v>-3.0699999999999998E-2</v>
      </c>
    </row>
    <row r="155" spans="1:4">
      <c r="A155">
        <v>200210</v>
      </c>
      <c r="B155">
        <v>3.4799999999999998E-2</v>
      </c>
      <c r="C155">
        <v>8.6800000000000002E-2</v>
      </c>
      <c r="D155" s="21">
        <v>5.0499999999999996E-2</v>
      </c>
    </row>
    <row r="156" spans="1:4">
      <c r="A156">
        <v>200211</v>
      </c>
      <c r="B156">
        <v>0.11210000000000001</v>
      </c>
      <c r="C156">
        <v>5.5400000000000005E-2</v>
      </c>
      <c r="D156" s="21">
        <v>2.2400000000000003E-2</v>
      </c>
    </row>
    <row r="157" spans="1:4">
      <c r="A157">
        <v>200212</v>
      </c>
      <c r="B157">
        <v>-5.7800000000000004E-2</v>
      </c>
      <c r="C157">
        <v>-5.7400000000000007E-2</v>
      </c>
      <c r="D157" s="21">
        <v>-1.7399999999999999E-2</v>
      </c>
    </row>
    <row r="158" spans="1:4">
      <c r="A158">
        <v>200301</v>
      </c>
      <c r="B158">
        <v>-1.3700000000000002E-2</v>
      </c>
      <c r="C158">
        <v>-2.75E-2</v>
      </c>
      <c r="D158" s="21">
        <v>-1.03E-2</v>
      </c>
    </row>
    <row r="159" spans="1:4">
      <c r="A159">
        <v>200302</v>
      </c>
      <c r="B159">
        <v>-2.86E-2</v>
      </c>
      <c r="C159">
        <v>-1.78E-2</v>
      </c>
      <c r="D159" s="21">
        <v>3.0000000000000001E-3</v>
      </c>
    </row>
    <row r="160" spans="1:4">
      <c r="A160">
        <v>200303</v>
      </c>
      <c r="B160">
        <v>1.11E-2</v>
      </c>
      <c r="C160">
        <v>1.1000000000000001E-2</v>
      </c>
      <c r="D160" s="21">
        <v>3.7499999999999999E-2</v>
      </c>
    </row>
    <row r="161" spans="1:4">
      <c r="A161">
        <v>200304</v>
      </c>
      <c r="B161">
        <v>0.1</v>
      </c>
      <c r="C161">
        <v>8.1300000000000011E-2</v>
      </c>
      <c r="D161" s="21">
        <v>4.6399999999999997E-2</v>
      </c>
    </row>
    <row r="162" spans="1:4">
      <c r="A162">
        <v>200305</v>
      </c>
      <c r="B162">
        <v>0.128</v>
      </c>
      <c r="C162">
        <v>5.5099999999999996E-2</v>
      </c>
      <c r="D162" s="21">
        <v>7.1300000000000002E-2</v>
      </c>
    </row>
    <row r="163" spans="1:4">
      <c r="A163">
        <v>200306</v>
      </c>
      <c r="B163">
        <v>4.0899999999999999E-2</v>
      </c>
      <c r="C163">
        <v>1.24E-2</v>
      </c>
      <c r="D163" s="21">
        <v>1.8600000000000002E-2</v>
      </c>
    </row>
    <row r="164" spans="1:4">
      <c r="A164">
        <v>200307</v>
      </c>
      <c r="B164">
        <v>8.2100000000000006E-2</v>
      </c>
      <c r="C164">
        <v>1.77E-2</v>
      </c>
      <c r="D164" s="21">
        <v>3.3700000000000001E-2</v>
      </c>
    </row>
    <row r="165" spans="1:4">
      <c r="A165">
        <v>200308</v>
      </c>
      <c r="B165">
        <v>4.9700000000000001E-2</v>
      </c>
      <c r="C165">
        <v>1.9400000000000001E-2</v>
      </c>
      <c r="D165" s="21">
        <v>4.0599999999999997E-2</v>
      </c>
    </row>
    <row r="166" spans="1:4">
      <c r="A166">
        <v>200309</v>
      </c>
      <c r="B166">
        <v>5.5000000000000005E-3</v>
      </c>
      <c r="C166">
        <v>-1.1599999999999999E-2</v>
      </c>
      <c r="D166" s="21">
        <v>-1.77E-2</v>
      </c>
    </row>
    <row r="167" spans="1:4">
      <c r="A167">
        <v>200310</v>
      </c>
      <c r="B167">
        <v>9.0800000000000006E-2</v>
      </c>
      <c r="C167">
        <v>5.6600000000000004E-2</v>
      </c>
      <c r="D167" s="21">
        <v>0.1176</v>
      </c>
    </row>
    <row r="168" spans="1:4">
      <c r="A168">
        <v>200311</v>
      </c>
      <c r="B168">
        <v>4.1100000000000005E-2</v>
      </c>
      <c r="C168">
        <v>1.0500000000000001E-2</v>
      </c>
      <c r="D168" s="21">
        <v>3.2000000000000001E-2</v>
      </c>
    </row>
    <row r="169" spans="1:4">
      <c r="A169">
        <v>200312</v>
      </c>
      <c r="B169">
        <v>2.4300000000000002E-2</v>
      </c>
      <c r="C169">
        <v>4.87E-2</v>
      </c>
      <c r="D169" s="21">
        <v>-1.2800000000000001E-2</v>
      </c>
    </row>
    <row r="170" spans="1:4">
      <c r="A170">
        <v>200401</v>
      </c>
      <c r="B170">
        <v>6.2800000000000009E-2</v>
      </c>
      <c r="C170">
        <v>1.7899999999999999E-2</v>
      </c>
      <c r="D170" s="21">
        <v>3.6900000000000002E-2</v>
      </c>
    </row>
    <row r="171" spans="1:4">
      <c r="A171">
        <v>200402</v>
      </c>
      <c r="B171">
        <v>1.1999999999999999E-3</v>
      </c>
      <c r="C171">
        <v>1.4800000000000001E-2</v>
      </c>
      <c r="D171" s="21">
        <v>-7.000000000000001E-4</v>
      </c>
    </row>
    <row r="172" spans="1:4">
      <c r="A172">
        <v>200403</v>
      </c>
      <c r="B172">
        <v>-2.0999999999999999E-3</v>
      </c>
      <c r="C172">
        <v>-1.54E-2</v>
      </c>
      <c r="D172" s="21">
        <v>-1.46E-2</v>
      </c>
    </row>
    <row r="173" spans="1:4">
      <c r="A173">
        <v>200404</v>
      </c>
      <c r="B173">
        <v>-4.8099999999999997E-2</v>
      </c>
      <c r="C173">
        <v>-1.3000000000000001E-2</v>
      </c>
      <c r="D173" s="21">
        <v>-7.6999999999999999E-2</v>
      </c>
    </row>
    <row r="174" spans="1:4">
      <c r="A174">
        <v>200405</v>
      </c>
      <c r="B174">
        <v>3.3000000000000004E-3</v>
      </c>
      <c r="C174">
        <v>1.21E-2</v>
      </c>
      <c r="D174" s="21">
        <v>2.75E-2</v>
      </c>
    </row>
    <row r="175" spans="1:4">
      <c r="A175">
        <v>200406</v>
      </c>
      <c r="B175">
        <v>4.1600000000000005E-2</v>
      </c>
      <c r="C175">
        <v>1.6E-2</v>
      </c>
      <c r="D175" s="21">
        <v>1.8000000000000002E-2</v>
      </c>
    </row>
    <row r="176" spans="1:4">
      <c r="A176">
        <v>200407</v>
      </c>
      <c r="B176">
        <v>-7.8799999999999995E-2</v>
      </c>
      <c r="C176">
        <v>-3.49E-2</v>
      </c>
      <c r="D176" s="21">
        <v>-8.7599999999999997E-2</v>
      </c>
    </row>
    <row r="177" spans="1:4">
      <c r="A177">
        <v>200408</v>
      </c>
      <c r="B177">
        <v>-1.1000000000000001E-2</v>
      </c>
      <c r="C177">
        <v>3.7000000000000002E-3</v>
      </c>
      <c r="D177" s="21">
        <v>-1.9099999999999999E-2</v>
      </c>
    </row>
    <row r="178" spans="1:4">
      <c r="A178">
        <v>200409</v>
      </c>
      <c r="B178">
        <v>4.9299999999999997E-2</v>
      </c>
      <c r="C178">
        <v>1.17E-2</v>
      </c>
      <c r="D178" s="21">
        <v>7.3300000000000004E-2</v>
      </c>
    </row>
    <row r="179" spans="1:4">
      <c r="A179">
        <v>200410</v>
      </c>
      <c r="B179">
        <v>0.02</v>
      </c>
      <c r="C179">
        <v>1.3999999999999999E-2</v>
      </c>
      <c r="D179" s="21">
        <v>2.7000000000000003E-2</v>
      </c>
    </row>
    <row r="180" spans="1:4">
      <c r="A180">
        <v>200411</v>
      </c>
      <c r="B180">
        <v>9.1500000000000012E-2</v>
      </c>
      <c r="C180">
        <v>4.1100000000000005E-2</v>
      </c>
      <c r="D180" s="21">
        <v>9.9299999999999999E-2</v>
      </c>
    </row>
    <row r="181" spans="1:4">
      <c r="A181">
        <v>200412</v>
      </c>
      <c r="B181">
        <v>4.4999999999999998E-2</v>
      </c>
      <c r="C181">
        <v>3.49E-2</v>
      </c>
      <c r="D181" s="21">
        <v>2.0800000000000003E-2</v>
      </c>
    </row>
    <row r="182" spans="1:4">
      <c r="A182">
        <v>200501</v>
      </c>
      <c r="B182">
        <v>-4.1299999999999996E-2</v>
      </c>
      <c r="C182">
        <v>-2.4199999999999999E-2</v>
      </c>
      <c r="D182" s="21">
        <v>-3.9700000000000006E-2</v>
      </c>
    </row>
    <row r="183" spans="1:4">
      <c r="A183">
        <v>200502</v>
      </c>
      <c r="B183">
        <v>1.0500000000000001E-2</v>
      </c>
      <c r="C183">
        <v>2.0499999999999997E-2</v>
      </c>
      <c r="D183" s="21">
        <v>5.4100000000000002E-2</v>
      </c>
    </row>
    <row r="184" spans="1:4">
      <c r="A184">
        <v>200503</v>
      </c>
      <c r="B184">
        <v>-3.4200000000000001E-2</v>
      </c>
      <c r="C184">
        <v>-1.6E-2</v>
      </c>
      <c r="D184" s="21">
        <v>-1.5500000000000002E-2</v>
      </c>
    </row>
    <row r="185" spans="1:4">
      <c r="A185">
        <v>200504</v>
      </c>
      <c r="B185">
        <v>-6.3600000000000004E-2</v>
      </c>
      <c r="C185">
        <v>-1.84E-2</v>
      </c>
      <c r="D185" s="21">
        <v>-6.5799999999999997E-2</v>
      </c>
    </row>
    <row r="186" spans="1:4">
      <c r="A186">
        <v>200505</v>
      </c>
      <c r="B186">
        <v>6.1100000000000002E-2</v>
      </c>
      <c r="C186">
        <v>3.3100000000000004E-2</v>
      </c>
      <c r="D186" s="21">
        <v>6.4100000000000004E-2</v>
      </c>
    </row>
    <row r="187" spans="1:4">
      <c r="A187">
        <v>200506</v>
      </c>
      <c r="B187">
        <v>4.3299999999999998E-2</v>
      </c>
      <c r="C187">
        <v>1.6000000000000001E-3</v>
      </c>
      <c r="D187" s="21">
        <v>5.6100000000000004E-2</v>
      </c>
    </row>
    <row r="188" spans="1:4">
      <c r="A188">
        <v>200507</v>
      </c>
      <c r="B188">
        <v>7.2599999999999998E-2</v>
      </c>
      <c r="C188">
        <v>3.73E-2</v>
      </c>
      <c r="D188" s="21">
        <v>5.9800000000000006E-2</v>
      </c>
    </row>
    <row r="189" spans="1:4">
      <c r="A189">
        <v>200508</v>
      </c>
      <c r="B189">
        <v>-1.44E-2</v>
      </c>
      <c r="C189">
        <v>-8.6E-3</v>
      </c>
      <c r="D189" s="21">
        <v>1.15E-2</v>
      </c>
    </row>
    <row r="190" spans="1:4">
      <c r="A190">
        <v>200509</v>
      </c>
      <c r="B190">
        <v>4.7000000000000002E-3</v>
      </c>
      <c r="C190">
        <v>7.8000000000000005E-3</v>
      </c>
      <c r="D190" s="21">
        <v>3.9E-2</v>
      </c>
    </row>
    <row r="191" spans="1:4">
      <c r="A191">
        <v>200510</v>
      </c>
      <c r="B191">
        <v>-2.9700000000000004E-2</v>
      </c>
      <c r="C191">
        <v>-1.44E-2</v>
      </c>
      <c r="D191" s="21">
        <v>-2.7900000000000001E-2</v>
      </c>
    </row>
    <row r="192" spans="1:4">
      <c r="A192">
        <v>200511</v>
      </c>
      <c r="B192">
        <v>4.6900000000000004E-2</v>
      </c>
      <c r="C192">
        <v>3.78E-2</v>
      </c>
      <c r="D192" s="21">
        <v>3.2300000000000002E-2</v>
      </c>
    </row>
    <row r="193" spans="1:4">
      <c r="A193">
        <v>200512</v>
      </c>
      <c r="B193">
        <v>3.8E-3</v>
      </c>
      <c r="C193">
        <v>0</v>
      </c>
      <c r="D193" s="21">
        <v>1.84E-2</v>
      </c>
    </row>
    <row r="194" spans="1:4">
      <c r="A194">
        <v>200601</v>
      </c>
      <c r="B194">
        <v>9.35E-2</v>
      </c>
      <c r="C194">
        <v>2.4300000000000002E-2</v>
      </c>
      <c r="D194" s="21">
        <v>0.10039999999999999</v>
      </c>
    </row>
    <row r="195" spans="1:4">
      <c r="A195">
        <v>200602</v>
      </c>
      <c r="B195">
        <v>8.0000000000000004E-4</v>
      </c>
      <c r="C195">
        <v>1.1000000000000001E-3</v>
      </c>
      <c r="D195" s="21">
        <v>-5.5199999999999999E-2</v>
      </c>
    </row>
    <row r="196" spans="1:4">
      <c r="A196">
        <v>200603</v>
      </c>
      <c r="B196">
        <v>4.9500000000000002E-2</v>
      </c>
      <c r="C196">
        <v>1.3600000000000001E-2</v>
      </c>
      <c r="D196" s="21">
        <v>4.6600000000000003E-2</v>
      </c>
    </row>
    <row r="197" spans="1:4">
      <c r="A197">
        <v>200604</v>
      </c>
      <c r="B197">
        <v>5.6000000000000008E-3</v>
      </c>
      <c r="C197">
        <v>1.17E-2</v>
      </c>
      <c r="D197" s="21">
        <v>0.02</v>
      </c>
    </row>
    <row r="198" spans="1:4">
      <c r="A198">
        <v>200605</v>
      </c>
      <c r="B198">
        <v>-5.4800000000000008E-2</v>
      </c>
      <c r="C198">
        <v>-2.5600000000000001E-2</v>
      </c>
      <c r="D198" s="21">
        <v>-8.2500000000000004E-2</v>
      </c>
    </row>
    <row r="199" spans="1:4">
      <c r="A199">
        <v>200606</v>
      </c>
      <c r="B199">
        <v>-5.3E-3</v>
      </c>
      <c r="C199">
        <v>1.7000000000000001E-3</v>
      </c>
      <c r="D199" s="21">
        <v>-6.1999999999999998E-3</v>
      </c>
    </row>
    <row r="200" spans="1:4">
      <c r="A200">
        <v>200607</v>
      </c>
      <c r="B200">
        <v>-3.7600000000000001E-2</v>
      </c>
      <c r="C200">
        <v>3.5999999999999999E-3</v>
      </c>
      <c r="D200" s="21">
        <v>-6.3500000000000001E-2</v>
      </c>
    </row>
    <row r="201" spans="1:4">
      <c r="A201">
        <v>200608</v>
      </c>
      <c r="B201">
        <v>3.0699999999999998E-2</v>
      </c>
      <c r="C201">
        <v>2.3799999999999998E-2</v>
      </c>
      <c r="D201" s="21">
        <v>-2.23E-2</v>
      </c>
    </row>
    <row r="202" spans="1:4">
      <c r="A202">
        <v>200609</v>
      </c>
      <c r="B202">
        <v>8.8000000000000005E-3</v>
      </c>
      <c r="C202">
        <v>2.4900000000000002E-2</v>
      </c>
      <c r="D202" s="21">
        <v>2.1100000000000001E-2</v>
      </c>
    </row>
    <row r="203" spans="1:4">
      <c r="A203">
        <v>200610</v>
      </c>
      <c r="B203">
        <v>5.8600000000000006E-2</v>
      </c>
      <c r="C203">
        <v>3.3500000000000002E-2</v>
      </c>
      <c r="D203" s="21">
        <v>6.4699999999999994E-2</v>
      </c>
    </row>
    <row r="204" spans="1:4">
      <c r="A204">
        <v>200611</v>
      </c>
      <c r="B204">
        <v>2.4799999999999999E-2</v>
      </c>
      <c r="C204">
        <v>1.9199999999999998E-2</v>
      </c>
      <c r="D204" s="21">
        <v>2.2499999999999999E-2</v>
      </c>
    </row>
    <row r="205" spans="1:4">
      <c r="A205">
        <v>200612</v>
      </c>
      <c r="B205">
        <v>1.1599999999999999E-2</v>
      </c>
      <c r="C205">
        <v>1.3600000000000001E-2</v>
      </c>
      <c r="D205" s="21">
        <v>9.1000000000000004E-3</v>
      </c>
    </row>
    <row r="206" spans="1:4">
      <c r="A206">
        <v>200701</v>
      </c>
      <c r="B206">
        <v>1.46E-2</v>
      </c>
      <c r="C206">
        <v>1.7000000000000001E-2</v>
      </c>
      <c r="D206" s="21">
        <v>3.1800000000000002E-2</v>
      </c>
    </row>
    <row r="207" spans="1:4">
      <c r="A207">
        <v>200702</v>
      </c>
      <c r="B207">
        <v>-5.4000000000000003E-3</v>
      </c>
      <c r="C207">
        <v>-1.95E-2</v>
      </c>
      <c r="D207" s="21">
        <v>-2.7099999999999999E-2</v>
      </c>
    </row>
    <row r="208" spans="1:4">
      <c r="A208">
        <v>200703</v>
      </c>
      <c r="B208">
        <v>8.5000000000000006E-3</v>
      </c>
      <c r="C208">
        <v>1.1399999999999999E-2</v>
      </c>
      <c r="D208" s="21">
        <v>1.8200000000000001E-2</v>
      </c>
    </row>
    <row r="209" spans="1:4">
      <c r="A209">
        <v>200704</v>
      </c>
      <c r="B209">
        <v>1.67E-2</v>
      </c>
      <c r="C209">
        <v>4.3299999999999998E-2</v>
      </c>
      <c r="D209" s="21">
        <v>2.1499999999999998E-2</v>
      </c>
    </row>
    <row r="210" spans="1:4">
      <c r="A210">
        <v>200705</v>
      </c>
      <c r="B210">
        <v>3.0800000000000001E-2</v>
      </c>
      <c r="C210">
        <v>3.5000000000000003E-2</v>
      </c>
      <c r="D210" s="21">
        <v>5.4100000000000002E-2</v>
      </c>
    </row>
    <row r="211" spans="1:4">
      <c r="A211">
        <v>200706</v>
      </c>
      <c r="B211">
        <v>-5.7999999999999996E-3</v>
      </c>
      <c r="C211">
        <v>-1.6500000000000001E-2</v>
      </c>
      <c r="D211" s="21">
        <v>-1.4199999999999999E-2</v>
      </c>
    </row>
    <row r="212" spans="1:4">
      <c r="A212">
        <v>200707</v>
      </c>
      <c r="B212">
        <v>-6.7100000000000007E-2</v>
      </c>
      <c r="C212">
        <v>-2.86E-2</v>
      </c>
      <c r="D212" s="21">
        <v>-1.4999999999999999E-2</v>
      </c>
    </row>
    <row r="213" spans="1:4">
      <c r="A213">
        <v>200708</v>
      </c>
      <c r="B213">
        <v>7.6E-3</v>
      </c>
      <c r="C213">
        <v>1.5300000000000001E-2</v>
      </c>
      <c r="D213" s="21">
        <v>1.84E-2</v>
      </c>
    </row>
    <row r="214" spans="1:4">
      <c r="A214">
        <v>200709</v>
      </c>
      <c r="B214">
        <v>1.24E-2</v>
      </c>
      <c r="C214">
        <v>3.85E-2</v>
      </c>
      <c r="D214" s="21">
        <v>7.9400000000000012E-2</v>
      </c>
    </row>
    <row r="215" spans="1:4">
      <c r="A215">
        <v>200710</v>
      </c>
      <c r="B215">
        <v>1.6E-2</v>
      </c>
      <c r="C215">
        <v>1.9599999999999999E-2</v>
      </c>
      <c r="D215" s="21">
        <v>7.9299999999999995E-2</v>
      </c>
    </row>
    <row r="216" spans="1:4">
      <c r="A216">
        <v>200711</v>
      </c>
      <c r="B216">
        <v>-8.2699999999999996E-2</v>
      </c>
      <c r="C216">
        <v>-3.9600000000000003E-2</v>
      </c>
      <c r="D216" s="21">
        <v>-5.67E-2</v>
      </c>
    </row>
    <row r="217" spans="1:4">
      <c r="A217">
        <v>200712</v>
      </c>
      <c r="B217">
        <v>-5.5000000000000005E-3</v>
      </c>
      <c r="C217">
        <v>-5.3E-3</v>
      </c>
      <c r="D217" s="21">
        <v>4.2800000000000005E-2</v>
      </c>
    </row>
    <row r="218" spans="1:4">
      <c r="A218">
        <v>200801</v>
      </c>
      <c r="B218">
        <v>-7.51E-2</v>
      </c>
      <c r="C218">
        <v>-6.0199999999999997E-2</v>
      </c>
      <c r="D218" s="21">
        <v>-0.13390000000000002</v>
      </c>
    </row>
    <row r="219" spans="1:4">
      <c r="A219">
        <v>200802</v>
      </c>
      <c r="B219">
        <v>-3.5299999999999998E-2</v>
      </c>
      <c r="C219">
        <v>-2.8999999999999998E-2</v>
      </c>
      <c r="D219" s="21">
        <v>2.5099999999999997E-2</v>
      </c>
    </row>
    <row r="220" spans="1:4">
      <c r="A220">
        <v>200803</v>
      </c>
      <c r="B220">
        <v>-5.3E-3</v>
      </c>
      <c r="C220">
        <v>-5.6999999999999993E-3</v>
      </c>
      <c r="D220" s="21">
        <v>-2.3999999999999998E-3</v>
      </c>
    </row>
    <row r="221" spans="1:4">
      <c r="A221">
        <v>200804</v>
      </c>
      <c r="B221">
        <v>2.0800000000000003E-2</v>
      </c>
      <c r="C221">
        <v>4.6100000000000002E-2</v>
      </c>
      <c r="D221" s="21">
        <v>0.1109</v>
      </c>
    </row>
    <row r="222" spans="1:4">
      <c r="A222">
        <v>200805</v>
      </c>
      <c r="B222">
        <v>4.1799999999999997E-2</v>
      </c>
      <c r="C222">
        <v>1.4999999999999999E-2</v>
      </c>
      <c r="D222" s="21">
        <v>7.0199999999999999E-2</v>
      </c>
    </row>
    <row r="223" spans="1:4">
      <c r="A223">
        <v>200806</v>
      </c>
      <c r="B223">
        <v>-8.5800000000000001E-2</v>
      </c>
      <c r="C223">
        <v>-8.3599999999999994E-2</v>
      </c>
      <c r="D223" s="21">
        <v>-2.7000000000000001E-3</v>
      </c>
    </row>
    <row r="224" spans="1:4">
      <c r="A224">
        <v>200807</v>
      </c>
      <c r="B224">
        <v>4.4000000000000004E-2</v>
      </c>
      <c r="C224">
        <v>-1.1599999999999999E-2</v>
      </c>
      <c r="D224" s="21">
        <v>-9.9100000000000008E-2</v>
      </c>
    </row>
    <row r="225" spans="1:4">
      <c r="A225">
        <v>200808</v>
      </c>
      <c r="B225">
        <v>3.8199999999999998E-2</v>
      </c>
      <c r="C225">
        <v>1.1899999999999999E-2</v>
      </c>
      <c r="D225" s="21">
        <v>-2.7900000000000001E-2</v>
      </c>
    </row>
    <row r="226" spans="1:4">
      <c r="A226">
        <v>200809</v>
      </c>
      <c r="B226">
        <v>-8.0100000000000005E-2</v>
      </c>
      <c r="C226">
        <v>-9.0399999999999994E-2</v>
      </c>
      <c r="D226" s="21">
        <v>-0.15190000000000001</v>
      </c>
    </row>
    <row r="227" spans="1:4">
      <c r="A227">
        <v>200810</v>
      </c>
      <c r="B227">
        <v>-0.20920000000000002</v>
      </c>
      <c r="C227">
        <v>-0.16390000000000002</v>
      </c>
      <c r="D227" s="21">
        <v>-0.14949999999999999</v>
      </c>
    </row>
    <row r="228" spans="1:4">
      <c r="A228">
        <v>200811</v>
      </c>
      <c r="B228">
        <v>-0.1298</v>
      </c>
      <c r="C228">
        <v>-7.17E-2</v>
      </c>
      <c r="D228" s="21">
        <v>-8.5800000000000001E-2</v>
      </c>
    </row>
    <row r="229" spans="1:4">
      <c r="A229">
        <v>200812</v>
      </c>
      <c r="B229">
        <v>4.9599999999999998E-2</v>
      </c>
      <c r="C229">
        <v>1.21E-2</v>
      </c>
      <c r="D229" s="21">
        <v>7.8000000000000005E-3</v>
      </c>
    </row>
    <row r="230" spans="1:4">
      <c r="A230">
        <v>200901</v>
      </c>
      <c r="B230">
        <v>-0.10800000000000001</v>
      </c>
      <c r="C230">
        <v>-7.7899999999999997E-2</v>
      </c>
      <c r="D230" s="21">
        <v>-0.12</v>
      </c>
    </row>
    <row r="231" spans="1:4">
      <c r="A231">
        <v>200902</v>
      </c>
      <c r="B231">
        <v>-0.1231</v>
      </c>
      <c r="C231">
        <v>-9.6799999999999997E-2</v>
      </c>
      <c r="D231" s="21">
        <v>-4.5499999999999999E-2</v>
      </c>
    </row>
    <row r="232" spans="1:4">
      <c r="A232">
        <v>200903</v>
      </c>
      <c r="B232">
        <v>9.5700000000000007E-2</v>
      </c>
      <c r="C232">
        <v>8.5699999999999998E-2</v>
      </c>
      <c r="D232" s="21">
        <v>4.8300000000000003E-2</v>
      </c>
    </row>
    <row r="233" spans="1:4">
      <c r="A233">
        <v>200904</v>
      </c>
      <c r="B233">
        <v>0.16440000000000002</v>
      </c>
      <c r="C233">
        <v>9.0899999999999995E-2</v>
      </c>
      <c r="D233" s="21">
        <v>-1.1999999999999999E-3</v>
      </c>
    </row>
    <row r="234" spans="1:4">
      <c r="A234">
        <v>200905</v>
      </c>
      <c r="B234">
        <v>4.1500000000000002E-2</v>
      </c>
      <c r="C234">
        <v>5.5400000000000005E-2</v>
      </c>
      <c r="D234" s="21">
        <v>2.3E-2</v>
      </c>
    </row>
    <row r="235" spans="1:4">
      <c r="A235">
        <v>200906</v>
      </c>
      <c r="B235">
        <v>3.7000000000000005E-2</v>
      </c>
      <c r="C235">
        <v>1.9E-3</v>
      </c>
      <c r="D235" s="21">
        <v>3.0099999999999998E-2</v>
      </c>
    </row>
    <row r="236" spans="1:4">
      <c r="A236">
        <v>200907</v>
      </c>
      <c r="B236">
        <v>0.10460000000000001</v>
      </c>
      <c r="C236">
        <v>7.4099999999999999E-2</v>
      </c>
      <c r="D236" s="21">
        <v>5.7800000000000004E-2</v>
      </c>
    </row>
    <row r="237" spans="1:4">
      <c r="A237">
        <v>200908</v>
      </c>
      <c r="B237">
        <v>4.3799999999999999E-2</v>
      </c>
      <c r="C237">
        <v>3.2100000000000004E-2</v>
      </c>
      <c r="D237" s="21">
        <v>1.8E-3</v>
      </c>
    </row>
    <row r="238" spans="1:4">
      <c r="A238">
        <v>200909</v>
      </c>
      <c r="B238">
        <v>7.17E-2</v>
      </c>
      <c r="C238">
        <v>3.7100000000000001E-2</v>
      </c>
      <c r="D238" s="21">
        <v>5.0499999999999996E-2</v>
      </c>
    </row>
    <row r="239" spans="1:4">
      <c r="A239">
        <v>200910</v>
      </c>
      <c r="B239">
        <v>-8.2200000000000009E-2</v>
      </c>
      <c r="C239">
        <v>-1.6500000000000001E-2</v>
      </c>
      <c r="D239" s="21">
        <v>-4.0800000000000003E-2</v>
      </c>
    </row>
    <row r="240" spans="1:4">
      <c r="A240">
        <v>200911</v>
      </c>
      <c r="B240">
        <v>2.3900000000000001E-2</v>
      </c>
      <c r="C240">
        <v>5.9200000000000003E-2</v>
      </c>
      <c r="D240" s="21">
        <v>6.2699999999999992E-2</v>
      </c>
    </row>
    <row r="241" spans="1:4">
      <c r="A241">
        <v>200912</v>
      </c>
      <c r="B241">
        <v>8.8499999999999995E-2</v>
      </c>
      <c r="C241">
        <v>1.9900000000000001E-2</v>
      </c>
      <c r="D241" s="21">
        <v>5.5300000000000002E-2</v>
      </c>
    </row>
    <row r="242" spans="1:4">
      <c r="A242">
        <v>201001</v>
      </c>
      <c r="B242">
        <v>-3.1099999999999999E-2</v>
      </c>
      <c r="C242">
        <v>-3.4100000000000005E-2</v>
      </c>
      <c r="D242" s="21">
        <v>-6.7000000000000004E-2</v>
      </c>
    </row>
    <row r="243" spans="1:4">
      <c r="A243">
        <v>201002</v>
      </c>
      <c r="B243">
        <v>5.0199999999999995E-2</v>
      </c>
      <c r="C243">
        <v>3.1400000000000004E-2</v>
      </c>
      <c r="D243" s="21">
        <v>8.4400000000000003E-2</v>
      </c>
    </row>
    <row r="244" spans="1:4">
      <c r="A244">
        <v>201003</v>
      </c>
      <c r="B244">
        <v>8.2699999999999996E-2</v>
      </c>
      <c r="C244">
        <v>5.8600000000000006E-2</v>
      </c>
      <c r="D244" s="21">
        <v>8.6699999999999999E-2</v>
      </c>
    </row>
    <row r="245" spans="1:4">
      <c r="A245">
        <v>201004</v>
      </c>
      <c r="B245">
        <v>7.4499999999999997E-2</v>
      </c>
      <c r="C245">
        <v>1.18E-2</v>
      </c>
      <c r="D245" s="21">
        <v>7.1500000000000008E-2</v>
      </c>
    </row>
    <row r="246" spans="1:4">
      <c r="A246">
        <v>201005</v>
      </c>
      <c r="B246">
        <v>-8.1099999999999992E-2</v>
      </c>
      <c r="C246">
        <v>-7.9000000000000001E-2</v>
      </c>
      <c r="D246" s="21">
        <v>-9.9100000000000008E-2</v>
      </c>
    </row>
    <row r="247" spans="1:4">
      <c r="A247">
        <v>201006</v>
      </c>
      <c r="B247">
        <v>-8.2699999999999996E-2</v>
      </c>
      <c r="C247">
        <v>-5.1200000000000002E-2</v>
      </c>
      <c r="D247" s="21">
        <v>-0.1095</v>
      </c>
    </row>
    <row r="248" spans="1:4">
      <c r="A248">
        <v>201007</v>
      </c>
      <c r="B248">
        <v>6.3700000000000007E-2</v>
      </c>
      <c r="C248">
        <v>6.9699999999999998E-2</v>
      </c>
      <c r="D248" s="21">
        <v>0.1024</v>
      </c>
    </row>
    <row r="249" spans="1:4">
      <c r="A249">
        <v>201008</v>
      </c>
      <c r="B249">
        <v>-8.48E-2</v>
      </c>
      <c r="C249">
        <v>-4.3700000000000003E-2</v>
      </c>
      <c r="D249" s="21">
        <v>-5.3200000000000004E-2</v>
      </c>
    </row>
    <row r="250" spans="1:4">
      <c r="A250">
        <v>201009</v>
      </c>
      <c r="B250">
        <v>0.12189999999999999</v>
      </c>
      <c r="C250">
        <v>9.0700000000000003E-2</v>
      </c>
      <c r="D250" s="21">
        <v>0.13769999999999999</v>
      </c>
    </row>
    <row r="251" spans="1:4">
      <c r="A251">
        <v>201010</v>
      </c>
      <c r="B251">
        <v>4.7899999999999998E-2</v>
      </c>
      <c r="C251">
        <v>3.8900000000000004E-2</v>
      </c>
      <c r="D251" s="21">
        <v>5.4900000000000004E-2</v>
      </c>
    </row>
    <row r="252" spans="1:4">
      <c r="A252">
        <v>201011</v>
      </c>
      <c r="B252">
        <v>3.7200000000000004E-2</v>
      </c>
      <c r="C252">
        <v>1.1999999999999999E-3</v>
      </c>
      <c r="D252" s="21">
        <v>6.2699999999999992E-2</v>
      </c>
    </row>
    <row r="253" spans="1:4">
      <c r="A253">
        <v>201012</v>
      </c>
      <c r="B253">
        <v>9.0399999999999994E-2</v>
      </c>
      <c r="C253">
        <v>6.4899999999999999E-2</v>
      </c>
      <c r="D253" s="21">
        <v>4.3799999999999999E-2</v>
      </c>
    </row>
    <row r="254" spans="1:4">
      <c r="A254">
        <v>201101</v>
      </c>
      <c r="B254">
        <v>-6.1000000000000004E-3</v>
      </c>
      <c r="C254">
        <v>2.3E-2</v>
      </c>
      <c r="D254" s="21">
        <v>6.1999999999999998E-3</v>
      </c>
    </row>
    <row r="255" spans="1:4">
      <c r="A255">
        <v>201102</v>
      </c>
      <c r="B255">
        <v>5.21E-2</v>
      </c>
      <c r="C255">
        <v>3.3000000000000002E-2</v>
      </c>
      <c r="D255" s="21">
        <v>4.0300000000000002E-2</v>
      </c>
    </row>
    <row r="256" spans="1:4">
      <c r="A256">
        <v>201103</v>
      </c>
      <c r="B256">
        <v>2.9300000000000003E-2</v>
      </c>
      <c r="C256">
        <v>4.0000000000000002E-4</v>
      </c>
      <c r="D256" s="21">
        <v>2.8999999999999998E-2</v>
      </c>
    </row>
    <row r="257" spans="1:4">
      <c r="A257">
        <v>201104</v>
      </c>
      <c r="B257">
        <v>1.4199999999999999E-2</v>
      </c>
      <c r="C257">
        <v>0.03</v>
      </c>
      <c r="D257" s="21">
        <v>3.2400000000000005E-2</v>
      </c>
    </row>
    <row r="258" spans="1:4">
      <c r="A258">
        <v>201105</v>
      </c>
      <c r="B258">
        <v>-2.9500000000000002E-2</v>
      </c>
      <c r="C258">
        <v>-1.1899999999999999E-2</v>
      </c>
      <c r="D258" s="21">
        <v>-2.9300000000000003E-2</v>
      </c>
    </row>
    <row r="259" spans="1:4">
      <c r="A259">
        <v>201106</v>
      </c>
      <c r="B259">
        <v>-2.4E-2</v>
      </c>
      <c r="C259">
        <v>-1.6899999999999998E-2</v>
      </c>
      <c r="D259" s="21">
        <v>4.0000000000000002E-4</v>
      </c>
    </row>
    <row r="260" spans="1:4">
      <c r="A260">
        <v>201107</v>
      </c>
      <c r="B260">
        <v>-3.2599999999999997E-2</v>
      </c>
      <c r="C260">
        <v>-2.0400000000000001E-2</v>
      </c>
      <c r="D260" s="21">
        <v>-1.5800000000000002E-2</v>
      </c>
    </row>
    <row r="261" spans="1:4">
      <c r="A261">
        <v>201108</v>
      </c>
      <c r="B261">
        <v>-0.10349999999999999</v>
      </c>
      <c r="C261">
        <v>-5.45E-2</v>
      </c>
      <c r="D261" s="21">
        <v>-8.6800000000000002E-2</v>
      </c>
    </row>
    <row r="262" spans="1:4">
      <c r="A262">
        <v>201109</v>
      </c>
      <c r="B262">
        <v>-0.1119</v>
      </c>
      <c r="C262">
        <v>-6.9000000000000006E-2</v>
      </c>
      <c r="D262" s="21">
        <v>-0.15909999999999999</v>
      </c>
    </row>
    <row r="263" spans="1:4">
      <c r="A263">
        <v>201110</v>
      </c>
      <c r="B263">
        <v>0.14269999999999999</v>
      </c>
      <c r="C263">
        <v>0.10730000000000001</v>
      </c>
      <c r="D263" s="21">
        <v>0.14929999999999999</v>
      </c>
    </row>
    <row r="264" spans="1:4">
      <c r="A264">
        <v>201111</v>
      </c>
      <c r="B264">
        <v>-1.0200000000000001E-2</v>
      </c>
      <c r="C264">
        <v>-2.3999999999999998E-3</v>
      </c>
      <c r="D264" s="21">
        <v>-1.4499999999999999E-2</v>
      </c>
    </row>
    <row r="265" spans="1:4">
      <c r="A265">
        <v>201112</v>
      </c>
      <c r="B265">
        <v>4.7000000000000002E-3</v>
      </c>
      <c r="C265">
        <v>8.3000000000000001E-3</v>
      </c>
      <c r="D265" s="21">
        <v>-1.1399999999999999E-2</v>
      </c>
    </row>
    <row r="266" spans="1:4">
      <c r="A266">
        <v>201201</v>
      </c>
      <c r="B266">
        <v>8.1199999999999994E-2</v>
      </c>
      <c r="C266">
        <v>4.7500000000000001E-2</v>
      </c>
      <c r="D266" s="21">
        <v>2.7200000000000002E-2</v>
      </c>
    </row>
    <row r="267" spans="1:4">
      <c r="A267">
        <v>201202</v>
      </c>
      <c r="B267">
        <v>2.4199999999999999E-2</v>
      </c>
      <c r="C267">
        <v>4.53E-2</v>
      </c>
      <c r="D267" s="21">
        <v>5.6799999999999996E-2</v>
      </c>
    </row>
    <row r="268" spans="1:4">
      <c r="A268">
        <v>201203</v>
      </c>
      <c r="B268">
        <v>2.9900000000000003E-2</v>
      </c>
      <c r="C268">
        <v>3.2400000000000005E-2</v>
      </c>
      <c r="D268" s="21">
        <v>5.1299999999999998E-2</v>
      </c>
    </row>
    <row r="269" spans="1:4">
      <c r="A269">
        <v>201204</v>
      </c>
      <c r="B269">
        <v>-1.9300000000000001E-2</v>
      </c>
      <c r="C269">
        <v>-7.0999999999999995E-3</v>
      </c>
      <c r="D269" s="21">
        <v>3.5999999999999999E-3</v>
      </c>
    </row>
    <row r="270" spans="1:4">
      <c r="A270">
        <v>201205</v>
      </c>
      <c r="B270">
        <v>-6.9400000000000003E-2</v>
      </c>
      <c r="C270">
        <v>-5.9900000000000002E-2</v>
      </c>
      <c r="D270" s="21">
        <v>-4.8200000000000007E-2</v>
      </c>
    </row>
    <row r="271" spans="1:4">
      <c r="A271">
        <v>201206</v>
      </c>
      <c r="B271">
        <v>5.9900000000000002E-2</v>
      </c>
      <c r="C271">
        <v>3.9100000000000003E-2</v>
      </c>
      <c r="D271" s="21">
        <v>1.9800000000000002E-2</v>
      </c>
    </row>
    <row r="272" spans="1:4">
      <c r="A272">
        <v>201207</v>
      </c>
      <c r="B272">
        <v>-2.01E-2</v>
      </c>
      <c r="C272">
        <v>1.17E-2</v>
      </c>
      <c r="D272" s="21">
        <v>2.5400000000000002E-2</v>
      </c>
    </row>
    <row r="273" spans="1:4">
      <c r="A273">
        <v>201208</v>
      </c>
      <c r="B273">
        <v>2.9700000000000004E-2</v>
      </c>
      <c r="C273">
        <v>2.3700000000000002E-2</v>
      </c>
      <c r="D273" s="21">
        <v>3.8199999999999998E-2</v>
      </c>
    </row>
    <row r="274" spans="1:4">
      <c r="A274">
        <v>201209</v>
      </c>
      <c r="B274">
        <v>4.8099999999999997E-2</v>
      </c>
      <c r="C274">
        <v>2.6600000000000002E-2</v>
      </c>
      <c r="D274" s="21">
        <v>2.23E-2</v>
      </c>
    </row>
    <row r="275" spans="1:4">
      <c r="A275">
        <v>201210</v>
      </c>
      <c r="B275">
        <v>-3.09E-2</v>
      </c>
      <c r="C275">
        <v>-1.7299999999999999E-2</v>
      </c>
      <c r="D275" s="21">
        <v>-5.96E-2</v>
      </c>
    </row>
    <row r="276" spans="1:4">
      <c r="A276">
        <v>201211</v>
      </c>
      <c r="B276">
        <v>6.3E-3</v>
      </c>
      <c r="C276">
        <v>6.0000000000000001E-3</v>
      </c>
      <c r="D276" s="21">
        <v>1.46E-2</v>
      </c>
    </row>
    <row r="277" spans="1:4">
      <c r="A277">
        <v>201212</v>
      </c>
      <c r="B277">
        <v>3.5900000000000001E-2</v>
      </c>
      <c r="C277">
        <v>8.8000000000000005E-3</v>
      </c>
      <c r="D277" s="21">
        <v>2.0299999999999999E-2</v>
      </c>
    </row>
    <row r="278" spans="1:4">
      <c r="A278">
        <v>201301</v>
      </c>
      <c r="B278">
        <v>6.13E-2</v>
      </c>
      <c r="C278">
        <v>5.33E-2</v>
      </c>
      <c r="D278" s="21">
        <v>5.8200000000000002E-2</v>
      </c>
    </row>
    <row r="279" spans="1:4">
      <c r="A279">
        <v>201302</v>
      </c>
      <c r="B279">
        <v>1.1000000000000001E-2</v>
      </c>
      <c r="C279">
        <v>1.29E-2</v>
      </c>
      <c r="D279" s="21">
        <v>1.9E-2</v>
      </c>
    </row>
    <row r="280" spans="1:4">
      <c r="A280">
        <v>201303</v>
      </c>
      <c r="B280">
        <v>5.0199999999999995E-2</v>
      </c>
      <c r="C280">
        <v>3.8800000000000001E-2</v>
      </c>
      <c r="D280" s="21">
        <v>5.5400000000000005E-2</v>
      </c>
    </row>
    <row r="281" spans="1:4">
      <c r="A281">
        <v>201304</v>
      </c>
      <c r="B281">
        <v>-3.4000000000000002E-3</v>
      </c>
      <c r="C281">
        <v>1.8600000000000002E-2</v>
      </c>
      <c r="D281" s="21">
        <v>-5.9999999999999995E-4</v>
      </c>
    </row>
    <row r="282" spans="1:4">
      <c r="A282">
        <v>201305</v>
      </c>
      <c r="B282">
        <v>5.9000000000000004E-2</v>
      </c>
      <c r="C282">
        <v>2.4500000000000001E-2</v>
      </c>
      <c r="D282" s="21">
        <v>4.6800000000000001E-2</v>
      </c>
    </row>
    <row r="283" spans="1:4">
      <c r="A283">
        <v>201306</v>
      </c>
      <c r="B283">
        <v>8.3000000000000001E-3</v>
      </c>
      <c r="C283">
        <v>-1.3700000000000002E-2</v>
      </c>
      <c r="D283" s="21">
        <v>-4.2300000000000004E-2</v>
      </c>
    </row>
    <row r="284" spans="1:4">
      <c r="A284">
        <v>201307</v>
      </c>
      <c r="B284">
        <v>7.9500000000000001E-2</v>
      </c>
      <c r="C284">
        <v>5.3400000000000003E-2</v>
      </c>
      <c r="D284" s="21">
        <v>0.1009</v>
      </c>
    </row>
    <row r="285" spans="1:4">
      <c r="A285">
        <v>201308</v>
      </c>
      <c r="B285">
        <v>-2.98E-2</v>
      </c>
      <c r="C285">
        <v>-2.7200000000000002E-2</v>
      </c>
      <c r="D285" s="21">
        <v>-2.4700000000000003E-2</v>
      </c>
    </row>
    <row r="286" spans="1:4">
      <c r="A286">
        <v>201309</v>
      </c>
      <c r="B286">
        <v>6.8400000000000002E-2</v>
      </c>
      <c r="C286">
        <v>3.3500000000000002E-2</v>
      </c>
      <c r="D286" s="21">
        <v>7.4400000000000008E-2</v>
      </c>
    </row>
    <row r="287" spans="1:4">
      <c r="A287">
        <v>201310</v>
      </c>
      <c r="B287">
        <v>2.1800000000000003E-2</v>
      </c>
      <c r="C287">
        <v>4.4299999999999999E-2</v>
      </c>
      <c r="D287" s="21">
        <v>2.46E-2</v>
      </c>
    </row>
    <row r="288" spans="1:4">
      <c r="A288">
        <v>201311</v>
      </c>
      <c r="B288">
        <v>5.0099999999999999E-2</v>
      </c>
      <c r="C288">
        <v>3.0699999999999998E-2</v>
      </c>
      <c r="D288" s="21">
        <v>3.4500000000000003E-2</v>
      </c>
    </row>
    <row r="289" spans="1:4">
      <c r="A289">
        <v>201312</v>
      </c>
      <c r="B289">
        <v>2.23E-2</v>
      </c>
      <c r="C289">
        <v>2.6499999999999999E-2</v>
      </c>
      <c r="D289" s="21">
        <v>2.5700000000000001E-2</v>
      </c>
    </row>
    <row r="290" spans="1:4">
      <c r="A290">
        <v>201401</v>
      </c>
      <c r="B290">
        <v>-1.7000000000000001E-2</v>
      </c>
      <c r="C290">
        <v>-3.5499999999999997E-2</v>
      </c>
      <c r="D290" s="21">
        <v>1.29E-2</v>
      </c>
    </row>
    <row r="291" spans="1:4">
      <c r="A291">
        <v>201402</v>
      </c>
      <c r="B291">
        <v>4.7899999999999998E-2</v>
      </c>
      <c r="C291">
        <v>4.6100000000000002E-2</v>
      </c>
      <c r="D291" s="21">
        <v>6.2899999999999998E-2</v>
      </c>
    </row>
    <row r="292" spans="1:4">
      <c r="A292">
        <v>201403</v>
      </c>
      <c r="B292">
        <v>-2.7000000000000001E-3</v>
      </c>
      <c r="C292">
        <v>7.3000000000000001E-3</v>
      </c>
      <c r="D292" s="21">
        <v>-6.0599999999999994E-2</v>
      </c>
    </row>
    <row r="293" spans="1:4">
      <c r="A293">
        <v>201404</v>
      </c>
      <c r="B293">
        <v>-5.0099999999999999E-2</v>
      </c>
      <c r="C293">
        <v>5.5000000000000005E-3</v>
      </c>
      <c r="D293" s="21">
        <v>-3.4100000000000005E-2</v>
      </c>
    </row>
    <row r="294" spans="1:4">
      <c r="A294">
        <v>201405</v>
      </c>
      <c r="B294">
        <v>-6.3E-3</v>
      </c>
      <c r="C294">
        <v>2.2799999999999997E-2</v>
      </c>
      <c r="D294" s="21">
        <v>3.8900000000000004E-2</v>
      </c>
    </row>
    <row r="295" spans="1:4">
      <c r="A295">
        <v>201406</v>
      </c>
      <c r="B295">
        <v>5.7599999999999998E-2</v>
      </c>
      <c r="C295">
        <v>2.01E-2</v>
      </c>
      <c r="D295" s="21">
        <v>5.4600000000000003E-2</v>
      </c>
    </row>
    <row r="296" spans="1:4">
      <c r="A296">
        <v>201407</v>
      </c>
      <c r="B296">
        <v>-6.8200000000000011E-2</v>
      </c>
      <c r="C296">
        <v>-1.3999999999999999E-2</v>
      </c>
      <c r="D296" s="21">
        <v>-6.7000000000000002E-3</v>
      </c>
    </row>
    <row r="297" spans="1:4">
      <c r="A297">
        <v>201408</v>
      </c>
      <c r="B297">
        <v>4.4000000000000004E-2</v>
      </c>
      <c r="C297">
        <v>4.0800000000000003E-2</v>
      </c>
      <c r="D297" s="21">
        <v>5.4400000000000004E-2</v>
      </c>
    </row>
    <row r="298" spans="1:4">
      <c r="A298">
        <v>201409</v>
      </c>
      <c r="B298">
        <v>-5.7500000000000002E-2</v>
      </c>
      <c r="C298">
        <v>-1.3999999999999999E-2</v>
      </c>
      <c r="D298" s="21">
        <v>-2.3599999999999999E-2</v>
      </c>
    </row>
    <row r="299" spans="1:4">
      <c r="A299">
        <v>201410</v>
      </c>
      <c r="B299">
        <v>5.67E-2</v>
      </c>
      <c r="C299">
        <v>2.23E-2</v>
      </c>
      <c r="D299" s="21">
        <v>2.06E-2</v>
      </c>
    </row>
    <row r="300" spans="1:4">
      <c r="A300">
        <v>201411</v>
      </c>
      <c r="B300">
        <v>-2.6000000000000003E-3</v>
      </c>
      <c r="C300">
        <v>2.8900000000000002E-2</v>
      </c>
      <c r="D300" s="21">
        <v>4.1100000000000005E-2</v>
      </c>
    </row>
    <row r="301" spans="1:4">
      <c r="A301">
        <v>201412</v>
      </c>
      <c r="B301">
        <v>4.5400000000000003E-2</v>
      </c>
      <c r="C301">
        <v>-3.9000000000000003E-3</v>
      </c>
      <c r="D301" s="21">
        <v>-2.2200000000000001E-2</v>
      </c>
    </row>
    <row r="302" spans="1:4">
      <c r="A302">
        <v>201501</v>
      </c>
      <c r="B302">
        <v>-4.3299999999999998E-2</v>
      </c>
      <c r="C302">
        <v>-3.0800000000000001E-2</v>
      </c>
      <c r="D302" s="21">
        <v>7.4999999999999997E-3</v>
      </c>
    </row>
    <row r="303" spans="1:4">
      <c r="A303">
        <v>201502</v>
      </c>
      <c r="B303">
        <v>6.5500000000000003E-2</v>
      </c>
      <c r="C303">
        <v>6.0300000000000006E-2</v>
      </c>
      <c r="D303" s="21">
        <v>6.1900000000000004E-2</v>
      </c>
    </row>
    <row r="304" spans="1:4">
      <c r="A304">
        <v>201503</v>
      </c>
      <c r="B304">
        <v>1.66E-2</v>
      </c>
      <c r="C304">
        <v>-1.61E-2</v>
      </c>
      <c r="D304" s="21">
        <v>-9.1999999999999998E-3</v>
      </c>
    </row>
    <row r="305" spans="1:4">
      <c r="A305">
        <v>201504</v>
      </c>
      <c r="B305">
        <v>-2.3E-2</v>
      </c>
      <c r="C305">
        <v>1.0200000000000001E-2</v>
      </c>
      <c r="D305" s="21">
        <v>-2.5400000000000002E-2</v>
      </c>
    </row>
    <row r="306" spans="1:4">
      <c r="A306">
        <v>201505</v>
      </c>
      <c r="B306">
        <v>2.4799999999999999E-2</v>
      </c>
      <c r="C306">
        <v>1.21E-2</v>
      </c>
      <c r="D306" s="21">
        <v>4.7300000000000009E-2</v>
      </c>
    </row>
    <row r="307" spans="1:4">
      <c r="A307">
        <v>201506</v>
      </c>
      <c r="B307">
        <v>2.29E-2</v>
      </c>
      <c r="C307">
        <v>-1.83E-2</v>
      </c>
      <c r="D307" s="21">
        <v>-5.5000000000000005E-3</v>
      </c>
    </row>
    <row r="308" spans="1:4">
      <c r="A308">
        <v>201507</v>
      </c>
      <c r="B308">
        <v>-3.9E-2</v>
      </c>
      <c r="C308">
        <v>2.06E-2</v>
      </c>
      <c r="D308" s="21">
        <v>0.02</v>
      </c>
    </row>
    <row r="309" spans="1:4">
      <c r="D309" s="21"/>
    </row>
    <row r="310" spans="1:4">
      <c r="D310" s="21"/>
    </row>
    <row r="311" spans="1:4">
      <c r="D311" s="21"/>
    </row>
    <row r="312" spans="1:4">
      <c r="D312" s="21"/>
    </row>
    <row r="313" spans="1:4">
      <c r="D313" s="21"/>
    </row>
    <row r="314" spans="1:4">
      <c r="D314" s="21"/>
    </row>
    <row r="315" spans="1:4">
      <c r="D315" s="21"/>
    </row>
    <row r="316" spans="1:4">
      <c r="D316" s="21"/>
    </row>
    <row r="317" spans="1:4">
      <c r="D317" s="21"/>
    </row>
    <row r="318" spans="1:4">
      <c r="D318" s="21"/>
    </row>
    <row r="319" spans="1:4">
      <c r="D319" s="21"/>
    </row>
    <row r="320" spans="1:4">
      <c r="D320" s="21"/>
    </row>
    <row r="321" spans="4:4">
      <c r="D321" s="21"/>
    </row>
    <row r="322" spans="4:4">
      <c r="D322" s="21"/>
    </row>
    <row r="323" spans="4:4">
      <c r="D323" s="21"/>
    </row>
    <row r="324" spans="4:4">
      <c r="D324" s="21"/>
    </row>
    <row r="325" spans="4:4">
      <c r="D325" s="21"/>
    </row>
    <row r="326" spans="4:4">
      <c r="D326" s="21"/>
    </row>
    <row r="327" spans="4:4">
      <c r="D327" s="21"/>
    </row>
    <row r="328" spans="4:4">
      <c r="D328" s="21"/>
    </row>
    <row r="329" spans="4:4">
      <c r="D329" s="21"/>
    </row>
    <row r="330" spans="4:4">
      <c r="D330" s="21"/>
    </row>
    <row r="331" spans="4:4">
      <c r="D331" s="21"/>
    </row>
    <row r="332" spans="4:4">
      <c r="D332" s="21"/>
    </row>
    <row r="333" spans="4:4">
      <c r="D333" s="21"/>
    </row>
    <row r="334" spans="4:4">
      <c r="D334" s="21"/>
    </row>
    <row r="335" spans="4:4">
      <c r="D335" s="21"/>
    </row>
    <row r="336" spans="4:4">
      <c r="D336" s="21"/>
    </row>
    <row r="337" spans="4:4">
      <c r="D337" s="21"/>
    </row>
    <row r="338" spans="4:4">
      <c r="D338" s="21"/>
    </row>
    <row r="339" spans="4:4">
      <c r="D339" s="21"/>
    </row>
    <row r="340" spans="4:4">
      <c r="D340" s="21"/>
    </row>
    <row r="341" spans="4:4">
      <c r="D341" s="21"/>
    </row>
    <row r="342" spans="4:4">
      <c r="D342" s="21"/>
    </row>
    <row r="343" spans="4:4">
      <c r="D343" s="21"/>
    </row>
    <row r="344" spans="4:4">
      <c r="D344" s="21"/>
    </row>
    <row r="345" spans="4:4">
      <c r="D345" s="21"/>
    </row>
    <row r="346" spans="4:4">
      <c r="D346" s="21"/>
    </row>
    <row r="347" spans="4:4">
      <c r="D347" s="21"/>
    </row>
    <row r="348" spans="4:4">
      <c r="D348" s="21"/>
    </row>
    <row r="349" spans="4:4">
      <c r="D349" s="21"/>
    </row>
    <row r="350" spans="4:4">
      <c r="D350" s="21"/>
    </row>
    <row r="351" spans="4:4">
      <c r="D351" s="21"/>
    </row>
    <row r="352" spans="4:4">
      <c r="D352" s="21"/>
    </row>
    <row r="353" spans="4:4">
      <c r="D353" s="21"/>
    </row>
    <row r="354" spans="4:4">
      <c r="D354" s="21"/>
    </row>
    <row r="355" spans="4:4">
      <c r="D355" s="21"/>
    </row>
    <row r="356" spans="4:4">
      <c r="D356" s="21"/>
    </row>
    <row r="357" spans="4:4">
      <c r="D357" s="21"/>
    </row>
    <row r="358" spans="4:4">
      <c r="D358" s="21"/>
    </row>
    <row r="359" spans="4:4">
      <c r="D359" s="21"/>
    </row>
    <row r="360" spans="4:4">
      <c r="D360" s="21"/>
    </row>
    <row r="361" spans="4:4">
      <c r="D361" s="21"/>
    </row>
    <row r="362" spans="4:4">
      <c r="D362" s="21"/>
    </row>
    <row r="363" spans="4:4">
      <c r="D363" s="21"/>
    </row>
    <row r="364" spans="4:4">
      <c r="D364" s="21"/>
    </row>
    <row r="365" spans="4:4">
      <c r="D365" s="21"/>
    </row>
    <row r="366" spans="4:4">
      <c r="D366" s="21"/>
    </row>
    <row r="367" spans="4:4">
      <c r="D367" s="21"/>
    </row>
    <row r="368" spans="4:4">
      <c r="D368" s="21"/>
    </row>
    <row r="369" spans="4:4">
      <c r="D369" s="21"/>
    </row>
    <row r="370" spans="4:4">
      <c r="D370" s="21"/>
    </row>
    <row r="371" spans="4:4">
      <c r="D371" s="21"/>
    </row>
    <row r="372" spans="4:4">
      <c r="D372" s="21"/>
    </row>
    <row r="373" spans="4:4">
      <c r="D373" s="21"/>
    </row>
    <row r="374" spans="4:4">
      <c r="D374" s="21"/>
    </row>
    <row r="375" spans="4:4">
      <c r="D375" s="21"/>
    </row>
    <row r="376" spans="4:4">
      <c r="D376" s="21"/>
    </row>
    <row r="377" spans="4:4">
      <c r="D377" s="21"/>
    </row>
    <row r="378" spans="4:4">
      <c r="D378" s="21"/>
    </row>
    <row r="379" spans="4:4">
      <c r="D379" s="21"/>
    </row>
    <row r="380" spans="4:4">
      <c r="D380" s="21"/>
    </row>
    <row r="381" spans="4:4">
      <c r="D381" s="21"/>
    </row>
    <row r="382" spans="4:4">
      <c r="D382" s="21"/>
    </row>
    <row r="383" spans="4:4">
      <c r="D383" s="21"/>
    </row>
    <row r="384" spans="4:4">
      <c r="D384" s="21"/>
    </row>
    <row r="385" spans="4:4">
      <c r="D385" s="21"/>
    </row>
    <row r="386" spans="4:4">
      <c r="D386" s="21"/>
    </row>
    <row r="387" spans="4:4">
      <c r="D387" s="21"/>
    </row>
    <row r="388" spans="4:4">
      <c r="D388" s="21"/>
    </row>
    <row r="389" spans="4:4">
      <c r="D389" s="21"/>
    </row>
    <row r="390" spans="4:4">
      <c r="D390" s="21"/>
    </row>
    <row r="391" spans="4:4">
      <c r="D391" s="21"/>
    </row>
    <row r="392" spans="4:4">
      <c r="D392" s="21"/>
    </row>
    <row r="393" spans="4:4">
      <c r="D393" s="21"/>
    </row>
    <row r="394" spans="4:4">
      <c r="D394" s="21"/>
    </row>
    <row r="395" spans="4:4">
      <c r="D395" s="21"/>
    </row>
    <row r="396" spans="4:4">
      <c r="D396" s="21"/>
    </row>
    <row r="397" spans="4:4">
      <c r="D397" s="21"/>
    </row>
    <row r="398" spans="4:4">
      <c r="D398" s="21"/>
    </row>
    <row r="399" spans="4:4">
      <c r="D399" s="21"/>
    </row>
    <row r="400" spans="4:4">
      <c r="D400" s="21"/>
    </row>
    <row r="401" spans="4:4">
      <c r="D401" s="21"/>
    </row>
    <row r="402" spans="4:4">
      <c r="D402" s="21"/>
    </row>
    <row r="403" spans="4:4">
      <c r="D403" s="21"/>
    </row>
    <row r="404" spans="4:4">
      <c r="D404" s="21"/>
    </row>
    <row r="405" spans="4:4">
      <c r="D405" s="21"/>
    </row>
    <row r="406" spans="4:4">
      <c r="D406" s="21"/>
    </row>
    <row r="407" spans="4:4">
      <c r="D407" s="21"/>
    </row>
    <row r="408" spans="4:4">
      <c r="D408" s="21"/>
    </row>
    <row r="409" spans="4:4">
      <c r="D409" s="21"/>
    </row>
    <row r="410" spans="4:4">
      <c r="D410" s="21"/>
    </row>
    <row r="411" spans="4:4">
      <c r="D411" s="21"/>
    </row>
    <row r="412" spans="4:4">
      <c r="D412" s="21"/>
    </row>
    <row r="413" spans="4:4">
      <c r="D413" s="21"/>
    </row>
    <row r="414" spans="4:4">
      <c r="D414" s="21"/>
    </row>
    <row r="415" spans="4:4">
      <c r="D415" s="21"/>
    </row>
    <row r="416" spans="4:4">
      <c r="D416" s="21"/>
    </row>
    <row r="417" spans="4:4">
      <c r="D417" s="21"/>
    </row>
    <row r="418" spans="4:4">
      <c r="D418" s="21"/>
    </row>
    <row r="419" spans="4:4">
      <c r="D419" s="21"/>
    </row>
    <row r="420" spans="4:4">
      <c r="D420" s="21"/>
    </row>
    <row r="421" spans="4:4">
      <c r="D421" s="21"/>
    </row>
    <row r="422" spans="4:4">
      <c r="D422" s="21"/>
    </row>
    <row r="423" spans="4:4">
      <c r="D423" s="21"/>
    </row>
    <row r="424" spans="4:4">
      <c r="D424" s="21"/>
    </row>
    <row r="425" spans="4:4">
      <c r="D425" s="21"/>
    </row>
    <row r="426" spans="4:4">
      <c r="D426" s="21"/>
    </row>
    <row r="427" spans="4:4">
      <c r="D427" s="21"/>
    </row>
    <row r="428" spans="4:4">
      <c r="D428" s="21"/>
    </row>
    <row r="429" spans="4:4">
      <c r="D429" s="21"/>
    </row>
    <row r="430" spans="4:4">
      <c r="D430" s="21"/>
    </row>
    <row r="431" spans="4:4">
      <c r="D431" s="21"/>
    </row>
    <row r="432" spans="4:4">
      <c r="D432" s="21"/>
    </row>
    <row r="433" spans="4:4">
      <c r="D433" s="21"/>
    </row>
    <row r="434" spans="4:4">
      <c r="D434" s="21"/>
    </row>
    <row r="435" spans="4:4">
      <c r="D435" s="21"/>
    </row>
    <row r="436" spans="4:4">
      <c r="D436" s="21"/>
    </row>
    <row r="437" spans="4:4">
      <c r="D437" s="21"/>
    </row>
    <row r="438" spans="4:4">
      <c r="D438" s="21"/>
    </row>
    <row r="439" spans="4:4">
      <c r="D439" s="21"/>
    </row>
    <row r="440" spans="4:4">
      <c r="D440" s="21"/>
    </row>
    <row r="441" spans="4:4">
      <c r="D441" s="21"/>
    </row>
    <row r="442" spans="4:4">
      <c r="D442" s="21"/>
    </row>
    <row r="443" spans="4:4">
      <c r="D443" s="21"/>
    </row>
    <row r="444" spans="4:4">
      <c r="D444" s="21"/>
    </row>
    <row r="445" spans="4:4">
      <c r="D445" s="21"/>
    </row>
    <row r="446" spans="4:4">
      <c r="D446" s="21"/>
    </row>
    <row r="447" spans="4:4">
      <c r="D447" s="21"/>
    </row>
    <row r="448" spans="4:4">
      <c r="D448" s="21"/>
    </row>
    <row r="449" spans="4:4">
      <c r="D449" s="21"/>
    </row>
    <row r="450" spans="4:4">
      <c r="D450" s="21"/>
    </row>
    <row r="451" spans="4:4">
      <c r="D451" s="21"/>
    </row>
    <row r="452" spans="4:4">
      <c r="D452" s="21"/>
    </row>
    <row r="453" spans="4:4">
      <c r="D453" s="21"/>
    </row>
    <row r="454" spans="4:4">
      <c r="D454" s="21"/>
    </row>
    <row r="455" spans="4:4">
      <c r="D455" s="21"/>
    </row>
    <row r="456" spans="4:4">
      <c r="D456" s="21"/>
    </row>
    <row r="457" spans="4:4">
      <c r="D457" s="21"/>
    </row>
    <row r="458" spans="4:4">
      <c r="D458" s="21"/>
    </row>
    <row r="459" spans="4:4">
      <c r="D459" s="21"/>
    </row>
    <row r="460" spans="4:4">
      <c r="D460" s="21"/>
    </row>
    <row r="461" spans="4:4">
      <c r="D461" s="21"/>
    </row>
    <row r="462" spans="4:4">
      <c r="D462" s="21"/>
    </row>
    <row r="463" spans="4:4">
      <c r="D463" s="21"/>
    </row>
    <row r="464" spans="4:4">
      <c r="D464" s="21"/>
    </row>
    <row r="465" spans="4:4">
      <c r="D465" s="21"/>
    </row>
    <row r="466" spans="4:4">
      <c r="D466" s="21"/>
    </row>
    <row r="467" spans="4:4">
      <c r="D467" s="21"/>
    </row>
    <row r="468" spans="4:4">
      <c r="D468" s="21"/>
    </row>
    <row r="469" spans="4:4">
      <c r="D469" s="21"/>
    </row>
    <row r="470" spans="4:4">
      <c r="D470" s="21"/>
    </row>
    <row r="471" spans="4:4">
      <c r="D471" s="21"/>
    </row>
    <row r="472" spans="4:4">
      <c r="D472" s="21"/>
    </row>
    <row r="473" spans="4:4">
      <c r="D473" s="21"/>
    </row>
    <row r="474" spans="4:4">
      <c r="D474" s="21"/>
    </row>
    <row r="475" spans="4:4">
      <c r="D475" s="21"/>
    </row>
    <row r="476" spans="4:4">
      <c r="D476" s="21"/>
    </row>
    <row r="477" spans="4:4">
      <c r="D477" s="21"/>
    </row>
    <row r="478" spans="4:4">
      <c r="D478" s="21"/>
    </row>
    <row r="479" spans="4:4">
      <c r="D479" s="21"/>
    </row>
    <row r="480" spans="4:4">
      <c r="D480" s="21"/>
    </row>
    <row r="481" spans="4:4">
      <c r="D481" s="21"/>
    </row>
    <row r="482" spans="4:4">
      <c r="D482" s="21"/>
    </row>
    <row r="483" spans="4:4">
      <c r="D483" s="21"/>
    </row>
    <row r="484" spans="4:4">
      <c r="D484" s="21"/>
    </row>
    <row r="485" spans="4:4">
      <c r="D485" s="21"/>
    </row>
    <row r="486" spans="4:4">
      <c r="D486" s="21"/>
    </row>
    <row r="487" spans="4:4">
      <c r="D487" s="21"/>
    </row>
    <row r="488" spans="4:4">
      <c r="D488" s="21"/>
    </row>
    <row r="489" spans="4:4">
      <c r="D489" s="21"/>
    </row>
    <row r="490" spans="4:4">
      <c r="D490" s="21"/>
    </row>
    <row r="491" spans="4:4">
      <c r="D491" s="21"/>
    </row>
    <row r="492" spans="4:4">
      <c r="D492" s="21"/>
    </row>
    <row r="493" spans="4:4">
      <c r="D493" s="21"/>
    </row>
    <row r="494" spans="4:4">
      <c r="D494" s="21"/>
    </row>
    <row r="495" spans="4:4">
      <c r="D495" s="21"/>
    </row>
    <row r="496" spans="4:4">
      <c r="D496" s="21"/>
    </row>
    <row r="497" spans="4:4">
      <c r="D497" s="21"/>
    </row>
    <row r="498" spans="4:4">
      <c r="D498" s="21"/>
    </row>
    <row r="499" spans="4:4">
      <c r="D499" s="21"/>
    </row>
    <row r="500" spans="4:4">
      <c r="D500" s="21"/>
    </row>
    <row r="501" spans="4:4">
      <c r="D501" s="21"/>
    </row>
    <row r="502" spans="4:4">
      <c r="D502" s="21"/>
    </row>
    <row r="503" spans="4:4">
      <c r="D503" s="21"/>
    </row>
    <row r="504" spans="4:4">
      <c r="D504" s="21"/>
    </row>
    <row r="505" spans="4:4">
      <c r="D505" s="21"/>
    </row>
    <row r="506" spans="4:4">
      <c r="D506" s="21"/>
    </row>
    <row r="507" spans="4:4">
      <c r="D507" s="21"/>
    </row>
    <row r="508" spans="4:4">
      <c r="D508" s="21"/>
    </row>
    <row r="509" spans="4:4">
      <c r="D509" s="21"/>
    </row>
    <row r="510" spans="4:4">
      <c r="D510" s="21"/>
    </row>
    <row r="511" spans="4:4">
      <c r="D511" s="21"/>
    </row>
    <row r="512" spans="4:4">
      <c r="D512" s="21"/>
    </row>
    <row r="513" spans="4:4">
      <c r="D513" s="21"/>
    </row>
    <row r="514" spans="4:4">
      <c r="D514" s="21"/>
    </row>
    <row r="515" spans="4:4">
      <c r="D515" s="21"/>
    </row>
    <row r="516" spans="4:4">
      <c r="D516" s="21"/>
    </row>
    <row r="517" spans="4:4">
      <c r="D517" s="21"/>
    </row>
    <row r="518" spans="4:4">
      <c r="D518" s="21"/>
    </row>
    <row r="519" spans="4:4">
      <c r="D519" s="21"/>
    </row>
    <row r="520" spans="4:4">
      <c r="D520" s="21"/>
    </row>
    <row r="521" spans="4:4">
      <c r="D521" s="21"/>
    </row>
    <row r="522" spans="4:4">
      <c r="D522" s="21"/>
    </row>
    <row r="523" spans="4:4">
      <c r="D523" s="21"/>
    </row>
    <row r="524" spans="4:4">
      <c r="D524" s="21"/>
    </row>
    <row r="525" spans="4:4">
      <c r="D525" s="21"/>
    </row>
    <row r="526" spans="4:4">
      <c r="D526" s="21"/>
    </row>
    <row r="527" spans="4:4">
      <c r="D527" s="21"/>
    </row>
    <row r="528" spans="4:4">
      <c r="D528" s="21"/>
    </row>
    <row r="529" spans="4:4">
      <c r="D529" s="21"/>
    </row>
    <row r="530" spans="4:4">
      <c r="D530" s="21"/>
    </row>
    <row r="531" spans="4:4">
      <c r="D531" s="21"/>
    </row>
    <row r="532" spans="4:4">
      <c r="D532" s="21"/>
    </row>
    <row r="533" spans="4:4">
      <c r="D533" s="21"/>
    </row>
    <row r="534" spans="4:4">
      <c r="D534" s="21"/>
    </row>
    <row r="535" spans="4:4">
      <c r="D535" s="21"/>
    </row>
    <row r="536" spans="4:4">
      <c r="D536" s="21"/>
    </row>
    <row r="537" spans="4:4">
      <c r="D537" s="21"/>
    </row>
    <row r="538" spans="4:4">
      <c r="D538" s="21"/>
    </row>
    <row r="539" spans="4:4">
      <c r="D539" s="21"/>
    </row>
    <row r="540" spans="4:4">
      <c r="D540" s="21"/>
    </row>
    <row r="541" spans="4:4">
      <c r="D541" s="21"/>
    </row>
    <row r="542" spans="4:4">
      <c r="D542" s="21"/>
    </row>
    <row r="543" spans="4:4">
      <c r="D543" s="21"/>
    </row>
    <row r="544" spans="4:4">
      <c r="D544" s="21"/>
    </row>
    <row r="545" spans="4:4">
      <c r="D545" s="21"/>
    </row>
    <row r="546" spans="4:4">
      <c r="D546" s="21"/>
    </row>
    <row r="547" spans="4:4">
      <c r="D547" s="21"/>
    </row>
    <row r="548" spans="4:4">
      <c r="D548" s="21"/>
    </row>
    <row r="549" spans="4:4">
      <c r="D549" s="21"/>
    </row>
    <row r="550" spans="4:4">
      <c r="D550" s="21"/>
    </row>
    <row r="551" spans="4:4">
      <c r="D551" s="21"/>
    </row>
    <row r="552" spans="4:4">
      <c r="D552" s="21"/>
    </row>
    <row r="553" spans="4:4">
      <c r="D553" s="21"/>
    </row>
    <row r="554" spans="4:4">
      <c r="D554" s="21"/>
    </row>
    <row r="555" spans="4:4">
      <c r="D555" s="21"/>
    </row>
    <row r="556" spans="4:4">
      <c r="D556" s="21"/>
    </row>
    <row r="557" spans="4:4">
      <c r="D557" s="21"/>
    </row>
    <row r="558" spans="4:4">
      <c r="D558" s="21"/>
    </row>
    <row r="559" spans="4:4">
      <c r="D559" s="21"/>
    </row>
    <row r="560" spans="4:4">
      <c r="D560" s="21"/>
    </row>
    <row r="561" spans="4:4">
      <c r="D561" s="21"/>
    </row>
    <row r="562" spans="4:4">
      <c r="D562" s="21"/>
    </row>
    <row r="563" spans="4:4">
      <c r="D563" s="21"/>
    </row>
    <row r="564" spans="4:4">
      <c r="D564" s="21"/>
    </row>
    <row r="565" spans="4:4">
      <c r="D565" s="21"/>
    </row>
    <row r="566" spans="4:4">
      <c r="D566" s="21"/>
    </row>
    <row r="567" spans="4:4">
      <c r="D567" s="21"/>
    </row>
    <row r="568" spans="4:4">
      <c r="D568" s="21"/>
    </row>
    <row r="569" spans="4:4">
      <c r="D569" s="21"/>
    </row>
    <row r="570" spans="4:4">
      <c r="D570" s="21"/>
    </row>
    <row r="571" spans="4:4">
      <c r="D571" s="21"/>
    </row>
    <row r="572" spans="4:4">
      <c r="D572" s="21"/>
    </row>
    <row r="573" spans="4:4">
      <c r="D573" s="21"/>
    </row>
    <row r="574" spans="4:4">
      <c r="D574" s="21"/>
    </row>
    <row r="575" spans="4:4">
      <c r="D575" s="21"/>
    </row>
    <row r="576" spans="4:4">
      <c r="D576" s="21"/>
    </row>
    <row r="577" spans="4:4">
      <c r="D577" s="21"/>
    </row>
    <row r="578" spans="4:4">
      <c r="D578" s="21"/>
    </row>
    <row r="579" spans="4:4">
      <c r="D579" s="21"/>
    </row>
    <row r="580" spans="4:4">
      <c r="D580" s="21"/>
    </row>
    <row r="581" spans="4:4">
      <c r="D581" s="21"/>
    </row>
    <row r="582" spans="4:4">
      <c r="D582" s="21"/>
    </row>
    <row r="583" spans="4:4">
      <c r="D583" s="21"/>
    </row>
    <row r="584" spans="4:4">
      <c r="D584" s="21"/>
    </row>
    <row r="585" spans="4:4">
      <c r="D585" s="21"/>
    </row>
    <row r="586" spans="4:4">
      <c r="D586" s="21"/>
    </row>
    <row r="587" spans="4:4">
      <c r="D587" s="21"/>
    </row>
    <row r="588" spans="4:4">
      <c r="D588" s="21"/>
    </row>
    <row r="589" spans="4:4">
      <c r="D589" s="21"/>
    </row>
    <row r="590" spans="4:4">
      <c r="D590" s="21"/>
    </row>
    <row r="591" spans="4:4">
      <c r="D591" s="21"/>
    </row>
    <row r="592" spans="4:4">
      <c r="D592" s="21"/>
    </row>
    <row r="593" spans="4:4">
      <c r="D593" s="21"/>
    </row>
    <row r="594" spans="4:4">
      <c r="D594" s="21"/>
    </row>
    <row r="595" spans="4:4">
      <c r="D595" s="21"/>
    </row>
    <row r="596" spans="4:4">
      <c r="D596" s="21"/>
    </row>
    <row r="597" spans="4:4">
      <c r="D597" s="21"/>
    </row>
    <row r="598" spans="4:4">
      <c r="D598" s="21"/>
    </row>
    <row r="599" spans="4:4">
      <c r="D599" s="21"/>
    </row>
    <row r="600" spans="4:4">
      <c r="D600" s="21"/>
    </row>
    <row r="601" spans="4:4">
      <c r="D601" s="21"/>
    </row>
    <row r="602" spans="4:4">
      <c r="D602" s="21"/>
    </row>
    <row r="603" spans="4:4">
      <c r="D603" s="21"/>
    </row>
    <row r="604" spans="4:4">
      <c r="D604" s="21"/>
    </row>
    <row r="605" spans="4:4">
      <c r="D605" s="21"/>
    </row>
    <row r="606" spans="4:4">
      <c r="D606" s="21"/>
    </row>
    <row r="607" spans="4:4">
      <c r="D607" s="21"/>
    </row>
    <row r="608" spans="4:4">
      <c r="D608" s="21"/>
    </row>
    <row r="609" spans="4:4">
      <c r="D609" s="21"/>
    </row>
    <row r="610" spans="4:4">
      <c r="D610" s="21"/>
    </row>
    <row r="611" spans="4:4">
      <c r="D611" s="21"/>
    </row>
    <row r="612" spans="4:4">
      <c r="D612" s="21"/>
    </row>
    <row r="613" spans="4:4">
      <c r="D613" s="21"/>
    </row>
    <row r="614" spans="4:4">
      <c r="D614" s="21"/>
    </row>
    <row r="615" spans="4:4">
      <c r="D615" s="21"/>
    </row>
    <row r="616" spans="4:4">
      <c r="D616" s="21"/>
    </row>
    <row r="617" spans="4:4">
      <c r="D617" s="21"/>
    </row>
    <row r="618" spans="4:4">
      <c r="D618" s="21"/>
    </row>
    <row r="619" spans="4:4">
      <c r="D619" s="21"/>
    </row>
    <row r="620" spans="4:4">
      <c r="D620" s="21"/>
    </row>
    <row r="621" spans="4:4">
      <c r="D621" s="21"/>
    </row>
    <row r="622" spans="4:4">
      <c r="D622" s="21"/>
    </row>
    <row r="623" spans="4:4">
      <c r="D623" s="21"/>
    </row>
    <row r="624" spans="4:4">
      <c r="D624" s="21"/>
    </row>
    <row r="625" spans="4:4">
      <c r="D625" s="21"/>
    </row>
    <row r="626" spans="4:4">
      <c r="D626" s="21"/>
    </row>
    <row r="627" spans="4:4">
      <c r="D627" s="21"/>
    </row>
    <row r="628" spans="4:4">
      <c r="D628" s="21"/>
    </row>
    <row r="629" spans="4:4">
      <c r="D629" s="21"/>
    </row>
    <row r="630" spans="4:4">
      <c r="D630" s="21"/>
    </row>
    <row r="631" spans="4:4">
      <c r="D631" s="21"/>
    </row>
    <row r="632" spans="4:4">
      <c r="D632" s="21"/>
    </row>
    <row r="633" spans="4:4">
      <c r="D633" s="21"/>
    </row>
    <row r="634" spans="4:4">
      <c r="D634" s="21"/>
    </row>
    <row r="635" spans="4:4">
      <c r="D635" s="21"/>
    </row>
    <row r="636" spans="4:4">
      <c r="D636" s="21"/>
    </row>
    <row r="637" spans="4:4">
      <c r="D637" s="21"/>
    </row>
    <row r="638" spans="4:4">
      <c r="D638" s="21"/>
    </row>
    <row r="639" spans="4:4">
      <c r="D639" s="21"/>
    </row>
    <row r="640" spans="4:4">
      <c r="D640" s="21"/>
    </row>
    <row r="641" spans="4:4">
      <c r="D641" s="21"/>
    </row>
    <row r="642" spans="4:4">
      <c r="D642" s="21"/>
    </row>
    <row r="643" spans="4:4">
      <c r="D643" s="21"/>
    </row>
    <row r="644" spans="4:4">
      <c r="D644" s="21"/>
    </row>
    <row r="645" spans="4:4">
      <c r="D645" s="21"/>
    </row>
    <row r="646" spans="4:4">
      <c r="D646" s="21"/>
    </row>
    <row r="647" spans="4:4">
      <c r="D647" s="21"/>
    </row>
    <row r="648" spans="4:4">
      <c r="D648" s="21"/>
    </row>
    <row r="649" spans="4:4">
      <c r="D649" s="21"/>
    </row>
    <row r="650" spans="4:4">
      <c r="D650" s="21"/>
    </row>
    <row r="651" spans="4:4">
      <c r="D651" s="21"/>
    </row>
    <row r="652" spans="4:4">
      <c r="D652" s="21"/>
    </row>
    <row r="653" spans="4:4">
      <c r="D653" s="21"/>
    </row>
    <row r="654" spans="4:4">
      <c r="D654" s="21"/>
    </row>
    <row r="655" spans="4:4">
      <c r="D655" s="21"/>
    </row>
    <row r="656" spans="4:4">
      <c r="D656" s="21"/>
    </row>
    <row r="657" spans="4:4">
      <c r="D657" s="21"/>
    </row>
    <row r="658" spans="4:4">
      <c r="D658" s="21"/>
    </row>
    <row r="659" spans="4:4">
      <c r="D659" s="21"/>
    </row>
    <row r="660" spans="4:4">
      <c r="D660" s="21"/>
    </row>
    <row r="661" spans="4:4">
      <c r="D661" s="21"/>
    </row>
    <row r="662" spans="4:4">
      <c r="D662" s="21"/>
    </row>
    <row r="663" spans="4:4">
      <c r="D663" s="21"/>
    </row>
    <row r="664" spans="4:4">
      <c r="D664" s="21"/>
    </row>
    <row r="665" spans="4:4">
      <c r="D665" s="21"/>
    </row>
    <row r="666" spans="4:4">
      <c r="D666" s="21"/>
    </row>
    <row r="667" spans="4:4">
      <c r="D667" s="21"/>
    </row>
    <row r="668" spans="4:4">
      <c r="D668" s="21"/>
    </row>
    <row r="669" spans="4:4">
      <c r="D669" s="21"/>
    </row>
    <row r="670" spans="4:4">
      <c r="D670" s="21"/>
    </row>
    <row r="671" spans="4:4">
      <c r="D671" s="21"/>
    </row>
    <row r="672" spans="4:4">
      <c r="D672" s="21"/>
    </row>
    <row r="673" spans="4:4">
      <c r="D673" s="21"/>
    </row>
    <row r="674" spans="4:4">
      <c r="D674" s="21"/>
    </row>
    <row r="675" spans="4:4">
      <c r="D675" s="21"/>
    </row>
    <row r="676" spans="4:4">
      <c r="D676" s="21"/>
    </row>
    <row r="677" spans="4:4">
      <c r="D677" s="21"/>
    </row>
    <row r="678" spans="4:4">
      <c r="D678" s="21"/>
    </row>
    <row r="679" spans="4:4">
      <c r="D679" s="21"/>
    </row>
    <row r="680" spans="4:4">
      <c r="D680" s="21"/>
    </row>
    <row r="681" spans="4:4">
      <c r="D681" s="21"/>
    </row>
    <row r="682" spans="4:4">
      <c r="D682" s="21"/>
    </row>
    <row r="683" spans="4:4">
      <c r="D683" s="21"/>
    </row>
    <row r="684" spans="4:4">
      <c r="D684" s="21"/>
    </row>
    <row r="685" spans="4:4">
      <c r="D685" s="21"/>
    </row>
    <row r="686" spans="4:4">
      <c r="D686" s="21"/>
    </row>
    <row r="687" spans="4:4">
      <c r="D687" s="21"/>
    </row>
    <row r="688" spans="4:4">
      <c r="D688" s="21"/>
    </row>
    <row r="689" spans="4:4">
      <c r="D689" s="21"/>
    </row>
    <row r="690" spans="4:4">
      <c r="D690" s="21"/>
    </row>
    <row r="691" spans="4:4">
      <c r="D691" s="21"/>
    </row>
    <row r="692" spans="4:4">
      <c r="D692" s="21"/>
    </row>
    <row r="693" spans="4:4">
      <c r="D693" s="21"/>
    </row>
    <row r="694" spans="4:4">
      <c r="D694" s="21"/>
    </row>
    <row r="695" spans="4:4">
      <c r="D695" s="21"/>
    </row>
    <row r="696" spans="4:4">
      <c r="D696" s="21"/>
    </row>
    <row r="697" spans="4:4">
      <c r="D697" s="21"/>
    </row>
    <row r="698" spans="4:4">
      <c r="D698" s="21"/>
    </row>
    <row r="699" spans="4:4">
      <c r="D699" s="21"/>
    </row>
    <row r="700" spans="4:4">
      <c r="D700" s="21"/>
    </row>
    <row r="701" spans="4:4">
      <c r="D701" s="21"/>
    </row>
    <row r="702" spans="4:4">
      <c r="D702" s="21"/>
    </row>
    <row r="703" spans="4:4">
      <c r="D703" s="21"/>
    </row>
    <row r="704" spans="4:4">
      <c r="D704" s="21"/>
    </row>
    <row r="705" spans="4:4">
      <c r="D705" s="21"/>
    </row>
    <row r="706" spans="4:4">
      <c r="D706" s="21"/>
    </row>
    <row r="707" spans="4:4">
      <c r="D707" s="21"/>
    </row>
    <row r="708" spans="4:4">
      <c r="D708" s="21"/>
    </row>
    <row r="709" spans="4:4">
      <c r="D709" s="21"/>
    </row>
    <row r="710" spans="4:4">
      <c r="D710" s="21"/>
    </row>
    <row r="711" spans="4:4">
      <c r="D711" s="21"/>
    </row>
    <row r="712" spans="4:4">
      <c r="D712" s="21"/>
    </row>
    <row r="713" spans="4:4">
      <c r="D713" s="21"/>
    </row>
    <row r="714" spans="4:4">
      <c r="D714" s="21"/>
    </row>
    <row r="715" spans="4:4">
      <c r="D715" s="21"/>
    </row>
    <row r="716" spans="4:4">
      <c r="D716" s="21"/>
    </row>
    <row r="717" spans="4:4">
      <c r="D717" s="21"/>
    </row>
    <row r="718" spans="4:4">
      <c r="D718" s="21"/>
    </row>
    <row r="719" spans="4:4">
      <c r="D719" s="21"/>
    </row>
    <row r="720" spans="4:4">
      <c r="D720" s="21"/>
    </row>
    <row r="721" spans="4:4">
      <c r="D721" s="21"/>
    </row>
    <row r="722" spans="4:4">
      <c r="D722" s="21"/>
    </row>
    <row r="723" spans="4:4">
      <c r="D723" s="21"/>
    </row>
    <row r="724" spans="4:4">
      <c r="D724" s="21"/>
    </row>
    <row r="725" spans="4:4">
      <c r="D725" s="21"/>
    </row>
    <row r="726" spans="4:4">
      <c r="D726" s="21"/>
    </row>
    <row r="727" spans="4:4">
      <c r="D727" s="21"/>
    </row>
    <row r="728" spans="4:4">
      <c r="D728" s="21"/>
    </row>
    <row r="729" spans="4:4">
      <c r="D729" s="21"/>
    </row>
    <row r="730" spans="4:4">
      <c r="D730" s="21"/>
    </row>
    <row r="731" spans="4:4">
      <c r="D731" s="21"/>
    </row>
    <row r="732" spans="4:4">
      <c r="D732" s="21"/>
    </row>
    <row r="733" spans="4:4">
      <c r="D733" s="21"/>
    </row>
    <row r="734" spans="4:4">
      <c r="D734" s="21"/>
    </row>
    <row r="735" spans="4:4">
      <c r="D735" s="21"/>
    </row>
    <row r="736" spans="4:4">
      <c r="D736" s="21"/>
    </row>
    <row r="737" spans="4:4">
      <c r="D737" s="21"/>
    </row>
    <row r="738" spans="4:4">
      <c r="D738" s="21"/>
    </row>
    <row r="739" spans="4:4">
      <c r="D739" s="21"/>
    </row>
    <row r="740" spans="4:4">
      <c r="D740" s="21"/>
    </row>
    <row r="741" spans="4:4">
      <c r="D741" s="21"/>
    </row>
    <row r="742" spans="4:4">
      <c r="D742" s="21"/>
    </row>
    <row r="743" spans="4:4">
      <c r="D743" s="21"/>
    </row>
    <row r="744" spans="4:4">
      <c r="D744" s="21"/>
    </row>
    <row r="745" spans="4:4">
      <c r="D745" s="21"/>
    </row>
    <row r="746" spans="4:4">
      <c r="D746" s="21"/>
    </row>
    <row r="747" spans="4:4">
      <c r="D747" s="21"/>
    </row>
    <row r="748" spans="4:4">
      <c r="D748" s="21"/>
    </row>
    <row r="749" spans="4:4">
      <c r="D749" s="21"/>
    </row>
    <row r="750" spans="4:4">
      <c r="D750" s="21"/>
    </row>
    <row r="751" spans="4:4">
      <c r="D751" s="21"/>
    </row>
    <row r="752" spans="4:4">
      <c r="D752" s="21"/>
    </row>
    <row r="753" spans="4:4">
      <c r="D753" s="21"/>
    </row>
    <row r="754" spans="4:4">
      <c r="D754" s="21"/>
    </row>
    <row r="755" spans="4:4">
      <c r="D755" s="21"/>
    </row>
    <row r="756" spans="4:4">
      <c r="D756" s="21"/>
    </row>
    <row r="757" spans="4:4">
      <c r="D757" s="21"/>
    </row>
    <row r="758" spans="4:4">
      <c r="D758" s="21"/>
    </row>
    <row r="759" spans="4:4">
      <c r="D759" s="21"/>
    </row>
    <row r="760" spans="4:4">
      <c r="D760" s="21"/>
    </row>
    <row r="761" spans="4:4">
      <c r="D761" s="21"/>
    </row>
    <row r="762" spans="4:4">
      <c r="D762" s="21"/>
    </row>
    <row r="763" spans="4:4">
      <c r="D763" s="21"/>
    </row>
    <row r="764" spans="4:4">
      <c r="D764" s="21"/>
    </row>
    <row r="765" spans="4:4">
      <c r="D765" s="21"/>
    </row>
    <row r="766" spans="4:4">
      <c r="D766" s="21"/>
    </row>
    <row r="767" spans="4:4">
      <c r="D767" s="21"/>
    </row>
    <row r="768" spans="4:4">
      <c r="D768" s="21"/>
    </row>
    <row r="769" spans="4:4">
      <c r="D769" s="21"/>
    </row>
    <row r="770" spans="4:4">
      <c r="D770" s="21"/>
    </row>
    <row r="771" spans="4:4">
      <c r="D771" s="21"/>
    </row>
    <row r="772" spans="4:4">
      <c r="D772" s="21"/>
    </row>
    <row r="773" spans="4:4">
      <c r="D773" s="21"/>
    </row>
    <row r="774" spans="4:4">
      <c r="D774" s="21"/>
    </row>
    <row r="775" spans="4:4">
      <c r="D775" s="21"/>
    </row>
    <row r="776" spans="4:4">
      <c r="D776" s="21"/>
    </row>
    <row r="777" spans="4:4">
      <c r="D777" s="21"/>
    </row>
    <row r="778" spans="4:4">
      <c r="D778" s="21"/>
    </row>
    <row r="779" spans="4:4">
      <c r="D779" s="21"/>
    </row>
    <row r="780" spans="4:4">
      <c r="D780" s="21"/>
    </row>
    <row r="781" spans="4:4">
      <c r="D781" s="21"/>
    </row>
    <row r="782" spans="4:4">
      <c r="D782" s="21"/>
    </row>
    <row r="783" spans="4:4">
      <c r="D783" s="21"/>
    </row>
    <row r="784" spans="4:4">
      <c r="D784" s="21"/>
    </row>
    <row r="785" spans="4:4">
      <c r="D785" s="21"/>
    </row>
    <row r="786" spans="4:4">
      <c r="D786" s="21"/>
    </row>
    <row r="787" spans="4:4">
      <c r="D787" s="21"/>
    </row>
    <row r="788" spans="4:4">
      <c r="D788" s="21"/>
    </row>
    <row r="789" spans="4:4">
      <c r="D789" s="21"/>
    </row>
    <row r="790" spans="4:4">
      <c r="D790" s="21"/>
    </row>
    <row r="791" spans="4:4">
      <c r="D791" s="21"/>
    </row>
    <row r="792" spans="4:4">
      <c r="D792" s="21"/>
    </row>
    <row r="793" spans="4:4">
      <c r="D793" s="21"/>
    </row>
    <row r="794" spans="4:4">
      <c r="D794" s="21"/>
    </row>
    <row r="795" spans="4:4">
      <c r="D795" s="21"/>
    </row>
    <row r="796" spans="4:4">
      <c r="D796" s="21"/>
    </row>
    <row r="797" spans="4:4">
      <c r="D797" s="21"/>
    </row>
    <row r="798" spans="4:4">
      <c r="D798" s="21"/>
    </row>
    <row r="799" spans="4:4">
      <c r="D799" s="21"/>
    </row>
    <row r="800" spans="4:4">
      <c r="D800" s="21"/>
    </row>
    <row r="801" spans="4:4">
      <c r="D801" s="21"/>
    </row>
    <row r="802" spans="4:4">
      <c r="D802" s="21"/>
    </row>
    <row r="803" spans="4:4">
      <c r="D803" s="21"/>
    </row>
    <row r="804" spans="4:4">
      <c r="D804" s="21"/>
    </row>
    <row r="805" spans="4:4">
      <c r="D805" s="21"/>
    </row>
    <row r="806" spans="4:4">
      <c r="D806" s="21"/>
    </row>
    <row r="807" spans="4:4">
      <c r="D807" s="21"/>
    </row>
    <row r="808" spans="4:4">
      <c r="D808" s="21"/>
    </row>
    <row r="809" spans="4:4">
      <c r="D809" s="21"/>
    </row>
    <row r="810" spans="4:4">
      <c r="D810" s="21"/>
    </row>
    <row r="811" spans="4:4">
      <c r="D811" s="21"/>
    </row>
    <row r="812" spans="4:4">
      <c r="D812" s="21"/>
    </row>
    <row r="813" spans="4:4">
      <c r="D813" s="21"/>
    </row>
    <row r="814" spans="4:4">
      <c r="D814" s="21"/>
    </row>
    <row r="815" spans="4:4">
      <c r="D815" s="21"/>
    </row>
    <row r="816" spans="4:4">
      <c r="D816" s="21"/>
    </row>
    <row r="817" spans="4:4">
      <c r="D817" s="21"/>
    </row>
    <row r="818" spans="4:4">
      <c r="D818" s="21"/>
    </row>
    <row r="819" spans="4:4">
      <c r="D819" s="21"/>
    </row>
    <row r="820" spans="4:4">
      <c r="D820" s="21"/>
    </row>
    <row r="821" spans="4:4">
      <c r="D821" s="21"/>
    </row>
    <row r="822" spans="4:4">
      <c r="D822" s="21"/>
    </row>
    <row r="823" spans="4:4">
      <c r="D823" s="21"/>
    </row>
    <row r="824" spans="4:4">
      <c r="D824" s="21"/>
    </row>
    <row r="825" spans="4:4">
      <c r="D825" s="21"/>
    </row>
    <row r="826" spans="4:4">
      <c r="D826" s="21"/>
    </row>
    <row r="827" spans="4:4">
      <c r="D827" s="21"/>
    </row>
    <row r="828" spans="4:4">
      <c r="D828" s="21"/>
    </row>
    <row r="829" spans="4:4">
      <c r="D829" s="21"/>
    </row>
    <row r="830" spans="4:4">
      <c r="D830" s="21"/>
    </row>
    <row r="831" spans="4:4">
      <c r="D831" s="21"/>
    </row>
    <row r="832" spans="4:4">
      <c r="D832" s="21"/>
    </row>
    <row r="833" spans="4:4">
      <c r="D833" s="21"/>
    </row>
    <row r="834" spans="4:4">
      <c r="D834" s="21"/>
    </row>
    <row r="835" spans="4:4">
      <c r="D835" s="21"/>
    </row>
    <row r="836" spans="4:4">
      <c r="D836" s="21"/>
    </row>
    <row r="837" spans="4:4">
      <c r="D837" s="21"/>
    </row>
    <row r="838" spans="4:4">
      <c r="D838" s="21"/>
    </row>
    <row r="839" spans="4:4">
      <c r="D839" s="21"/>
    </row>
    <row r="840" spans="4:4">
      <c r="D840" s="21"/>
    </row>
    <row r="841" spans="4:4">
      <c r="D841" s="21"/>
    </row>
    <row r="842" spans="4:4">
      <c r="D842" s="21"/>
    </row>
    <row r="843" spans="4:4">
      <c r="D843" s="21"/>
    </row>
    <row r="844" spans="4:4">
      <c r="D844" s="21"/>
    </row>
    <row r="845" spans="4:4">
      <c r="D845" s="21"/>
    </row>
    <row r="846" spans="4:4">
      <c r="D846" s="21"/>
    </row>
    <row r="847" spans="4:4">
      <c r="D847" s="21"/>
    </row>
    <row r="848" spans="4:4">
      <c r="D848" s="21"/>
    </row>
    <row r="849" spans="4:4">
      <c r="D849" s="21"/>
    </row>
    <row r="850" spans="4:4">
      <c r="D850" s="21"/>
    </row>
    <row r="851" spans="4:4">
      <c r="D851" s="21"/>
    </row>
    <row r="852" spans="4:4">
      <c r="D852" s="21"/>
    </row>
    <row r="853" spans="4:4">
      <c r="D853" s="21"/>
    </row>
    <row r="854" spans="4:4">
      <c r="D854" s="21"/>
    </row>
    <row r="855" spans="4:4">
      <c r="D855" s="21"/>
    </row>
    <row r="856" spans="4:4">
      <c r="D856" s="21"/>
    </row>
    <row r="857" spans="4:4">
      <c r="D857" s="21"/>
    </row>
    <row r="858" spans="4:4">
      <c r="D858" s="21"/>
    </row>
    <row r="859" spans="4:4">
      <c r="D859" s="21"/>
    </row>
    <row r="860" spans="4:4">
      <c r="D860" s="21"/>
    </row>
    <row r="861" spans="4:4">
      <c r="D861" s="21"/>
    </row>
    <row r="862" spans="4:4">
      <c r="D862" s="21"/>
    </row>
    <row r="863" spans="4:4">
      <c r="D863" s="21"/>
    </row>
    <row r="864" spans="4:4">
      <c r="D864" s="21"/>
    </row>
    <row r="865" spans="4:4">
      <c r="D865" s="21"/>
    </row>
    <row r="866" spans="4:4">
      <c r="D866" s="21"/>
    </row>
    <row r="867" spans="4:4">
      <c r="D867" s="21"/>
    </row>
    <row r="868" spans="4:4">
      <c r="D868" s="21"/>
    </row>
    <row r="869" spans="4:4">
      <c r="D869" s="21"/>
    </row>
    <row r="870" spans="4:4">
      <c r="D870" s="21"/>
    </row>
    <row r="871" spans="4:4">
      <c r="D871" s="21"/>
    </row>
    <row r="872" spans="4:4">
      <c r="D872" s="21"/>
    </row>
    <row r="873" spans="4:4">
      <c r="D873" s="21"/>
    </row>
    <row r="874" spans="4:4">
      <c r="D874" s="21"/>
    </row>
    <row r="875" spans="4:4">
      <c r="D875" s="21"/>
    </row>
    <row r="876" spans="4:4">
      <c r="D876" s="21"/>
    </row>
    <row r="877" spans="4:4">
      <c r="D877" s="21"/>
    </row>
    <row r="878" spans="4:4">
      <c r="D878" s="21"/>
    </row>
    <row r="879" spans="4:4">
      <c r="D879" s="21"/>
    </row>
    <row r="880" spans="4:4">
      <c r="D880" s="21"/>
    </row>
    <row r="881" spans="4:4">
      <c r="D881" s="21"/>
    </row>
    <row r="882" spans="4:4">
      <c r="D882" s="21"/>
    </row>
    <row r="883" spans="4:4">
      <c r="D883" s="21"/>
    </row>
    <row r="884" spans="4:4">
      <c r="D884" s="21"/>
    </row>
    <row r="885" spans="4:4">
      <c r="D885" s="21"/>
    </row>
    <row r="886" spans="4:4">
      <c r="D886" s="21"/>
    </row>
    <row r="887" spans="4:4">
      <c r="D887" s="21"/>
    </row>
    <row r="888" spans="4:4">
      <c r="D888" s="21"/>
    </row>
    <row r="889" spans="4:4">
      <c r="D889" s="21"/>
    </row>
    <row r="890" spans="4:4">
      <c r="D890" s="21"/>
    </row>
    <row r="891" spans="4:4">
      <c r="D891" s="21"/>
    </row>
    <row r="892" spans="4:4">
      <c r="D892" s="21"/>
    </row>
    <row r="893" spans="4:4">
      <c r="D893" s="21"/>
    </row>
    <row r="894" spans="4:4">
      <c r="D894" s="21"/>
    </row>
    <row r="895" spans="4:4">
      <c r="D895" s="21"/>
    </row>
    <row r="896" spans="4:4">
      <c r="D896" s="21"/>
    </row>
    <row r="897" spans="4:4">
      <c r="D897" s="21"/>
    </row>
    <row r="898" spans="4:4">
      <c r="D898" s="21"/>
    </row>
    <row r="899" spans="4:4">
      <c r="D899" s="21"/>
    </row>
    <row r="900" spans="4:4">
      <c r="D900" s="21"/>
    </row>
    <row r="901" spans="4:4">
      <c r="D901" s="21"/>
    </row>
    <row r="902" spans="4:4">
      <c r="D902" s="21"/>
    </row>
    <row r="903" spans="4:4">
      <c r="D903" s="21"/>
    </row>
    <row r="904" spans="4:4">
      <c r="D904" s="21"/>
    </row>
    <row r="905" spans="4:4">
      <c r="D905" s="21"/>
    </row>
    <row r="906" spans="4:4">
      <c r="D906" s="21"/>
    </row>
    <row r="907" spans="4:4">
      <c r="D907" s="21"/>
    </row>
    <row r="908" spans="4:4">
      <c r="D908" s="21"/>
    </row>
    <row r="909" spans="4:4">
      <c r="D909" s="21"/>
    </row>
    <row r="910" spans="4:4">
      <c r="D910" s="21"/>
    </row>
    <row r="911" spans="4:4">
      <c r="D911" s="21"/>
    </row>
    <row r="912" spans="4:4">
      <c r="D912" s="21"/>
    </row>
    <row r="913" spans="4:4">
      <c r="D913" s="21"/>
    </row>
    <row r="914" spans="4:4">
      <c r="D914" s="21"/>
    </row>
    <row r="915" spans="4:4">
      <c r="D915" s="21"/>
    </row>
    <row r="916" spans="4:4">
      <c r="D916" s="21"/>
    </row>
    <row r="917" spans="4:4">
      <c r="D917" s="21"/>
    </row>
    <row r="918" spans="4:4">
      <c r="D918" s="21"/>
    </row>
    <row r="919" spans="4:4">
      <c r="D919" s="21"/>
    </row>
    <row r="920" spans="4:4">
      <c r="D920" s="21"/>
    </row>
    <row r="921" spans="4:4">
      <c r="D921" s="21"/>
    </row>
    <row r="922" spans="4:4">
      <c r="D922" s="21"/>
    </row>
    <row r="923" spans="4:4">
      <c r="D923" s="21"/>
    </row>
    <row r="924" spans="4:4">
      <c r="D924" s="21"/>
    </row>
    <row r="925" spans="4:4">
      <c r="D925" s="21"/>
    </row>
    <row r="926" spans="4:4">
      <c r="D926" s="21"/>
    </row>
    <row r="927" spans="4:4">
      <c r="D927" s="21"/>
    </row>
    <row r="928" spans="4:4">
      <c r="D928" s="21"/>
    </row>
    <row r="929" spans="4:4">
      <c r="D929" s="21"/>
    </row>
    <row r="930" spans="4:4">
      <c r="D930" s="21"/>
    </row>
    <row r="931" spans="4:4">
      <c r="D931" s="21"/>
    </row>
    <row r="932" spans="4:4">
      <c r="D932" s="21"/>
    </row>
    <row r="933" spans="4:4">
      <c r="D933" s="21"/>
    </row>
    <row r="934" spans="4:4">
      <c r="D934" s="21"/>
    </row>
    <row r="935" spans="4:4">
      <c r="D935" s="21"/>
    </row>
    <row r="936" spans="4:4">
      <c r="D936" s="21"/>
    </row>
    <row r="937" spans="4:4">
      <c r="D937" s="21"/>
    </row>
    <row r="938" spans="4:4">
      <c r="D938" s="21"/>
    </row>
    <row r="939" spans="4:4">
      <c r="D939" s="21"/>
    </row>
    <row r="940" spans="4:4">
      <c r="D940" s="21"/>
    </row>
    <row r="941" spans="4:4">
      <c r="D941" s="21"/>
    </row>
    <row r="942" spans="4:4">
      <c r="D942" s="21"/>
    </row>
    <row r="943" spans="4:4">
      <c r="D943" s="21"/>
    </row>
    <row r="944" spans="4:4">
      <c r="D944" s="21"/>
    </row>
    <row r="945" spans="4:4">
      <c r="D945" s="21"/>
    </row>
    <row r="946" spans="4:4">
      <c r="D946" s="21"/>
    </row>
    <row r="947" spans="4:4">
      <c r="D947" s="21"/>
    </row>
    <row r="948" spans="4:4">
      <c r="D948" s="21"/>
    </row>
    <row r="949" spans="4:4">
      <c r="D949" s="21"/>
    </row>
    <row r="950" spans="4:4">
      <c r="D950" s="21"/>
    </row>
    <row r="951" spans="4:4">
      <c r="D951" s="21"/>
    </row>
    <row r="952" spans="4:4">
      <c r="D952" s="21"/>
    </row>
    <row r="953" spans="4:4">
      <c r="D953" s="21"/>
    </row>
    <row r="954" spans="4:4">
      <c r="D954" s="21"/>
    </row>
    <row r="955" spans="4:4">
      <c r="D955" s="21"/>
    </row>
    <row r="956" spans="4:4">
      <c r="D956" s="21"/>
    </row>
    <row r="957" spans="4:4">
      <c r="D957" s="21"/>
    </row>
    <row r="958" spans="4:4">
      <c r="D958" s="21"/>
    </row>
    <row r="959" spans="4:4">
      <c r="D959" s="21"/>
    </row>
    <row r="960" spans="4:4">
      <c r="D960" s="21"/>
    </row>
    <row r="961" spans="4:4">
      <c r="D961" s="21"/>
    </row>
    <row r="962" spans="4:4">
      <c r="D962" s="21"/>
    </row>
    <row r="963" spans="4:4">
      <c r="D963" s="21"/>
    </row>
    <row r="964" spans="4:4">
      <c r="D964" s="21"/>
    </row>
    <row r="965" spans="4:4">
      <c r="D965" s="21"/>
    </row>
    <row r="966" spans="4:4">
      <c r="D966" s="21"/>
    </row>
    <row r="967" spans="4:4">
      <c r="D967" s="21"/>
    </row>
    <row r="968" spans="4:4">
      <c r="D968" s="21"/>
    </row>
    <row r="969" spans="4:4">
      <c r="D969" s="21"/>
    </row>
    <row r="970" spans="4:4">
      <c r="D970" s="21"/>
    </row>
    <row r="971" spans="4:4">
      <c r="D971" s="21"/>
    </row>
    <row r="972" spans="4:4">
      <c r="D972" s="21"/>
    </row>
    <row r="973" spans="4:4">
      <c r="D973" s="21"/>
    </row>
    <row r="974" spans="4:4">
      <c r="D974" s="21"/>
    </row>
    <row r="975" spans="4:4">
      <c r="D975" s="21"/>
    </row>
    <row r="976" spans="4:4">
      <c r="D976" s="21"/>
    </row>
    <row r="977" spans="4:4">
      <c r="D977" s="21"/>
    </row>
    <row r="978" spans="4:4">
      <c r="D978" s="21"/>
    </row>
    <row r="979" spans="4:4">
      <c r="D979" s="21"/>
    </row>
    <row r="980" spans="4:4">
      <c r="D980" s="21"/>
    </row>
    <row r="981" spans="4:4">
      <c r="D981" s="21"/>
    </row>
    <row r="982" spans="4:4">
      <c r="D982" s="21"/>
    </row>
    <row r="983" spans="4:4">
      <c r="D983" s="21"/>
    </row>
    <row r="984" spans="4:4">
      <c r="D984" s="21"/>
    </row>
    <row r="985" spans="4:4">
      <c r="D985" s="21"/>
    </row>
    <row r="986" spans="4:4">
      <c r="D986" s="21"/>
    </row>
    <row r="987" spans="4:4">
      <c r="D987" s="21"/>
    </row>
    <row r="988" spans="4:4">
      <c r="D988" s="21"/>
    </row>
    <row r="989" spans="4:4">
      <c r="D989" s="21"/>
    </row>
    <row r="990" spans="4:4">
      <c r="D990" s="21"/>
    </row>
    <row r="991" spans="4:4">
      <c r="D991" s="21"/>
    </row>
    <row r="992" spans="4:4">
      <c r="D992" s="21"/>
    </row>
    <row r="993" spans="4:4">
      <c r="D993" s="21"/>
    </row>
    <row r="994" spans="4:4">
      <c r="D994" s="21"/>
    </row>
    <row r="995" spans="4:4">
      <c r="D995" s="21"/>
    </row>
    <row r="996" spans="4:4">
      <c r="D996" s="21"/>
    </row>
    <row r="997" spans="4:4">
      <c r="D997" s="2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26"/>
  <sheetViews>
    <sheetView workbookViewId="0">
      <selection activeCell="P26" sqref="P26"/>
    </sheetView>
  </sheetViews>
  <sheetFormatPr defaultRowHeight="15"/>
  <cols>
    <col min="1" max="1" width="5.85546875" bestFit="1" customWidth="1"/>
    <col min="7" max="7" width="10.140625" bestFit="1" customWidth="1"/>
  </cols>
  <sheetData>
    <row r="1" spans="1:5">
      <c r="B1" s="66" t="s">
        <v>22</v>
      </c>
      <c r="C1" s="66"/>
      <c r="D1" s="66"/>
    </row>
    <row r="2" spans="1:5">
      <c r="B2" s="20" t="s">
        <v>18</v>
      </c>
      <c r="C2" s="20" t="s">
        <v>19</v>
      </c>
      <c r="D2" s="20" t="s">
        <v>20</v>
      </c>
    </row>
    <row r="3" spans="1:5">
      <c r="A3" s="20" t="s">
        <v>18</v>
      </c>
      <c r="B3">
        <v>2.2499999999999999E-2</v>
      </c>
      <c r="C3">
        <v>2.2499999999999999E-2</v>
      </c>
      <c r="D3">
        <v>-2.6249999999999999E-2</v>
      </c>
    </row>
    <row r="4" spans="1:5">
      <c r="A4" s="20" t="s">
        <v>19</v>
      </c>
      <c r="B4">
        <v>2.2499999999999999E-2</v>
      </c>
      <c r="C4">
        <v>6.25E-2</v>
      </c>
      <c r="D4">
        <v>-7.0000000000000007E-2</v>
      </c>
    </row>
    <row r="5" spans="1:5">
      <c r="A5" s="20" t="s">
        <v>20</v>
      </c>
      <c r="B5">
        <v>-2.6249999999999999E-2</v>
      </c>
      <c r="C5">
        <v>-7.0000000000000007E-2</v>
      </c>
      <c r="D5">
        <v>0.1225</v>
      </c>
    </row>
    <row r="7" spans="1:5">
      <c r="B7" s="20" t="s">
        <v>18</v>
      </c>
      <c r="C7" s="20" t="s">
        <v>19</v>
      </c>
      <c r="D7" s="20" t="s">
        <v>20</v>
      </c>
      <c r="E7" s="20" t="s">
        <v>30</v>
      </c>
    </row>
    <row r="8" spans="1:5">
      <c r="A8" t="s">
        <v>2</v>
      </c>
      <c r="B8" s="5">
        <v>0.18</v>
      </c>
      <c r="C8" s="5">
        <v>0.25</v>
      </c>
      <c r="D8" s="5">
        <v>-0.03</v>
      </c>
      <c r="E8" s="5">
        <v>0.01</v>
      </c>
    </row>
    <row r="9" spans="1:5">
      <c r="B9" s="5"/>
      <c r="C9" s="5"/>
      <c r="D9" s="5"/>
      <c r="E9" s="5"/>
    </row>
    <row r="21" spans="2:6">
      <c r="B21" s="2"/>
      <c r="C21" s="2"/>
      <c r="D21" s="2"/>
    </row>
    <row r="25" spans="2:6">
      <c r="E25" s="5"/>
      <c r="F25" s="5"/>
    </row>
    <row r="26" spans="2:6">
      <c r="E26" s="5"/>
      <c r="F26" s="5"/>
    </row>
  </sheetData>
  <mergeCells count="1">
    <mergeCell ref="B1:D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0"/>
  <sheetViews>
    <sheetView workbookViewId="0">
      <selection activeCell="L24" sqref="L24"/>
    </sheetView>
  </sheetViews>
  <sheetFormatPr defaultRowHeight="15"/>
  <cols>
    <col min="2" max="2" width="12.7109375" bestFit="1" customWidth="1"/>
  </cols>
  <sheetData>
    <row r="1" spans="1:8">
      <c r="C1" s="66" t="s">
        <v>22</v>
      </c>
      <c r="D1" s="66"/>
      <c r="E1" s="66"/>
      <c r="F1" s="66"/>
      <c r="G1" s="66"/>
    </row>
    <row r="2" spans="1:8">
      <c r="C2" s="20" t="s">
        <v>18</v>
      </c>
      <c r="D2" s="20" t="s">
        <v>19</v>
      </c>
      <c r="E2" s="20" t="s">
        <v>20</v>
      </c>
      <c r="F2" s="20" t="s">
        <v>7</v>
      </c>
      <c r="G2" s="20" t="s">
        <v>31</v>
      </c>
    </row>
    <row r="3" spans="1:8">
      <c r="B3" s="20" t="s">
        <v>18</v>
      </c>
      <c r="C3" s="18">
        <v>0.09</v>
      </c>
      <c r="D3" s="18">
        <v>-0.03</v>
      </c>
      <c r="E3" s="18">
        <v>0.09</v>
      </c>
      <c r="F3" s="18">
        <v>6.4799999999999996E-3</v>
      </c>
      <c r="G3" s="18">
        <v>-7.1400000000000014E-3</v>
      </c>
    </row>
    <row r="4" spans="1:8">
      <c r="B4" s="20" t="s">
        <v>19</v>
      </c>
      <c r="C4" s="18">
        <v>-0.03</v>
      </c>
      <c r="D4" s="18">
        <v>0.16000000000000003</v>
      </c>
      <c r="E4" s="18">
        <v>-2.0000000000000004E-2</v>
      </c>
      <c r="F4" s="18">
        <v>1.0799999999999999E-2</v>
      </c>
      <c r="G4" s="18">
        <v>-2.0400000000000001E-2</v>
      </c>
    </row>
    <row r="5" spans="1:8">
      <c r="B5" s="20" t="s">
        <v>20</v>
      </c>
      <c r="C5" s="18">
        <v>0.09</v>
      </c>
      <c r="D5" s="18">
        <v>-2.0000000000000004E-2</v>
      </c>
      <c r="E5" s="18">
        <v>0.25</v>
      </c>
      <c r="F5" s="18">
        <v>1.44E-2</v>
      </c>
      <c r="G5" s="18">
        <v>0</v>
      </c>
    </row>
    <row r="6" spans="1:8">
      <c r="B6" s="20" t="s">
        <v>7</v>
      </c>
      <c r="C6" s="18">
        <v>6.4799999999999996E-3</v>
      </c>
      <c r="D6" s="18">
        <v>1.0799999999999999E-2</v>
      </c>
      <c r="E6" s="18">
        <v>1.44E-2</v>
      </c>
      <c r="F6" s="18">
        <v>3.2399999999999998E-2</v>
      </c>
      <c r="G6" s="18">
        <v>2.4480000000000002E-2</v>
      </c>
    </row>
    <row r="7" spans="1:8">
      <c r="B7" s="20" t="s">
        <v>31</v>
      </c>
      <c r="C7" s="18">
        <v>-7.1400000000000014E-3</v>
      </c>
      <c r="D7" s="18">
        <v>-2.0400000000000001E-2</v>
      </c>
      <c r="E7" s="18">
        <v>0</v>
      </c>
      <c r="F7" s="18">
        <v>2.4480000000000002E-2</v>
      </c>
      <c r="G7" s="18">
        <v>2.8900000000000006E-2</v>
      </c>
    </row>
    <row r="10" spans="1:8">
      <c r="C10" s="20" t="s">
        <v>18</v>
      </c>
      <c r="D10" s="20" t="s">
        <v>19</v>
      </c>
      <c r="E10" s="20" t="s">
        <v>20</v>
      </c>
      <c r="F10" s="20" t="s">
        <v>7</v>
      </c>
      <c r="G10" s="20" t="s">
        <v>31</v>
      </c>
      <c r="H10" t="s">
        <v>13</v>
      </c>
    </row>
    <row r="11" spans="1:8">
      <c r="B11" t="s">
        <v>2</v>
      </c>
      <c r="C11" s="5">
        <v>0.18</v>
      </c>
      <c r="D11" s="5">
        <v>0</v>
      </c>
      <c r="E11" s="5">
        <v>0.08</v>
      </c>
      <c r="F11" s="5">
        <v>0.2</v>
      </c>
      <c r="G11" s="5">
        <v>0.16</v>
      </c>
      <c r="H11" s="5">
        <v>0.01</v>
      </c>
    </row>
    <row r="13" spans="1:8" ht="31.5">
      <c r="A13" s="22"/>
    </row>
    <row r="17" spans="1:7">
      <c r="D17" s="23"/>
    </row>
    <row r="20" spans="1:7" ht="31.5">
      <c r="A20" s="22"/>
    </row>
    <row r="22" spans="1:7" ht="31.5">
      <c r="A22" s="22"/>
    </row>
    <row r="24" spans="1:7" ht="31.5">
      <c r="A24" s="22"/>
    </row>
    <row r="26" spans="1:7">
      <c r="C26" s="20"/>
      <c r="D26" s="20"/>
      <c r="E26" s="20"/>
      <c r="F26" s="20"/>
      <c r="G26" s="20"/>
    </row>
    <row r="27" spans="1:7" ht="31.5">
      <c r="A27" s="22"/>
    </row>
    <row r="30" spans="1:7">
      <c r="D30" s="23"/>
    </row>
  </sheetData>
  <mergeCells count="1">
    <mergeCell ref="C1:G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70"/>
  <sheetViews>
    <sheetView workbookViewId="0">
      <selection activeCell="K16" sqref="K16"/>
    </sheetView>
  </sheetViews>
  <sheetFormatPr defaultRowHeight="15"/>
  <cols>
    <col min="6" max="6" width="12.28515625" bestFit="1" customWidth="1"/>
    <col min="10" max="10" width="9.28515625" customWidth="1"/>
  </cols>
  <sheetData>
    <row r="1" spans="1:6">
      <c r="A1" s="7" t="s">
        <v>76</v>
      </c>
    </row>
    <row r="3" spans="1:6">
      <c r="B3" s="67" t="s">
        <v>22</v>
      </c>
      <c r="C3" s="67"/>
      <c r="D3" s="67"/>
      <c r="E3" s="67"/>
    </row>
    <row r="4" spans="1:6">
      <c r="C4" s="2" t="s">
        <v>18</v>
      </c>
      <c r="D4" s="2" t="s">
        <v>19</v>
      </c>
      <c r="E4" s="2" t="s">
        <v>20</v>
      </c>
    </row>
    <row r="5" spans="1:6">
      <c r="B5" s="38" t="s">
        <v>18</v>
      </c>
      <c r="C5">
        <v>6.25E-2</v>
      </c>
      <c r="D5">
        <v>5.0250000000000003E-2</v>
      </c>
      <c r="E5">
        <v>-3.3750000000000002E-2</v>
      </c>
    </row>
    <row r="6" spans="1:6">
      <c r="B6" s="38" t="s">
        <v>19</v>
      </c>
      <c r="C6">
        <v>5.0250000000000003E-2</v>
      </c>
      <c r="D6">
        <v>0.44890000000000008</v>
      </c>
      <c r="E6">
        <v>-6.0300000000000013E-2</v>
      </c>
    </row>
    <row r="7" spans="1:6">
      <c r="B7" s="38" t="s">
        <v>20</v>
      </c>
      <c r="C7">
        <v>-3.3750000000000002E-2</v>
      </c>
      <c r="D7">
        <v>-6.0300000000000013E-2</v>
      </c>
      <c r="E7">
        <v>0.20250000000000001</v>
      </c>
    </row>
    <row r="9" spans="1:6">
      <c r="C9" s="67" t="s">
        <v>77</v>
      </c>
      <c r="D9" s="67"/>
      <c r="E9" s="67"/>
    </row>
    <row r="10" spans="1:6">
      <c r="C10" t="s">
        <v>18</v>
      </c>
      <c r="D10" t="s">
        <v>19</v>
      </c>
      <c r="E10" t="s">
        <v>20</v>
      </c>
      <c r="F10" t="s">
        <v>78</v>
      </c>
    </row>
    <row r="11" spans="1:6">
      <c r="C11">
        <v>0.15</v>
      </c>
      <c r="D11">
        <v>0.12</v>
      </c>
      <c r="E11">
        <v>-0.02</v>
      </c>
      <c r="F11">
        <v>0.03</v>
      </c>
    </row>
    <row r="14" spans="1:6">
      <c r="A14" s="7" t="s">
        <v>79</v>
      </c>
    </row>
    <row r="15" spans="1:6">
      <c r="C15" t="s">
        <v>18</v>
      </c>
      <c r="D15" t="s">
        <v>19</v>
      </c>
      <c r="E15" t="s">
        <v>20</v>
      </c>
      <c r="F15" t="s">
        <v>13</v>
      </c>
    </row>
    <row r="16" spans="1:6">
      <c r="C16">
        <v>0.3</v>
      </c>
      <c r="D16">
        <v>0.2</v>
      </c>
      <c r="E16">
        <v>0.4</v>
      </c>
      <c r="F16">
        <v>0.1</v>
      </c>
    </row>
    <row r="19" spans="1:1">
      <c r="A19" s="7"/>
    </row>
    <row r="26" spans="1:1">
      <c r="A26" s="7"/>
    </row>
    <row r="31" spans="1:1">
      <c r="A31" s="7"/>
    </row>
    <row r="33" spans="1:6">
      <c r="F33" s="6"/>
    </row>
    <row r="34" spans="1:6">
      <c r="F34" s="6"/>
    </row>
    <row r="35" spans="1:6">
      <c r="F35" s="6"/>
    </row>
    <row r="37" spans="1:6">
      <c r="A37" s="7"/>
    </row>
    <row r="53" spans="1:1">
      <c r="A53" s="7"/>
    </row>
    <row r="70" spans="1:1">
      <c r="A70" s="7"/>
    </row>
  </sheetData>
  <mergeCells count="2">
    <mergeCell ref="B3:E3"/>
    <mergeCell ref="C9:E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G49"/>
  <sheetViews>
    <sheetView workbookViewId="0">
      <selection activeCell="A14" sqref="A14"/>
    </sheetView>
  </sheetViews>
  <sheetFormatPr defaultRowHeight="15"/>
  <cols>
    <col min="7" max="7" width="12.28515625" bestFit="1" customWidth="1"/>
  </cols>
  <sheetData>
    <row r="1" spans="1:5">
      <c r="A1" s="7" t="s">
        <v>82</v>
      </c>
    </row>
    <row r="3" spans="1:5">
      <c r="B3" s="66" t="s">
        <v>22</v>
      </c>
      <c r="C3" s="66"/>
      <c r="D3" s="66"/>
    </row>
    <row r="5" spans="1:5">
      <c r="B5" s="20" t="s">
        <v>18</v>
      </c>
      <c r="C5" s="20" t="s">
        <v>19</v>
      </c>
      <c r="D5" s="20" t="s">
        <v>20</v>
      </c>
    </row>
    <row r="6" spans="1:5">
      <c r="B6">
        <v>3.2399999999999998E-2</v>
      </c>
      <c r="C6">
        <v>2.2499999999999999E-2</v>
      </c>
      <c r="D6">
        <v>-2.4299999999999999E-2</v>
      </c>
    </row>
    <row r="7" spans="1:5">
      <c r="B7">
        <v>2.2499999999999999E-2</v>
      </c>
      <c r="C7">
        <v>6.25E-2</v>
      </c>
      <c r="D7">
        <v>-2.2500000000000003E-2</v>
      </c>
    </row>
    <row r="8" spans="1:5">
      <c r="B8">
        <v>-2.4299999999999999E-2</v>
      </c>
      <c r="C8">
        <v>-2.2500000000000003E-2</v>
      </c>
      <c r="D8">
        <v>0.20250000000000001</v>
      </c>
    </row>
    <row r="9" spans="1:5">
      <c r="B9" s="2"/>
    </row>
    <row r="10" spans="1:5">
      <c r="B10" s="66" t="s">
        <v>83</v>
      </c>
      <c r="C10" s="66"/>
      <c r="D10" s="66"/>
    </row>
    <row r="11" spans="1:5">
      <c r="B11" s="20" t="s">
        <v>18</v>
      </c>
      <c r="C11" s="20" t="s">
        <v>19</v>
      </c>
      <c r="D11" s="20" t="s">
        <v>20</v>
      </c>
      <c r="E11" s="20" t="s">
        <v>13</v>
      </c>
    </row>
    <row r="12" spans="1:5">
      <c r="B12">
        <v>0.1</v>
      </c>
      <c r="C12">
        <v>0.15</v>
      </c>
      <c r="D12">
        <v>-0.01</v>
      </c>
      <c r="E12">
        <v>0.01</v>
      </c>
    </row>
    <row r="14" spans="1:5">
      <c r="A14" s="2" t="s">
        <v>119</v>
      </c>
    </row>
    <row r="15" spans="1:5">
      <c r="A15" s="33">
        <v>7.0000000000000007E-2</v>
      </c>
    </row>
    <row r="16" spans="1:5">
      <c r="A16" s="33">
        <v>0.08</v>
      </c>
    </row>
    <row r="17" spans="1:7">
      <c r="A17" s="33">
        <v>8.1000000000000003E-2</v>
      </c>
    </row>
    <row r="18" spans="1:7">
      <c r="A18" s="33">
        <v>8.2000000000000003E-2</v>
      </c>
      <c r="B18" s="2"/>
      <c r="C18" s="2"/>
      <c r="D18" s="2"/>
    </row>
    <row r="19" spans="1:7">
      <c r="A19" s="33">
        <v>8.3000000000000004E-2</v>
      </c>
      <c r="B19" s="5"/>
      <c r="C19" s="5"/>
      <c r="D19" s="5"/>
    </row>
    <row r="20" spans="1:7">
      <c r="A20" s="33">
        <v>8.4000000000000005E-2</v>
      </c>
      <c r="B20" s="5"/>
      <c r="C20" s="5"/>
      <c r="D20" s="5"/>
    </row>
    <row r="21" spans="1:7">
      <c r="A21" s="33">
        <v>8.5999999999999993E-2</v>
      </c>
      <c r="B21" s="5"/>
      <c r="C21" s="5"/>
      <c r="D21" s="5"/>
    </row>
    <row r="22" spans="1:7">
      <c r="A22" s="33">
        <v>8.7999999999999995E-2</v>
      </c>
      <c r="B22" s="5"/>
      <c r="C22" s="5"/>
      <c r="D22" s="5"/>
    </row>
    <row r="23" spans="1:7">
      <c r="A23" s="33">
        <f>A22+0.005</f>
        <v>9.2999999999999999E-2</v>
      </c>
      <c r="B23" s="5"/>
      <c r="C23" s="5"/>
      <c r="D23" s="5"/>
    </row>
    <row r="24" spans="1:7">
      <c r="A24" s="33">
        <f>A23+0.005</f>
        <v>9.8000000000000004E-2</v>
      </c>
      <c r="B24" s="5"/>
      <c r="C24" s="5"/>
      <c r="D24" s="5"/>
    </row>
    <row r="25" spans="1:7">
      <c r="A25" s="33">
        <f>A24+0.005</f>
        <v>0.10300000000000001</v>
      </c>
      <c r="B25" s="5"/>
      <c r="C25" s="5"/>
      <c r="D25" s="5"/>
    </row>
    <row r="26" spans="1:7">
      <c r="A26" s="33">
        <f>A25+0.005</f>
        <v>0.10800000000000001</v>
      </c>
      <c r="B26" s="5"/>
      <c r="C26" s="5"/>
      <c r="D26" s="5"/>
    </row>
    <row r="27" spans="1:7">
      <c r="A27" s="33">
        <v>0.13</v>
      </c>
      <c r="B27" s="5"/>
      <c r="C27" s="5"/>
      <c r="D27" s="5"/>
    </row>
    <row r="28" spans="1:7">
      <c r="A28" s="33">
        <v>0.18</v>
      </c>
      <c r="B28" s="5"/>
      <c r="C28" s="5"/>
      <c r="D28" s="5"/>
    </row>
    <row r="29" spans="1:7">
      <c r="B29" s="5"/>
      <c r="C29" s="5"/>
      <c r="D29" s="5"/>
      <c r="G29" s="33"/>
    </row>
    <row r="30" spans="1:7">
      <c r="B30" s="5"/>
      <c r="C30" s="5"/>
      <c r="D30" s="5"/>
      <c r="G30" s="33"/>
    </row>
    <row r="31" spans="1:7">
      <c r="B31" s="5"/>
      <c r="C31" s="5"/>
      <c r="D31" s="5"/>
      <c r="G31" s="33"/>
    </row>
    <row r="32" spans="1:7">
      <c r="B32" s="5"/>
      <c r="C32" s="5"/>
      <c r="D32" s="5"/>
      <c r="G32" s="33"/>
    </row>
    <row r="33" spans="1:7">
      <c r="B33" s="5"/>
      <c r="C33" s="5"/>
      <c r="D33" s="5"/>
      <c r="G33" s="33"/>
    </row>
    <row r="37" spans="1:7">
      <c r="A37" s="7"/>
    </row>
    <row r="38" spans="1:7">
      <c r="B38" s="66"/>
      <c r="C38" s="66"/>
      <c r="D38" s="66"/>
    </row>
    <row r="39" spans="1:7">
      <c r="B39" s="5"/>
      <c r="C39" s="5"/>
      <c r="D39" s="5"/>
      <c r="G39" s="33"/>
    </row>
    <row r="41" spans="1:7">
      <c r="A41" s="7"/>
    </row>
    <row r="44" spans="1:7">
      <c r="G44" s="6"/>
    </row>
    <row r="45" spans="1:7">
      <c r="G45" s="6"/>
    </row>
    <row r="46" spans="1:7">
      <c r="G46" s="6"/>
    </row>
    <row r="49" spans="1:1">
      <c r="A49" s="7"/>
    </row>
  </sheetData>
  <mergeCells count="3">
    <mergeCell ref="B3:D3"/>
    <mergeCell ref="B10:D10"/>
    <mergeCell ref="B38:D38"/>
  </mergeCells>
  <pageMargins left="0.7" right="0.7" top="0.75" bottom="0.75" header="0.3" footer="0.3"/>
  <pageSetup scale="91"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H49"/>
  <sheetViews>
    <sheetView workbookViewId="0">
      <selection activeCell="A16" sqref="A16:G27"/>
    </sheetView>
  </sheetViews>
  <sheetFormatPr defaultRowHeight="15"/>
  <sheetData>
    <row r="2" spans="1:8" ht="15.75" thickBot="1">
      <c r="A2" s="39"/>
      <c r="B2" s="39"/>
      <c r="C2" s="39"/>
      <c r="D2" s="39"/>
      <c r="E2" s="39"/>
      <c r="F2" s="39"/>
      <c r="G2" s="39"/>
      <c r="H2" s="39"/>
    </row>
    <row r="3" spans="1:8" ht="15.75" thickTop="1">
      <c r="A3" s="7" t="s">
        <v>84</v>
      </c>
    </row>
    <row r="4" spans="1:8">
      <c r="B4" s="67" t="s">
        <v>22</v>
      </c>
      <c r="C4" s="67"/>
      <c r="D4" s="67"/>
      <c r="E4" s="67"/>
    </row>
    <row r="5" spans="1:8">
      <c r="B5" s="20" t="s">
        <v>18</v>
      </c>
      <c r="C5" s="20" t="s">
        <v>19</v>
      </c>
      <c r="D5" s="20" t="s">
        <v>20</v>
      </c>
      <c r="E5" s="20" t="s">
        <v>7</v>
      </c>
    </row>
    <row r="6" spans="1:8">
      <c r="B6">
        <v>0.16000000000000003</v>
      </c>
      <c r="C6">
        <v>-8.0000000000000016E-2</v>
      </c>
      <c r="D6">
        <v>8.3999999999999991E-2</v>
      </c>
      <c r="E6">
        <v>0.28800000000000003</v>
      </c>
    </row>
    <row r="7" spans="1:8">
      <c r="B7">
        <v>-8.0000000000000016E-2</v>
      </c>
      <c r="C7">
        <v>0.25</v>
      </c>
      <c r="D7">
        <v>-6.9999999999999993E-2</v>
      </c>
      <c r="E7">
        <v>-4.5000000000000005E-2</v>
      </c>
    </row>
    <row r="8" spans="1:8">
      <c r="B8">
        <v>8.3999999999999991E-2</v>
      </c>
      <c r="C8">
        <v>-6.9999999999999993E-2</v>
      </c>
      <c r="D8">
        <v>0.48999999999999994</v>
      </c>
      <c r="E8">
        <v>0.378</v>
      </c>
    </row>
    <row r="9" spans="1:8">
      <c r="B9">
        <v>0.28800000000000003</v>
      </c>
      <c r="C9">
        <v>-4.5000000000000005E-2</v>
      </c>
      <c r="D9">
        <v>0.378</v>
      </c>
      <c r="E9">
        <v>0.81</v>
      </c>
    </row>
    <row r="11" spans="1:8">
      <c r="B11" s="67" t="s">
        <v>83</v>
      </c>
      <c r="C11" s="67"/>
      <c r="D11" s="67"/>
      <c r="E11" s="67"/>
    </row>
    <row r="12" spans="1:8">
      <c r="B12" t="s">
        <v>18</v>
      </c>
      <c r="C12" t="s">
        <v>19</v>
      </c>
      <c r="D12" t="s">
        <v>20</v>
      </c>
      <c r="E12" t="s">
        <v>7</v>
      </c>
      <c r="F12" t="s">
        <v>13</v>
      </c>
    </row>
    <row r="13" spans="1:8">
      <c r="B13">
        <v>0.1</v>
      </c>
      <c r="C13">
        <v>-0.05</v>
      </c>
      <c r="D13">
        <v>0.2</v>
      </c>
      <c r="E13">
        <v>0.15</v>
      </c>
      <c r="F13">
        <v>0.02</v>
      </c>
    </row>
    <row r="15" spans="1:8">
      <c r="A15" s="7"/>
    </row>
    <row r="20" spans="1:1">
      <c r="A20" s="7"/>
    </row>
    <row r="34" spans="1:1">
      <c r="A34" s="7"/>
    </row>
    <row r="49" spans="1:1">
      <c r="A49" s="7"/>
    </row>
  </sheetData>
  <mergeCells count="2">
    <mergeCell ref="B4:E4"/>
    <mergeCell ref="B11:E1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V75"/>
  <sheetViews>
    <sheetView topLeftCell="A25" workbookViewId="0">
      <selection activeCell="B42" sqref="B42:B52"/>
    </sheetView>
  </sheetViews>
  <sheetFormatPr defaultRowHeight="15"/>
  <cols>
    <col min="2" max="6" width="13.85546875" customWidth="1"/>
  </cols>
  <sheetData>
    <row r="1" spans="1:22">
      <c r="C1" s="66" t="s">
        <v>22</v>
      </c>
      <c r="D1" s="66"/>
      <c r="E1" s="66"/>
      <c r="F1" s="66"/>
    </row>
    <row r="3" spans="1:22">
      <c r="C3" s="2" t="s">
        <v>96</v>
      </c>
      <c r="D3" s="2" t="s">
        <v>32</v>
      </c>
      <c r="E3" s="2" t="s">
        <v>95</v>
      </c>
      <c r="F3" s="2" t="s">
        <v>94</v>
      </c>
    </row>
    <row r="4" spans="1:22">
      <c r="B4" s="2" t="s">
        <v>96</v>
      </c>
      <c r="C4">
        <v>0.16000000000000003</v>
      </c>
      <c r="D4">
        <v>5.5E-2</v>
      </c>
      <c r="E4">
        <v>2.0000000000000004E-2</v>
      </c>
      <c r="F4">
        <v>0.02</v>
      </c>
    </row>
    <row r="5" spans="1:22">
      <c r="B5" s="2" t="s">
        <v>32</v>
      </c>
      <c r="C5">
        <v>6.0000000000000012E-2</v>
      </c>
      <c r="D5">
        <v>0.05</v>
      </c>
      <c r="E5">
        <v>8.0000000000000019E-3</v>
      </c>
      <c r="F5">
        <v>1.2999999999999999E-2</v>
      </c>
    </row>
    <row r="6" spans="1:22">
      <c r="B6" s="2" t="s">
        <v>95</v>
      </c>
      <c r="C6">
        <v>2.0000000000000004E-2</v>
      </c>
      <c r="D6">
        <v>6.0000000000000001E-3</v>
      </c>
      <c r="E6">
        <v>1.0000000000000002E-2</v>
      </c>
      <c r="F6">
        <v>-3.175E-2</v>
      </c>
    </row>
    <row r="7" spans="1:22">
      <c r="B7" s="2" t="s">
        <v>94</v>
      </c>
      <c r="C7">
        <f>F4</f>
        <v>0.02</v>
      </c>
      <c r="D7">
        <f>F5</f>
        <v>1.2999999999999999E-2</v>
      </c>
      <c r="E7">
        <f>F6</f>
        <v>-3.175E-2</v>
      </c>
      <c r="F7">
        <v>0.35249999999999998</v>
      </c>
    </row>
    <row r="9" spans="1:22">
      <c r="C9" s="2" t="s">
        <v>96</v>
      </c>
      <c r="D9" s="2" t="s">
        <v>32</v>
      </c>
      <c r="E9" s="2" t="s">
        <v>95</v>
      </c>
      <c r="F9" s="2" t="s">
        <v>94</v>
      </c>
      <c r="G9" s="2" t="s">
        <v>13</v>
      </c>
    </row>
    <row r="10" spans="1:22">
      <c r="C10" s="5">
        <v>0.18</v>
      </c>
      <c r="D10" s="5">
        <v>0.08</v>
      </c>
      <c r="E10" s="5">
        <v>0.04</v>
      </c>
      <c r="F10" s="5">
        <v>0.14000000000000001</v>
      </c>
      <c r="G10" s="5">
        <v>0.01</v>
      </c>
    </row>
    <row r="13" spans="1:22" ht="65.25" customHeight="1">
      <c r="A13" s="54"/>
      <c r="B13" s="69" t="s">
        <v>105</v>
      </c>
      <c r="C13" s="69"/>
      <c r="D13" s="69"/>
      <c r="E13" s="69"/>
      <c r="F13" s="69"/>
      <c r="G13" s="69"/>
      <c r="H13" s="69"/>
      <c r="I13" s="69"/>
      <c r="J13" s="69"/>
      <c r="K13" s="69"/>
      <c r="L13" s="69"/>
      <c r="M13" s="69"/>
      <c r="N13" s="54"/>
      <c r="O13" s="54"/>
      <c r="P13" s="54"/>
      <c r="Q13" s="54"/>
      <c r="R13" s="54"/>
      <c r="S13" s="54"/>
      <c r="T13" s="54"/>
      <c r="U13" s="54"/>
      <c r="V13" s="54"/>
    </row>
    <row r="14" spans="1:22" s="40" customFormat="1">
      <c r="B14" s="48"/>
      <c r="C14" s="48"/>
      <c r="D14" s="48"/>
      <c r="E14" s="48"/>
      <c r="F14" s="48"/>
      <c r="G14" s="48"/>
      <c r="H14" s="48"/>
      <c r="I14" s="48"/>
      <c r="J14" s="48"/>
      <c r="K14" s="48"/>
      <c r="L14" s="48"/>
      <c r="M14" s="48"/>
    </row>
    <row r="15" spans="1:22" s="40" customFormat="1" ht="48" customHeight="1">
      <c r="A15" s="47" t="s">
        <v>104</v>
      </c>
      <c r="B15" s="70" t="s">
        <v>103</v>
      </c>
      <c r="C15" s="70"/>
      <c r="D15" s="70"/>
      <c r="E15" s="70"/>
      <c r="F15" s="70"/>
      <c r="G15" s="70"/>
      <c r="H15" s="70"/>
      <c r="I15" s="70"/>
      <c r="J15" s="70"/>
      <c r="K15" s="70"/>
      <c r="L15" s="70"/>
      <c r="M15" s="70"/>
    </row>
    <row r="16" spans="1:22" s="40" customFormat="1">
      <c r="B16" s="48"/>
      <c r="C16" s="48"/>
      <c r="D16" s="48"/>
      <c r="E16" s="48"/>
      <c r="F16" s="48"/>
      <c r="G16" s="48"/>
      <c r="H16" s="48"/>
      <c r="I16" s="48"/>
      <c r="J16" s="48"/>
      <c r="K16" s="48"/>
      <c r="L16" s="48"/>
      <c r="M16" s="48"/>
    </row>
    <row r="17" spans="1:13" s="40" customFormat="1">
      <c r="B17" s="52" t="s">
        <v>25</v>
      </c>
      <c r="C17" s="52"/>
      <c r="D17" s="35"/>
      <c r="E17" s="35"/>
      <c r="F17" s="35"/>
      <c r="G17" s="35"/>
      <c r="H17" s="35"/>
      <c r="I17" s="35"/>
      <c r="J17" s="35"/>
      <c r="K17" s="48"/>
      <c r="L17" s="48"/>
      <c r="M17" s="48"/>
    </row>
    <row r="18" spans="1:13" s="40" customFormat="1">
      <c r="B18" s="52" t="s">
        <v>102</v>
      </c>
      <c r="C18" s="52"/>
      <c r="D18" s="48"/>
      <c r="E18" s="48"/>
      <c r="F18" s="48"/>
      <c r="G18" s="53"/>
      <c r="H18" s="53"/>
      <c r="I18" s="53"/>
      <c r="J18" s="53"/>
      <c r="K18" s="53"/>
      <c r="L18" s="53"/>
      <c r="M18" s="48"/>
    </row>
    <row r="19" spans="1:13" s="40" customFormat="1">
      <c r="B19" s="52" t="s">
        <v>80</v>
      </c>
      <c r="C19" s="52"/>
      <c r="D19" s="48"/>
      <c r="E19" s="48"/>
      <c r="F19" s="48"/>
      <c r="G19" s="48"/>
      <c r="H19" s="48"/>
      <c r="I19" s="48"/>
      <c r="J19" s="48"/>
      <c r="K19" s="48"/>
      <c r="L19" s="48"/>
      <c r="M19" s="48"/>
    </row>
    <row r="20" spans="1:13" s="40" customFormat="1">
      <c r="B20" s="48"/>
      <c r="C20" s="48"/>
      <c r="D20" s="48"/>
      <c r="E20" s="48"/>
      <c r="F20" s="48"/>
      <c r="G20" s="48"/>
      <c r="H20" s="48"/>
      <c r="I20" s="48"/>
      <c r="J20" s="48"/>
      <c r="K20" s="48"/>
      <c r="L20" s="48"/>
      <c r="M20" s="48"/>
    </row>
    <row r="21" spans="1:13" s="40" customFormat="1"/>
    <row r="22" spans="1:13" s="40" customFormat="1"/>
    <row r="23" spans="1:13" s="40" customFormat="1" ht="23.25">
      <c r="A23" s="47" t="s">
        <v>101</v>
      </c>
      <c r="B23" s="71" t="s">
        <v>100</v>
      </c>
      <c r="C23" s="71"/>
      <c r="D23" s="71"/>
      <c r="E23" s="71"/>
      <c r="F23" s="71"/>
      <c r="G23" s="71"/>
      <c r="H23" s="71"/>
      <c r="I23" s="71"/>
      <c r="J23" s="71"/>
      <c r="K23" s="71"/>
      <c r="L23" s="71"/>
      <c r="M23" s="71"/>
    </row>
    <row r="24" spans="1:13" s="40" customFormat="1"/>
    <row r="25" spans="1:13" s="40" customFormat="1">
      <c r="B25" s="51" t="s">
        <v>96</v>
      </c>
      <c r="C25" s="51" t="s">
        <v>32</v>
      </c>
      <c r="D25" s="51" t="s">
        <v>95</v>
      </c>
      <c r="E25" s="51" t="s">
        <v>94</v>
      </c>
      <c r="F25" s="35"/>
      <c r="G25" s="35"/>
      <c r="H25" s="35"/>
    </row>
    <row r="26" spans="1:13" s="40" customFormat="1">
      <c r="B26" s="49"/>
      <c r="C26" s="49"/>
      <c r="D26" s="49"/>
      <c r="E26" s="49"/>
    </row>
    <row r="27" spans="1:13" s="40" customFormat="1"/>
    <row r="28" spans="1:13" s="40" customFormat="1"/>
    <row r="29" spans="1:13" s="40" customFormat="1" ht="50.25" customHeight="1">
      <c r="A29" s="47" t="s">
        <v>99</v>
      </c>
      <c r="B29" s="70" t="s">
        <v>98</v>
      </c>
      <c r="C29" s="70"/>
      <c r="D29" s="70"/>
      <c r="E29" s="70"/>
      <c r="F29" s="70"/>
      <c r="G29" s="70"/>
      <c r="H29" s="70"/>
      <c r="I29" s="70"/>
      <c r="J29" s="70"/>
      <c r="K29" s="70"/>
      <c r="L29" s="70"/>
      <c r="M29" s="70"/>
    </row>
    <row r="30" spans="1:13" s="40" customFormat="1"/>
    <row r="31" spans="1:13" s="40" customFormat="1">
      <c r="B31" s="50" t="s">
        <v>97</v>
      </c>
      <c r="C31" s="51" t="s">
        <v>96</v>
      </c>
      <c r="D31" s="51" t="s">
        <v>32</v>
      </c>
      <c r="E31" s="51" t="s">
        <v>95</v>
      </c>
      <c r="F31" s="51" t="s">
        <v>94</v>
      </c>
      <c r="H31" s="50" t="s">
        <v>93</v>
      </c>
      <c r="I31" s="49"/>
      <c r="J31" s="49"/>
      <c r="K31" s="49"/>
    </row>
    <row r="32" spans="1:13" s="40" customFormat="1">
      <c r="B32" s="49"/>
      <c r="C32" s="49"/>
      <c r="D32" s="49"/>
      <c r="E32" s="49"/>
      <c r="F32" s="49"/>
      <c r="H32" s="49"/>
    </row>
    <row r="33" spans="1:13" s="40" customFormat="1"/>
    <row r="34" spans="1:13" s="40" customFormat="1">
      <c r="B34" s="50" t="s">
        <v>81</v>
      </c>
      <c r="C34" s="50"/>
      <c r="H34" s="50" t="s">
        <v>92</v>
      </c>
      <c r="I34" s="49"/>
      <c r="J34" s="49"/>
      <c r="K34" s="49"/>
    </row>
    <row r="35" spans="1:13" s="40" customFormat="1">
      <c r="B35" s="49"/>
      <c r="H35" s="49"/>
    </row>
    <row r="36" spans="1:13" s="40" customFormat="1"/>
    <row r="37" spans="1:13" s="40" customFormat="1">
      <c r="C37" s="35"/>
      <c r="D37" s="35"/>
      <c r="E37" s="35"/>
      <c r="F37" s="35"/>
      <c r="G37" s="48"/>
    </row>
    <row r="38" spans="1:13" s="40" customFormat="1"/>
    <row r="39" spans="1:13" s="40" customFormat="1"/>
    <row r="40" spans="1:13" s="40" customFormat="1"/>
    <row r="41" spans="1:13" s="40" customFormat="1" ht="52.5" customHeight="1">
      <c r="A41" s="47" t="s">
        <v>91</v>
      </c>
      <c r="B41" s="68" t="s">
        <v>90</v>
      </c>
      <c r="C41" s="68"/>
      <c r="D41" s="68"/>
      <c r="E41" s="68"/>
      <c r="F41" s="68"/>
      <c r="G41" s="68"/>
      <c r="H41" s="68"/>
      <c r="I41" s="68"/>
      <c r="J41" s="68"/>
      <c r="K41" s="68"/>
      <c r="L41" s="68"/>
      <c r="M41" s="68"/>
    </row>
    <row r="42" spans="1:13" s="40" customFormat="1">
      <c r="B42" s="35" t="s">
        <v>121</v>
      </c>
    </row>
    <row r="43" spans="1:13">
      <c r="B43">
        <v>0</v>
      </c>
      <c r="C43" s="35"/>
      <c r="D43" s="35"/>
      <c r="E43" s="35"/>
      <c r="F43" s="35"/>
      <c r="G43" s="35"/>
    </row>
    <row r="44" spans="1:13">
      <c r="B44">
        <v>0.01</v>
      </c>
    </row>
    <row r="45" spans="1:13">
      <c r="B45">
        <f t="shared" ref="B45:B50" si="0">B44+0.005</f>
        <v>1.4999999999999999E-2</v>
      </c>
    </row>
    <row r="46" spans="1:13">
      <c r="B46">
        <f t="shared" si="0"/>
        <v>0.02</v>
      </c>
    </row>
    <row r="47" spans="1:13">
      <c r="B47">
        <f t="shared" si="0"/>
        <v>2.5000000000000001E-2</v>
      </c>
    </row>
    <row r="48" spans="1:13">
      <c r="B48">
        <f t="shared" si="0"/>
        <v>3.0000000000000002E-2</v>
      </c>
    </row>
    <row r="49" spans="2:8">
      <c r="B49">
        <f t="shared" si="0"/>
        <v>3.5000000000000003E-2</v>
      </c>
    </row>
    <row r="50" spans="2:8">
      <c r="B50">
        <f t="shared" si="0"/>
        <v>0.04</v>
      </c>
    </row>
    <row r="51" spans="2:8">
      <c r="B51">
        <v>0.05</v>
      </c>
    </row>
    <row r="52" spans="2:8">
      <c r="B52">
        <v>0.06</v>
      </c>
    </row>
    <row r="58" spans="2:8">
      <c r="B58" s="35"/>
      <c r="C58" s="35"/>
      <c r="D58" s="35"/>
      <c r="E58" s="35"/>
      <c r="F58" s="35"/>
      <c r="G58" s="35"/>
      <c r="H58" s="35"/>
    </row>
    <row r="73" spans="1:13" ht="15" customHeight="1">
      <c r="A73" s="47"/>
      <c r="B73" s="46"/>
      <c r="C73" s="46"/>
      <c r="D73" s="46"/>
      <c r="E73" s="46"/>
      <c r="F73" s="46"/>
      <c r="G73" s="46"/>
      <c r="H73" s="46"/>
      <c r="I73" s="46"/>
      <c r="J73" s="46"/>
      <c r="K73" s="46"/>
      <c r="L73" s="46"/>
      <c r="M73" s="46"/>
    </row>
    <row r="75" spans="1:13">
      <c r="B75" s="2"/>
    </row>
  </sheetData>
  <mergeCells count="6">
    <mergeCell ref="B41:M41"/>
    <mergeCell ref="C1:F1"/>
    <mergeCell ref="B13:M13"/>
    <mergeCell ref="B15:M15"/>
    <mergeCell ref="B23:M23"/>
    <mergeCell ref="B29:M29"/>
  </mergeCells>
  <pageMargins left="0.7" right="0.7" top="0.75" bottom="0.75" header="0.3" footer="0.3"/>
  <pageSetup scale="58" fitToWidth="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99"/>
  <sheetViews>
    <sheetView workbookViewId="0">
      <selection activeCell="D1" sqref="D1"/>
    </sheetView>
  </sheetViews>
  <sheetFormatPr defaultRowHeight="15"/>
  <cols>
    <col min="2" max="2" width="9.7109375" bestFit="1" customWidth="1"/>
    <col min="9" max="9" width="9.28515625" customWidth="1"/>
    <col min="10" max="10" width="11.7109375" bestFit="1" customWidth="1"/>
    <col min="11" max="12" width="14.7109375" bestFit="1" customWidth="1"/>
    <col min="13" max="13" width="13.7109375" bestFit="1" customWidth="1"/>
    <col min="14" max="14" width="12.5703125" bestFit="1" customWidth="1"/>
    <col min="15" max="15" width="13.42578125" bestFit="1" customWidth="1"/>
    <col min="16" max="16" width="12.5703125" bestFit="1" customWidth="1"/>
  </cols>
  <sheetData>
    <row r="1" spans="1:15">
      <c r="B1" s="2" t="s">
        <v>32</v>
      </c>
      <c r="F1" s="66"/>
      <c r="G1" s="66"/>
    </row>
    <row r="2" spans="1:15">
      <c r="B2" s="24" t="s">
        <v>33</v>
      </c>
      <c r="C2" s="2" t="s">
        <v>34</v>
      </c>
      <c r="D2" s="2" t="s">
        <v>35</v>
      </c>
      <c r="F2" s="20"/>
      <c r="G2" s="20"/>
    </row>
    <row r="3" spans="1:15">
      <c r="A3">
        <v>199001</v>
      </c>
      <c r="B3">
        <v>-8.4499999999999993</v>
      </c>
      <c r="C3">
        <v>0.56999999999999995</v>
      </c>
      <c r="D3">
        <v>-7.2799999999999994</v>
      </c>
      <c r="I3" s="25"/>
    </row>
    <row r="4" spans="1:15">
      <c r="A4">
        <v>199002</v>
      </c>
      <c r="B4">
        <v>2.16</v>
      </c>
      <c r="C4">
        <v>0.56999999999999995</v>
      </c>
      <c r="D4">
        <v>1.6800000000000002</v>
      </c>
    </row>
    <row r="5" spans="1:15">
      <c r="A5">
        <v>199003</v>
      </c>
      <c r="B5">
        <v>1.87</v>
      </c>
      <c r="C5">
        <v>0.64</v>
      </c>
      <c r="D5">
        <v>2.4700000000000002</v>
      </c>
      <c r="I5" s="25"/>
      <c r="J5" s="25"/>
      <c r="K5" s="25"/>
      <c r="L5" s="25"/>
      <c r="M5" s="25"/>
      <c r="N5" s="25"/>
      <c r="O5" s="25"/>
    </row>
    <row r="6" spans="1:15">
      <c r="A6">
        <v>199004</v>
      </c>
      <c r="B6">
        <v>-4.3099999999999996</v>
      </c>
      <c r="C6">
        <v>0.69</v>
      </c>
      <c r="D6">
        <v>-2.67</v>
      </c>
      <c r="J6" s="17"/>
      <c r="K6" s="17"/>
      <c r="L6" s="17"/>
      <c r="M6" s="17"/>
      <c r="N6" s="17"/>
      <c r="O6" s="17"/>
    </row>
    <row r="7" spans="1:15">
      <c r="A7">
        <v>199005</v>
      </c>
      <c r="B7">
        <v>9.42</v>
      </c>
      <c r="C7">
        <v>0.68</v>
      </c>
      <c r="D7">
        <v>9.1</v>
      </c>
      <c r="J7" s="17"/>
      <c r="K7" s="17"/>
      <c r="L7" s="17"/>
      <c r="M7" s="17"/>
      <c r="N7" s="17"/>
      <c r="O7" s="17"/>
    </row>
    <row r="8" spans="1:15">
      <c r="A8">
        <v>199006</v>
      </c>
      <c r="B8">
        <v>-0.83</v>
      </c>
      <c r="C8">
        <v>0.63</v>
      </c>
      <c r="D8">
        <v>-0.46000000000000008</v>
      </c>
    </row>
    <row r="9" spans="1:15">
      <c r="A9">
        <v>199007</v>
      </c>
      <c r="B9">
        <v>-2.59</v>
      </c>
      <c r="C9">
        <v>0.68</v>
      </c>
      <c r="D9">
        <v>-1.2199999999999998</v>
      </c>
    </row>
    <row r="10" spans="1:15">
      <c r="A10">
        <v>199008</v>
      </c>
      <c r="B10">
        <v>-10.220000000000001</v>
      </c>
      <c r="C10">
        <v>0.66</v>
      </c>
      <c r="D10">
        <v>-9.48</v>
      </c>
    </row>
    <row r="11" spans="1:15">
      <c r="A11">
        <v>199009</v>
      </c>
      <c r="B11">
        <v>-8.0399999999999991</v>
      </c>
      <c r="C11">
        <v>0.6</v>
      </c>
      <c r="D11">
        <v>-5.5200000000000005</v>
      </c>
    </row>
    <row r="12" spans="1:15">
      <c r="A12">
        <v>199010</v>
      </c>
      <c r="B12">
        <v>-3.01</v>
      </c>
      <c r="C12">
        <v>0.68</v>
      </c>
      <c r="D12">
        <v>-1.2399999999999998</v>
      </c>
    </row>
    <row r="13" spans="1:15">
      <c r="A13">
        <v>199011</v>
      </c>
      <c r="B13">
        <v>9.58</v>
      </c>
      <c r="C13">
        <v>0.56999999999999995</v>
      </c>
      <c r="D13">
        <v>6.92</v>
      </c>
      <c r="J13" s="25"/>
      <c r="K13" s="25"/>
      <c r="L13" s="25"/>
      <c r="M13" s="25"/>
      <c r="N13" s="25"/>
      <c r="O13" s="25"/>
    </row>
    <row r="14" spans="1:15">
      <c r="A14">
        <v>199012</v>
      </c>
      <c r="B14">
        <v>3.83</v>
      </c>
      <c r="C14">
        <v>0.6</v>
      </c>
      <c r="D14">
        <v>3.06</v>
      </c>
    </row>
    <row r="15" spans="1:15">
      <c r="A15">
        <v>199101</v>
      </c>
      <c r="B15">
        <v>5.95</v>
      </c>
      <c r="C15">
        <v>0.52</v>
      </c>
      <c r="D15">
        <v>5.2100000000000009</v>
      </c>
    </row>
    <row r="16" spans="1:15">
      <c r="A16">
        <v>199102</v>
      </c>
      <c r="B16">
        <v>7.84</v>
      </c>
      <c r="C16">
        <v>0.48</v>
      </c>
      <c r="D16">
        <v>7.67</v>
      </c>
    </row>
    <row r="17" spans="1:18">
      <c r="A17">
        <v>199103</v>
      </c>
      <c r="B17">
        <v>4.28</v>
      </c>
      <c r="C17">
        <v>0.44</v>
      </c>
      <c r="D17">
        <v>3.09</v>
      </c>
    </row>
    <row r="18" spans="1:18">
      <c r="A18">
        <v>199104</v>
      </c>
      <c r="B18">
        <v>1.35</v>
      </c>
      <c r="C18">
        <v>0.53</v>
      </c>
      <c r="D18">
        <v>0.25</v>
      </c>
      <c r="Q18" s="25"/>
      <c r="R18" s="25"/>
    </row>
    <row r="19" spans="1:18">
      <c r="A19">
        <v>199105</v>
      </c>
      <c r="B19">
        <v>5.27</v>
      </c>
      <c r="C19">
        <v>0.47</v>
      </c>
      <c r="D19">
        <v>4.1100000000000003</v>
      </c>
    </row>
    <row r="20" spans="1:18">
      <c r="A20">
        <v>199106</v>
      </c>
      <c r="B20">
        <v>-5.0599999999999996</v>
      </c>
      <c r="C20">
        <v>0.42</v>
      </c>
      <c r="D20">
        <v>-4.5200000000000005</v>
      </c>
    </row>
    <row r="21" spans="1:18">
      <c r="A21">
        <v>199107</v>
      </c>
      <c r="B21">
        <v>4.5</v>
      </c>
      <c r="C21">
        <v>0.49</v>
      </c>
      <c r="D21">
        <v>4.7300000000000004</v>
      </c>
    </row>
    <row r="22" spans="1:18">
      <c r="A22">
        <v>199108</v>
      </c>
      <c r="B22">
        <v>2.5499999999999998</v>
      </c>
      <c r="C22">
        <v>0.46</v>
      </c>
      <c r="D22">
        <v>2.78</v>
      </c>
    </row>
    <row r="23" spans="1:18">
      <c r="A23">
        <v>199109</v>
      </c>
      <c r="B23">
        <v>-0.57999999999999996</v>
      </c>
      <c r="C23">
        <v>0.46</v>
      </c>
      <c r="D23">
        <v>-1.1300000000000001</v>
      </c>
    </row>
    <row r="24" spans="1:18">
      <c r="A24">
        <v>199110</v>
      </c>
      <c r="B24">
        <v>2.23</v>
      </c>
      <c r="C24">
        <v>0.42</v>
      </c>
      <c r="D24">
        <v>1.7</v>
      </c>
    </row>
    <row r="25" spans="1:18">
      <c r="A25">
        <v>199111</v>
      </c>
      <c r="B25">
        <v>-3.83</v>
      </c>
      <c r="C25">
        <v>0.39</v>
      </c>
      <c r="D25">
        <v>-3.8000000000000003</v>
      </c>
    </row>
    <row r="26" spans="1:18">
      <c r="A26">
        <v>199112</v>
      </c>
      <c r="B26">
        <v>11.41</v>
      </c>
      <c r="C26">
        <v>0.38</v>
      </c>
      <c r="D26">
        <v>11.21</v>
      </c>
    </row>
    <row r="27" spans="1:18">
      <c r="A27">
        <v>199201</v>
      </c>
      <c r="B27">
        <v>1.23</v>
      </c>
      <c r="C27">
        <v>0.34</v>
      </c>
      <c r="D27">
        <v>-0.24999999999999994</v>
      </c>
    </row>
    <row r="28" spans="1:18">
      <c r="A28">
        <v>199202</v>
      </c>
      <c r="B28">
        <v>1.99</v>
      </c>
      <c r="C28">
        <v>0.28000000000000003</v>
      </c>
      <c r="D28">
        <v>1.37</v>
      </c>
    </row>
    <row r="29" spans="1:18">
      <c r="A29">
        <v>199203</v>
      </c>
      <c r="B29">
        <v>-3.12</v>
      </c>
      <c r="C29">
        <v>0.34</v>
      </c>
      <c r="D29">
        <v>-2.31</v>
      </c>
    </row>
    <row r="30" spans="1:18">
      <c r="A30">
        <v>199204</v>
      </c>
      <c r="B30">
        <v>1.57</v>
      </c>
      <c r="C30">
        <v>0.32</v>
      </c>
      <c r="D30">
        <v>1.4000000000000001</v>
      </c>
    </row>
    <row r="31" spans="1:18">
      <c r="A31">
        <v>199205</v>
      </c>
      <c r="B31">
        <v>0.49</v>
      </c>
      <c r="C31">
        <v>0.28000000000000003</v>
      </c>
      <c r="D31">
        <v>0.58000000000000007</v>
      </c>
    </row>
    <row r="32" spans="1:18">
      <c r="A32">
        <v>199206</v>
      </c>
      <c r="B32">
        <v>-1.53</v>
      </c>
      <c r="C32">
        <v>0.32</v>
      </c>
      <c r="D32">
        <v>-2.02</v>
      </c>
    </row>
    <row r="33" spans="1:4">
      <c r="A33">
        <v>199207</v>
      </c>
      <c r="B33">
        <v>4.58</v>
      </c>
      <c r="C33">
        <v>0.31</v>
      </c>
      <c r="D33">
        <v>4.08</v>
      </c>
    </row>
    <row r="34" spans="1:4">
      <c r="A34">
        <v>199208</v>
      </c>
      <c r="B34">
        <v>-2</v>
      </c>
      <c r="C34">
        <v>0.26</v>
      </c>
      <c r="D34">
        <v>-2.12</v>
      </c>
    </row>
    <row r="35" spans="1:4">
      <c r="A35">
        <v>199209</v>
      </c>
      <c r="B35">
        <v>1.74</v>
      </c>
      <c r="C35">
        <v>0.26</v>
      </c>
      <c r="D35">
        <v>1.45</v>
      </c>
    </row>
    <row r="36" spans="1:4">
      <c r="A36">
        <v>199210</v>
      </c>
      <c r="B36">
        <v>3.14</v>
      </c>
      <c r="C36">
        <v>0.23</v>
      </c>
      <c r="D36">
        <v>1.25</v>
      </c>
    </row>
    <row r="37" spans="1:4">
      <c r="A37">
        <v>199211</v>
      </c>
      <c r="B37">
        <v>4.96</v>
      </c>
      <c r="C37">
        <v>0.23</v>
      </c>
      <c r="D37">
        <v>4.3600000000000003</v>
      </c>
    </row>
    <row r="38" spans="1:4">
      <c r="A38">
        <v>199212</v>
      </c>
      <c r="B38">
        <v>2.97</v>
      </c>
      <c r="C38">
        <v>0.28000000000000003</v>
      </c>
      <c r="D38">
        <v>1.81</v>
      </c>
    </row>
    <row r="39" spans="1:4">
      <c r="A39">
        <v>199301</v>
      </c>
      <c r="B39">
        <v>2.5499999999999998</v>
      </c>
      <c r="C39">
        <v>0.23</v>
      </c>
      <c r="D39">
        <v>1.1600000000000001</v>
      </c>
    </row>
    <row r="40" spans="1:4">
      <c r="A40">
        <v>199302</v>
      </c>
      <c r="B40">
        <v>-0.02</v>
      </c>
      <c r="C40">
        <v>0.22</v>
      </c>
      <c r="D40">
        <v>0.35</v>
      </c>
    </row>
    <row r="41" spans="1:4">
      <c r="A41">
        <v>199303</v>
      </c>
      <c r="B41">
        <v>3.35</v>
      </c>
      <c r="C41">
        <v>0.25</v>
      </c>
      <c r="D41">
        <v>2.5499999999999998</v>
      </c>
    </row>
    <row r="42" spans="1:4">
      <c r="A42">
        <v>199304</v>
      </c>
      <c r="B42">
        <v>-3.02</v>
      </c>
      <c r="C42">
        <v>0.24</v>
      </c>
      <c r="D42">
        <v>-2.8099999999999996</v>
      </c>
    </row>
    <row r="43" spans="1:4">
      <c r="A43">
        <v>199305</v>
      </c>
      <c r="B43">
        <v>3.93</v>
      </c>
      <c r="C43">
        <v>0.22</v>
      </c>
      <c r="D43">
        <v>3.1</v>
      </c>
    </row>
    <row r="44" spans="1:4">
      <c r="A44">
        <v>199306</v>
      </c>
      <c r="B44">
        <v>1.34</v>
      </c>
      <c r="C44">
        <v>0.25</v>
      </c>
      <c r="D44">
        <v>0.56000000000000005</v>
      </c>
    </row>
    <row r="45" spans="1:4">
      <c r="A45">
        <v>199307</v>
      </c>
      <c r="B45">
        <v>0.06</v>
      </c>
      <c r="C45">
        <v>0.24</v>
      </c>
      <c r="D45">
        <v>-0.10000000000000003</v>
      </c>
    </row>
    <row r="46" spans="1:4">
      <c r="A46">
        <v>199308</v>
      </c>
      <c r="B46">
        <v>5.66</v>
      </c>
      <c r="C46">
        <v>0.25</v>
      </c>
      <c r="D46">
        <v>3.97</v>
      </c>
    </row>
    <row r="47" spans="1:4">
      <c r="A47">
        <v>199309</v>
      </c>
      <c r="B47">
        <v>0.15</v>
      </c>
      <c r="C47">
        <v>0.26</v>
      </c>
      <c r="D47">
        <v>0.14000000000000001</v>
      </c>
    </row>
    <row r="48" spans="1:4">
      <c r="A48">
        <v>199310</v>
      </c>
      <c r="B48">
        <v>1.1499999999999999</v>
      </c>
      <c r="C48">
        <v>0.22</v>
      </c>
      <c r="D48">
        <v>1.63</v>
      </c>
    </row>
    <row r="49" spans="1:4">
      <c r="A49">
        <v>199311</v>
      </c>
      <c r="B49">
        <v>-2.37</v>
      </c>
      <c r="C49">
        <v>0.25</v>
      </c>
      <c r="D49">
        <v>-1.64</v>
      </c>
    </row>
    <row r="50" spans="1:4">
      <c r="A50">
        <v>199312</v>
      </c>
      <c r="B50">
        <v>3.61</v>
      </c>
      <c r="C50">
        <v>0.23</v>
      </c>
      <c r="D50">
        <v>1.88</v>
      </c>
    </row>
    <row r="51" spans="1:4">
      <c r="A51">
        <v>199401</v>
      </c>
      <c r="B51">
        <v>2.74</v>
      </c>
      <c r="C51">
        <v>0.25</v>
      </c>
      <c r="D51">
        <v>3.12</v>
      </c>
    </row>
    <row r="52" spans="1:4">
      <c r="A52">
        <v>199402</v>
      </c>
      <c r="B52">
        <v>-1.79</v>
      </c>
      <c r="C52">
        <v>0.21</v>
      </c>
      <c r="D52">
        <v>-2.35</v>
      </c>
    </row>
    <row r="53" spans="1:4">
      <c r="A53">
        <v>199403</v>
      </c>
      <c r="B53">
        <v>-4.8099999999999996</v>
      </c>
      <c r="C53">
        <v>0.27</v>
      </c>
      <c r="D53">
        <v>-4.51</v>
      </c>
    </row>
    <row r="54" spans="1:4">
      <c r="A54">
        <v>199404</v>
      </c>
      <c r="B54">
        <v>0.56000000000000005</v>
      </c>
      <c r="C54">
        <v>0.27</v>
      </c>
      <c r="D54">
        <v>0.95000000000000007</v>
      </c>
    </row>
    <row r="55" spans="1:4">
      <c r="A55">
        <v>199405</v>
      </c>
      <c r="B55">
        <v>0.41</v>
      </c>
      <c r="C55">
        <v>0.31</v>
      </c>
      <c r="D55">
        <v>0.8899999999999999</v>
      </c>
    </row>
    <row r="56" spans="1:4">
      <c r="A56">
        <v>199406</v>
      </c>
      <c r="B56">
        <v>-3.3</v>
      </c>
      <c r="C56">
        <v>0.31</v>
      </c>
      <c r="D56">
        <v>-2.7199999999999998</v>
      </c>
    </row>
    <row r="57" spans="1:4">
      <c r="A57">
        <v>199407</v>
      </c>
      <c r="B57">
        <v>3.14</v>
      </c>
      <c r="C57">
        <v>0.28000000000000003</v>
      </c>
      <c r="D57">
        <v>3.0999999999999996</v>
      </c>
    </row>
    <row r="58" spans="1:4">
      <c r="A58">
        <v>199408</v>
      </c>
      <c r="B58">
        <v>4.87</v>
      </c>
      <c r="C58">
        <v>0.37</v>
      </c>
      <c r="D58">
        <v>4.38</v>
      </c>
    </row>
    <row r="59" spans="1:4">
      <c r="A59">
        <v>199409</v>
      </c>
      <c r="B59">
        <v>-2.09</v>
      </c>
      <c r="C59">
        <v>0.37</v>
      </c>
      <c r="D59">
        <v>-1.94</v>
      </c>
    </row>
    <row r="60" spans="1:4">
      <c r="A60">
        <v>199410</v>
      </c>
      <c r="B60">
        <v>0.21</v>
      </c>
      <c r="C60">
        <v>0.38</v>
      </c>
      <c r="D60">
        <v>1.7200000000000002</v>
      </c>
    </row>
    <row r="61" spans="1:4">
      <c r="A61">
        <v>199411</v>
      </c>
      <c r="B61">
        <v>-3.45</v>
      </c>
      <c r="C61">
        <v>0.37</v>
      </c>
      <c r="D61">
        <v>-3.67</v>
      </c>
    </row>
    <row r="62" spans="1:4">
      <c r="A62">
        <v>199412</v>
      </c>
      <c r="B62">
        <v>1.02</v>
      </c>
      <c r="C62">
        <v>0.44</v>
      </c>
      <c r="D62">
        <v>1.3</v>
      </c>
    </row>
    <row r="63" spans="1:4">
      <c r="A63">
        <v>199501</v>
      </c>
      <c r="B63">
        <v>1.57</v>
      </c>
      <c r="C63">
        <v>0.42</v>
      </c>
      <c r="D63">
        <v>2.2200000000000002</v>
      </c>
    </row>
    <row r="64" spans="1:4">
      <c r="A64">
        <v>199502</v>
      </c>
      <c r="B64">
        <v>4.29</v>
      </c>
      <c r="C64">
        <v>0.4</v>
      </c>
      <c r="D64">
        <v>4.03</v>
      </c>
    </row>
    <row r="65" spans="1:4">
      <c r="A65">
        <v>199503</v>
      </c>
      <c r="B65">
        <v>2.13</v>
      </c>
      <c r="C65">
        <v>0.46</v>
      </c>
      <c r="D65">
        <v>2.64</v>
      </c>
    </row>
    <row r="66" spans="1:4">
      <c r="A66">
        <v>199504</v>
      </c>
      <c r="B66">
        <v>1.26</v>
      </c>
      <c r="C66">
        <v>0.44</v>
      </c>
      <c r="D66">
        <v>2.5499999999999998</v>
      </c>
    </row>
    <row r="67" spans="1:4">
      <c r="A67">
        <v>199505</v>
      </c>
      <c r="B67">
        <v>2.68</v>
      </c>
      <c r="C67">
        <v>0.54</v>
      </c>
      <c r="D67">
        <v>3.44</v>
      </c>
    </row>
    <row r="68" spans="1:4">
      <c r="A68">
        <v>199506</v>
      </c>
      <c r="B68">
        <v>3.15</v>
      </c>
      <c r="C68">
        <v>0.47</v>
      </c>
      <c r="D68">
        <v>3.1900000000000004</v>
      </c>
    </row>
    <row r="69" spans="1:4">
      <c r="A69">
        <v>199507</v>
      </c>
      <c r="B69">
        <v>5.22</v>
      </c>
      <c r="C69">
        <v>0.45</v>
      </c>
      <c r="D69">
        <v>4.17</v>
      </c>
    </row>
    <row r="70" spans="1:4">
      <c r="A70">
        <v>199508</v>
      </c>
      <c r="B70">
        <v>1.84</v>
      </c>
      <c r="C70">
        <v>0.47</v>
      </c>
      <c r="D70">
        <v>1.02</v>
      </c>
    </row>
    <row r="71" spans="1:4">
      <c r="A71">
        <v>199509</v>
      </c>
      <c r="B71">
        <v>2.3199999999999998</v>
      </c>
      <c r="C71">
        <v>0.43</v>
      </c>
      <c r="D71">
        <v>3.7800000000000002</v>
      </c>
    </row>
    <row r="72" spans="1:4">
      <c r="A72">
        <v>199510</v>
      </c>
      <c r="B72">
        <v>-3.06</v>
      </c>
      <c r="C72">
        <v>0.47</v>
      </c>
      <c r="D72">
        <v>-1.05</v>
      </c>
    </row>
    <row r="73" spans="1:4">
      <c r="A73">
        <v>199511</v>
      </c>
      <c r="B73">
        <v>4.54</v>
      </c>
      <c r="C73">
        <v>0.42</v>
      </c>
      <c r="D73">
        <v>4.37</v>
      </c>
    </row>
    <row r="74" spans="1:4">
      <c r="A74">
        <v>199512</v>
      </c>
      <c r="B74">
        <v>-0.3</v>
      </c>
      <c r="C74">
        <v>0.49</v>
      </c>
      <c r="D74">
        <v>1.52</v>
      </c>
    </row>
    <row r="75" spans="1:4">
      <c r="A75">
        <v>199601</v>
      </c>
      <c r="B75">
        <v>2.59</v>
      </c>
      <c r="C75">
        <v>0.43</v>
      </c>
      <c r="D75">
        <v>2.69</v>
      </c>
    </row>
    <row r="76" spans="1:4">
      <c r="A76">
        <v>199602</v>
      </c>
      <c r="B76">
        <v>1.57</v>
      </c>
      <c r="C76">
        <v>0.39</v>
      </c>
      <c r="D76">
        <v>1.7200000000000002</v>
      </c>
    </row>
    <row r="77" spans="1:4">
      <c r="A77">
        <v>199603</v>
      </c>
      <c r="B77">
        <v>0.7</v>
      </c>
      <c r="C77">
        <v>0.39</v>
      </c>
      <c r="D77">
        <v>1.1200000000000001</v>
      </c>
    </row>
    <row r="78" spans="1:4">
      <c r="A78">
        <v>199604</v>
      </c>
      <c r="B78">
        <v>3.25</v>
      </c>
      <c r="C78">
        <v>0.46</v>
      </c>
      <c r="D78">
        <v>2.52</v>
      </c>
    </row>
    <row r="79" spans="1:4">
      <c r="A79">
        <v>199605</v>
      </c>
      <c r="B79">
        <v>1.51</v>
      </c>
      <c r="C79">
        <v>0.42</v>
      </c>
      <c r="D79">
        <v>2.78</v>
      </c>
    </row>
    <row r="80" spans="1:4">
      <c r="A80">
        <v>199606</v>
      </c>
      <c r="B80">
        <v>-1.64</v>
      </c>
      <c r="C80">
        <v>0.4</v>
      </c>
      <c r="D80">
        <v>-0.73999999999999988</v>
      </c>
    </row>
    <row r="81" spans="1:4">
      <c r="A81">
        <v>199607</v>
      </c>
      <c r="B81">
        <v>-6.56</v>
      </c>
      <c r="C81">
        <v>0.45</v>
      </c>
      <c r="D81">
        <v>-5.52</v>
      </c>
    </row>
    <row r="82" spans="1:4">
      <c r="A82">
        <v>199608</v>
      </c>
      <c r="B82">
        <v>5.13</v>
      </c>
      <c r="C82">
        <v>0.41</v>
      </c>
      <c r="D82">
        <v>3.17</v>
      </c>
    </row>
    <row r="83" spans="1:4">
      <c r="A83">
        <v>199609</v>
      </c>
      <c r="B83">
        <v>5</v>
      </c>
      <c r="C83">
        <v>0.44</v>
      </c>
      <c r="D83">
        <v>5.46</v>
      </c>
    </row>
    <row r="84" spans="1:4">
      <c r="A84">
        <v>199610</v>
      </c>
      <c r="B84">
        <v>-0.35</v>
      </c>
      <c r="C84">
        <v>0.42</v>
      </c>
      <c r="D84">
        <v>1.28</v>
      </c>
    </row>
    <row r="85" spans="1:4">
      <c r="A85">
        <v>199611</v>
      </c>
      <c r="B85">
        <v>6.13</v>
      </c>
      <c r="C85">
        <v>0.41</v>
      </c>
      <c r="D85">
        <v>6.66</v>
      </c>
    </row>
    <row r="86" spans="1:4">
      <c r="A86">
        <v>199612</v>
      </c>
      <c r="B86">
        <v>-0.96</v>
      </c>
      <c r="C86">
        <v>0.46</v>
      </c>
      <c r="D86">
        <v>-1.24</v>
      </c>
    </row>
    <row r="87" spans="1:4">
      <c r="A87">
        <v>199701</v>
      </c>
      <c r="B87">
        <v>2.8</v>
      </c>
      <c r="C87">
        <v>0.45</v>
      </c>
      <c r="D87">
        <v>5.44</v>
      </c>
    </row>
    <row r="88" spans="1:4">
      <c r="A88">
        <v>199702</v>
      </c>
      <c r="B88">
        <v>0.01</v>
      </c>
      <c r="C88">
        <v>0.39</v>
      </c>
      <c r="D88">
        <v>-9.9999999999999978E-2</v>
      </c>
    </row>
    <row r="89" spans="1:4">
      <c r="A89">
        <v>199703</v>
      </c>
      <c r="B89">
        <v>-4.7</v>
      </c>
      <c r="C89">
        <v>0.43</v>
      </c>
      <c r="D89">
        <v>-4.6000000000000005</v>
      </c>
    </row>
    <row r="90" spans="1:4">
      <c r="A90">
        <v>199704</v>
      </c>
      <c r="B90">
        <v>1.9</v>
      </c>
      <c r="C90">
        <v>0.43</v>
      </c>
      <c r="D90">
        <v>4.47</v>
      </c>
    </row>
    <row r="91" spans="1:4">
      <c r="A91">
        <v>199705</v>
      </c>
      <c r="B91">
        <v>7.86</v>
      </c>
      <c r="C91">
        <v>0.49</v>
      </c>
      <c r="D91">
        <v>7.23</v>
      </c>
    </row>
    <row r="92" spans="1:4">
      <c r="A92">
        <v>199706</v>
      </c>
      <c r="B92">
        <v>3.14</v>
      </c>
      <c r="C92">
        <v>0.37</v>
      </c>
      <c r="D92">
        <v>4.47</v>
      </c>
    </row>
    <row r="93" spans="1:4">
      <c r="A93">
        <v>199707</v>
      </c>
      <c r="B93">
        <v>7.45</v>
      </c>
      <c r="C93">
        <v>0.43</v>
      </c>
      <c r="D93">
        <v>7.76</v>
      </c>
    </row>
    <row r="94" spans="1:4">
      <c r="A94">
        <v>199708</v>
      </c>
      <c r="B94">
        <v>-0.06</v>
      </c>
      <c r="C94">
        <v>0.41</v>
      </c>
      <c r="D94">
        <v>-3.74</v>
      </c>
    </row>
    <row r="95" spans="1:4">
      <c r="A95">
        <v>199709</v>
      </c>
      <c r="B95">
        <v>4.53</v>
      </c>
      <c r="C95">
        <v>0.44</v>
      </c>
      <c r="D95">
        <v>5.79</v>
      </c>
    </row>
    <row r="96" spans="1:4">
      <c r="A96">
        <v>199710</v>
      </c>
      <c r="B96">
        <v>-4.88</v>
      </c>
      <c r="C96">
        <v>0.42</v>
      </c>
      <c r="D96">
        <v>-3.38</v>
      </c>
    </row>
    <row r="97" spans="1:4">
      <c r="A97">
        <v>199711</v>
      </c>
      <c r="B97">
        <v>1.92</v>
      </c>
      <c r="C97">
        <v>0.39</v>
      </c>
      <c r="D97">
        <v>3.37</v>
      </c>
    </row>
    <row r="98" spans="1:4">
      <c r="A98">
        <v>199712</v>
      </c>
      <c r="B98">
        <v>1.29</v>
      </c>
      <c r="C98">
        <v>0.48</v>
      </c>
      <c r="D98">
        <v>1.8</v>
      </c>
    </row>
    <row r="99" spans="1:4">
      <c r="A99">
        <v>199801</v>
      </c>
      <c r="B99">
        <v>-1.1499999999999999</v>
      </c>
      <c r="C99">
        <v>0.43</v>
      </c>
      <c r="D99">
        <v>0.57999999999999996</v>
      </c>
    </row>
    <row r="100" spans="1:4">
      <c r="A100">
        <v>199802</v>
      </c>
      <c r="B100">
        <v>7.5</v>
      </c>
      <c r="C100">
        <v>0.39</v>
      </c>
      <c r="D100">
        <v>7.42</v>
      </c>
    </row>
    <row r="101" spans="1:4">
      <c r="A101">
        <v>199803</v>
      </c>
      <c r="B101">
        <v>4.67</v>
      </c>
      <c r="C101">
        <v>0.39</v>
      </c>
      <c r="D101">
        <v>5.1499999999999995</v>
      </c>
    </row>
    <row r="102" spans="1:4">
      <c r="A102">
        <v>199804</v>
      </c>
      <c r="B102">
        <v>-0.1</v>
      </c>
      <c r="C102">
        <v>0.43</v>
      </c>
      <c r="D102">
        <v>1.1599999999999999</v>
      </c>
    </row>
    <row r="103" spans="1:4">
      <c r="A103">
        <v>199805</v>
      </c>
      <c r="B103">
        <v>-3.52</v>
      </c>
      <c r="C103">
        <v>0.4</v>
      </c>
      <c r="D103">
        <v>-2.67</v>
      </c>
    </row>
    <row r="104" spans="1:4">
      <c r="A104">
        <v>199806</v>
      </c>
      <c r="B104">
        <v>-0.04</v>
      </c>
      <c r="C104">
        <v>0.41</v>
      </c>
      <c r="D104">
        <v>3.5900000000000003</v>
      </c>
    </row>
    <row r="105" spans="1:4">
      <c r="A105">
        <v>199807</v>
      </c>
      <c r="B105">
        <v>-5.82</v>
      </c>
      <c r="C105">
        <v>0.4</v>
      </c>
      <c r="D105">
        <v>-2.06</v>
      </c>
    </row>
    <row r="106" spans="1:4">
      <c r="A106">
        <v>199808</v>
      </c>
      <c r="B106">
        <v>-17.100000000000001</v>
      </c>
      <c r="C106">
        <v>0.43</v>
      </c>
      <c r="D106">
        <v>-15.649999999999999</v>
      </c>
    </row>
    <row r="107" spans="1:4">
      <c r="A107">
        <v>199809</v>
      </c>
      <c r="B107">
        <v>7.37</v>
      </c>
      <c r="C107">
        <v>0.46</v>
      </c>
      <c r="D107">
        <v>6.61</v>
      </c>
    </row>
    <row r="108" spans="1:4">
      <c r="A108">
        <v>199810</v>
      </c>
      <c r="B108">
        <v>7.39</v>
      </c>
      <c r="C108">
        <v>0.32</v>
      </c>
      <c r="D108">
        <v>7.45</v>
      </c>
    </row>
    <row r="109" spans="1:4">
      <c r="A109">
        <v>199811</v>
      </c>
      <c r="B109">
        <v>3.79</v>
      </c>
      <c r="C109">
        <v>0.31</v>
      </c>
      <c r="D109">
        <v>6.4099999999999993</v>
      </c>
    </row>
    <row r="110" spans="1:4">
      <c r="A110">
        <v>199812</v>
      </c>
      <c r="B110">
        <v>5.95</v>
      </c>
      <c r="C110">
        <v>0.38</v>
      </c>
      <c r="D110">
        <v>6.54</v>
      </c>
    </row>
    <row r="111" spans="1:4">
      <c r="A111">
        <v>199901</v>
      </c>
      <c r="B111">
        <v>-1.51</v>
      </c>
      <c r="C111">
        <v>0.35</v>
      </c>
      <c r="D111">
        <v>3.85</v>
      </c>
    </row>
    <row r="112" spans="1:4">
      <c r="A112">
        <v>199902</v>
      </c>
      <c r="B112">
        <v>-3.85</v>
      </c>
      <c r="C112">
        <v>0.35</v>
      </c>
      <c r="D112">
        <v>-3.73</v>
      </c>
    </row>
    <row r="113" spans="1:4">
      <c r="A113">
        <v>199903</v>
      </c>
      <c r="B113">
        <v>3.63</v>
      </c>
      <c r="C113">
        <v>0.43</v>
      </c>
      <c r="D113">
        <v>3.8800000000000003</v>
      </c>
    </row>
    <row r="114" spans="1:4">
      <c r="A114">
        <v>199904</v>
      </c>
      <c r="B114">
        <v>9.9700000000000006</v>
      </c>
      <c r="C114">
        <v>0.37</v>
      </c>
      <c r="D114">
        <v>4.7</v>
      </c>
    </row>
    <row r="115" spans="1:4">
      <c r="A115">
        <v>199905</v>
      </c>
      <c r="B115">
        <v>0.72</v>
      </c>
      <c r="C115">
        <v>0.34</v>
      </c>
      <c r="D115">
        <v>-2.12</v>
      </c>
    </row>
    <row r="116" spans="1:4">
      <c r="A116">
        <v>199906</v>
      </c>
      <c r="B116">
        <v>6.13</v>
      </c>
      <c r="C116">
        <v>0.4</v>
      </c>
      <c r="D116">
        <v>5.17</v>
      </c>
    </row>
    <row r="117" spans="1:4">
      <c r="A117">
        <v>199907</v>
      </c>
      <c r="B117">
        <v>-2.74</v>
      </c>
      <c r="C117">
        <v>0.38</v>
      </c>
      <c r="D117">
        <v>-3.0900000000000003</v>
      </c>
    </row>
    <row r="118" spans="1:4">
      <c r="A118">
        <v>199908</v>
      </c>
      <c r="B118">
        <v>-1.3</v>
      </c>
      <c r="C118">
        <v>0.39</v>
      </c>
      <c r="D118">
        <v>-0.98999999999999988</v>
      </c>
    </row>
    <row r="119" spans="1:4">
      <c r="A119">
        <v>199909</v>
      </c>
      <c r="B119">
        <v>-1.59</v>
      </c>
      <c r="C119">
        <v>0.39</v>
      </c>
      <c r="D119">
        <v>-2.42</v>
      </c>
    </row>
    <row r="120" spans="1:4">
      <c r="A120">
        <v>199910</v>
      </c>
      <c r="B120">
        <v>5.08</v>
      </c>
      <c r="C120">
        <v>0.39</v>
      </c>
      <c r="D120">
        <v>6.52</v>
      </c>
    </row>
    <row r="121" spans="1:4">
      <c r="A121">
        <v>199911</v>
      </c>
      <c r="B121">
        <v>4.4800000000000004</v>
      </c>
      <c r="C121">
        <v>0.36</v>
      </c>
      <c r="D121">
        <v>3.73</v>
      </c>
    </row>
    <row r="122" spans="1:4">
      <c r="A122">
        <v>199912</v>
      </c>
      <c r="B122">
        <v>12.25</v>
      </c>
      <c r="C122">
        <v>0.44</v>
      </c>
      <c r="D122">
        <v>8.16</v>
      </c>
    </row>
    <row r="123" spans="1:4">
      <c r="A123">
        <v>200001</v>
      </c>
      <c r="B123">
        <v>-3.55</v>
      </c>
      <c r="C123">
        <v>0.41</v>
      </c>
      <c r="D123">
        <v>-4.33</v>
      </c>
    </row>
    <row r="124" spans="1:4">
      <c r="A124">
        <v>200002</v>
      </c>
      <c r="B124">
        <v>13.13</v>
      </c>
      <c r="C124">
        <v>0.43</v>
      </c>
      <c r="D124">
        <v>2.8800000000000003</v>
      </c>
    </row>
    <row r="125" spans="1:4">
      <c r="A125">
        <v>200003</v>
      </c>
      <c r="B125">
        <v>3.49</v>
      </c>
      <c r="C125">
        <v>0.47</v>
      </c>
      <c r="D125">
        <v>5.67</v>
      </c>
    </row>
    <row r="126" spans="1:4">
      <c r="A126">
        <v>200004</v>
      </c>
      <c r="B126">
        <v>-6.19</v>
      </c>
      <c r="C126">
        <v>0.46</v>
      </c>
      <c r="D126">
        <v>-5.94</v>
      </c>
    </row>
    <row r="127" spans="1:4">
      <c r="A127">
        <v>200005</v>
      </c>
      <c r="B127">
        <v>-3.76</v>
      </c>
      <c r="C127">
        <v>0.5</v>
      </c>
      <c r="D127">
        <v>-3.92</v>
      </c>
    </row>
    <row r="128" spans="1:4">
      <c r="A128">
        <v>200006</v>
      </c>
      <c r="B128">
        <v>7.01</v>
      </c>
      <c r="C128">
        <v>0.4</v>
      </c>
      <c r="D128">
        <v>5.04</v>
      </c>
    </row>
    <row r="129" spans="1:4">
      <c r="A129">
        <v>200007</v>
      </c>
      <c r="B129">
        <v>-1.63</v>
      </c>
      <c r="C129">
        <v>0.48</v>
      </c>
      <c r="D129">
        <v>-2.0299999999999998</v>
      </c>
    </row>
    <row r="130" spans="1:4">
      <c r="A130">
        <v>200008</v>
      </c>
      <c r="B130">
        <v>10.38</v>
      </c>
      <c r="C130">
        <v>0.5</v>
      </c>
      <c r="D130">
        <v>7.53</v>
      </c>
    </row>
    <row r="131" spans="1:4">
      <c r="A131">
        <v>200009</v>
      </c>
      <c r="B131">
        <v>-4.5999999999999996</v>
      </c>
      <c r="C131">
        <v>0.51</v>
      </c>
      <c r="D131">
        <v>-4.9400000000000004</v>
      </c>
    </row>
    <row r="132" spans="1:4">
      <c r="A132">
        <v>200010</v>
      </c>
      <c r="B132">
        <v>-2.4</v>
      </c>
      <c r="C132">
        <v>0.56000000000000005</v>
      </c>
      <c r="D132">
        <v>-2.1999999999999997</v>
      </c>
    </row>
    <row r="133" spans="1:4">
      <c r="A133">
        <v>200011</v>
      </c>
      <c r="B133">
        <v>-9.9600000000000009</v>
      </c>
      <c r="C133">
        <v>0.51</v>
      </c>
      <c r="D133">
        <v>-10.210000000000001</v>
      </c>
    </row>
    <row r="134" spans="1:4">
      <c r="A134">
        <v>200012</v>
      </c>
      <c r="B134">
        <v>7.74</v>
      </c>
      <c r="C134">
        <v>0.5</v>
      </c>
      <c r="D134">
        <v>1.69</v>
      </c>
    </row>
    <row r="135" spans="1:4">
      <c r="A135">
        <v>200101</v>
      </c>
      <c r="B135">
        <v>3.82</v>
      </c>
      <c r="C135">
        <v>0.54</v>
      </c>
      <c r="D135">
        <v>3.67</v>
      </c>
    </row>
    <row r="136" spans="1:4">
      <c r="A136">
        <v>200102</v>
      </c>
      <c r="B136">
        <v>-7.63</v>
      </c>
      <c r="C136">
        <v>0.38</v>
      </c>
      <c r="D136">
        <v>-9.67</v>
      </c>
    </row>
    <row r="137" spans="1:4">
      <c r="A137">
        <v>200103</v>
      </c>
      <c r="B137">
        <v>-4.99</v>
      </c>
      <c r="C137">
        <v>0.42</v>
      </c>
      <c r="D137">
        <v>-6.84</v>
      </c>
    </row>
    <row r="138" spans="1:4">
      <c r="A138">
        <v>200104</v>
      </c>
      <c r="B138">
        <v>10.61</v>
      </c>
      <c r="C138">
        <v>0.39</v>
      </c>
      <c r="D138">
        <v>8.33</v>
      </c>
    </row>
    <row r="139" spans="1:4">
      <c r="A139">
        <v>200105</v>
      </c>
      <c r="B139">
        <v>3.2</v>
      </c>
      <c r="C139">
        <v>0.32</v>
      </c>
      <c r="D139">
        <v>1.04</v>
      </c>
    </row>
    <row r="140" spans="1:4">
      <c r="A140">
        <v>200106</v>
      </c>
      <c r="B140">
        <v>-0.67</v>
      </c>
      <c r="C140">
        <v>0.28000000000000003</v>
      </c>
      <c r="D140">
        <v>-1.66</v>
      </c>
    </row>
    <row r="141" spans="1:4">
      <c r="A141">
        <v>200107</v>
      </c>
      <c r="B141">
        <v>-2.95</v>
      </c>
      <c r="C141">
        <v>0.3</v>
      </c>
      <c r="D141">
        <v>-1.8299999999999998</v>
      </c>
    </row>
    <row r="142" spans="1:4">
      <c r="A142">
        <v>200108</v>
      </c>
      <c r="B142">
        <v>-5.48</v>
      </c>
      <c r="C142">
        <v>0.31</v>
      </c>
      <c r="D142">
        <v>-6.15</v>
      </c>
    </row>
    <row r="143" spans="1:4">
      <c r="A143">
        <v>200109</v>
      </c>
      <c r="B143">
        <v>-14.69</v>
      </c>
      <c r="C143">
        <v>0.28000000000000003</v>
      </c>
      <c r="D143">
        <v>-8.9700000000000006</v>
      </c>
    </row>
    <row r="144" spans="1:4">
      <c r="A144">
        <v>200110</v>
      </c>
      <c r="B144">
        <v>4.75</v>
      </c>
      <c r="C144">
        <v>0.22</v>
      </c>
      <c r="D144">
        <v>2.68</v>
      </c>
    </row>
    <row r="145" spans="1:4">
      <c r="A145">
        <v>200111</v>
      </c>
      <c r="B145">
        <v>9.99</v>
      </c>
      <c r="C145">
        <v>0.17</v>
      </c>
      <c r="D145">
        <v>7.71</v>
      </c>
    </row>
    <row r="146" spans="1:4">
      <c r="A146">
        <v>200112</v>
      </c>
      <c r="B146">
        <v>4.3899999999999997</v>
      </c>
      <c r="C146">
        <v>0.15</v>
      </c>
      <c r="D146">
        <v>1.76</v>
      </c>
    </row>
    <row r="147" spans="1:4">
      <c r="A147">
        <v>200201</v>
      </c>
      <c r="B147">
        <v>-2</v>
      </c>
      <c r="C147">
        <v>0.14000000000000001</v>
      </c>
      <c r="D147">
        <v>-1.2999999999999998</v>
      </c>
    </row>
    <row r="148" spans="1:4">
      <c r="A148">
        <v>200202</v>
      </c>
      <c r="B148">
        <v>-1.43</v>
      </c>
      <c r="C148">
        <v>0.13</v>
      </c>
      <c r="D148">
        <v>-2.16</v>
      </c>
    </row>
    <row r="149" spans="1:4">
      <c r="A149">
        <v>200203</v>
      </c>
      <c r="B149">
        <v>6.61</v>
      </c>
      <c r="C149">
        <v>0.13</v>
      </c>
      <c r="D149">
        <v>4.37</v>
      </c>
    </row>
    <row r="150" spans="1:4">
      <c r="A150">
        <v>200204</v>
      </c>
      <c r="B150">
        <v>-0.69</v>
      </c>
      <c r="C150">
        <v>0.15</v>
      </c>
      <c r="D150">
        <v>-5.05</v>
      </c>
    </row>
    <row r="151" spans="1:4">
      <c r="A151">
        <v>200205</v>
      </c>
      <c r="B151">
        <v>-1.54</v>
      </c>
      <c r="C151">
        <v>0.14000000000000001</v>
      </c>
      <c r="D151">
        <v>-1.2399999999999998</v>
      </c>
    </row>
    <row r="152" spans="1:4">
      <c r="A152">
        <v>200206</v>
      </c>
      <c r="B152">
        <v>-8.2799999999999994</v>
      </c>
      <c r="C152">
        <v>0.13</v>
      </c>
      <c r="D152">
        <v>-7.08</v>
      </c>
    </row>
    <row r="153" spans="1:4">
      <c r="A153">
        <v>200207</v>
      </c>
      <c r="B153">
        <v>-10.25</v>
      </c>
      <c r="C153">
        <v>0.15</v>
      </c>
      <c r="D153">
        <v>-8.0299999999999994</v>
      </c>
    </row>
    <row r="154" spans="1:4">
      <c r="A154">
        <v>200208</v>
      </c>
      <c r="B154">
        <v>0.42</v>
      </c>
      <c r="C154">
        <v>0.14000000000000001</v>
      </c>
      <c r="D154">
        <v>0.64</v>
      </c>
    </row>
    <row r="155" spans="1:4">
      <c r="A155">
        <v>200209</v>
      </c>
      <c r="B155">
        <v>-10.8</v>
      </c>
      <c r="C155">
        <v>0.14000000000000001</v>
      </c>
      <c r="D155">
        <v>-10.209999999999999</v>
      </c>
    </row>
    <row r="156" spans="1:4">
      <c r="A156">
        <v>200210</v>
      </c>
      <c r="B156">
        <v>5.8</v>
      </c>
      <c r="C156">
        <v>0.14000000000000001</v>
      </c>
      <c r="D156">
        <v>7.9799999999999995</v>
      </c>
    </row>
    <row r="157" spans="1:4">
      <c r="A157">
        <v>200211</v>
      </c>
      <c r="B157">
        <v>9.08</v>
      </c>
      <c r="C157">
        <v>0.12</v>
      </c>
      <c r="D157">
        <v>6.08</v>
      </c>
    </row>
    <row r="158" spans="1:4">
      <c r="A158">
        <v>200212</v>
      </c>
      <c r="B158">
        <v>-4.67</v>
      </c>
      <c r="C158">
        <v>0.11</v>
      </c>
      <c r="D158">
        <v>-5.6499999999999995</v>
      </c>
    </row>
    <row r="159" spans="1:4">
      <c r="A159">
        <v>200301</v>
      </c>
      <c r="B159">
        <v>-1.89</v>
      </c>
      <c r="C159">
        <v>0.1</v>
      </c>
      <c r="D159">
        <v>-2.4699999999999998</v>
      </c>
    </row>
    <row r="160" spans="1:4">
      <c r="A160">
        <v>200302</v>
      </c>
      <c r="B160">
        <v>-1.99</v>
      </c>
      <c r="C160">
        <v>0.09</v>
      </c>
      <c r="D160">
        <v>-1.7899999999999998</v>
      </c>
    </row>
    <row r="161" spans="1:4">
      <c r="A161">
        <v>200303</v>
      </c>
      <c r="B161">
        <v>0.56999999999999995</v>
      </c>
      <c r="C161">
        <v>0.1</v>
      </c>
      <c r="D161">
        <v>1.1900000000000002</v>
      </c>
    </row>
    <row r="162" spans="1:4">
      <c r="A162">
        <v>200304</v>
      </c>
      <c r="B162">
        <v>7.95</v>
      </c>
      <c r="C162">
        <v>0.1</v>
      </c>
      <c r="D162">
        <v>8.32</v>
      </c>
    </row>
    <row r="163" spans="1:4">
      <c r="A163">
        <v>200305</v>
      </c>
      <c r="B163">
        <v>9.52</v>
      </c>
      <c r="C163">
        <v>0.09</v>
      </c>
      <c r="D163">
        <v>6.14</v>
      </c>
    </row>
    <row r="164" spans="1:4">
      <c r="A164">
        <v>200306</v>
      </c>
      <c r="B164">
        <v>0.74</v>
      </c>
      <c r="C164">
        <v>0.1</v>
      </c>
      <c r="D164">
        <v>1.52</v>
      </c>
    </row>
    <row r="165" spans="1:4">
      <c r="A165">
        <v>200307</v>
      </c>
      <c r="B165">
        <v>3.33</v>
      </c>
      <c r="C165">
        <v>7.0000000000000007E-2</v>
      </c>
      <c r="D165">
        <v>2.42</v>
      </c>
    </row>
    <row r="166" spans="1:4">
      <c r="A166">
        <v>200308</v>
      </c>
      <c r="B166">
        <v>4.75</v>
      </c>
      <c r="C166">
        <v>7.0000000000000007E-2</v>
      </c>
      <c r="D166">
        <v>2.4099999999999997</v>
      </c>
    </row>
    <row r="167" spans="1:4">
      <c r="A167">
        <v>200309</v>
      </c>
      <c r="B167">
        <v>-1.76</v>
      </c>
      <c r="C167">
        <v>0.08</v>
      </c>
      <c r="D167">
        <v>-1.1599999999999999</v>
      </c>
    </row>
    <row r="168" spans="1:4">
      <c r="A168">
        <v>200310</v>
      </c>
      <c r="B168">
        <v>8.52</v>
      </c>
      <c r="C168">
        <v>7.0000000000000007E-2</v>
      </c>
      <c r="D168">
        <v>6.15</v>
      </c>
    </row>
    <row r="169" spans="1:4">
      <c r="A169">
        <v>200311</v>
      </c>
      <c r="B169">
        <v>2.5299999999999998</v>
      </c>
      <c r="C169">
        <v>7.0000000000000007E-2</v>
      </c>
      <c r="D169">
        <v>1.4200000000000002</v>
      </c>
    </row>
    <row r="170" spans="1:4">
      <c r="A170">
        <v>200312</v>
      </c>
      <c r="B170">
        <v>3.11</v>
      </c>
      <c r="C170">
        <v>0.08</v>
      </c>
      <c r="D170">
        <v>4.37</v>
      </c>
    </row>
    <row r="171" spans="1:4">
      <c r="A171">
        <v>200401</v>
      </c>
      <c r="B171">
        <v>1.92</v>
      </c>
      <c r="C171">
        <v>7.0000000000000007E-2</v>
      </c>
      <c r="D171">
        <v>2.2199999999999998</v>
      </c>
    </row>
    <row r="172" spans="1:4">
      <c r="A172">
        <v>200402</v>
      </c>
      <c r="B172">
        <v>2.0699999999999998</v>
      </c>
      <c r="C172">
        <v>0.06</v>
      </c>
      <c r="D172">
        <v>1.46</v>
      </c>
    </row>
    <row r="173" spans="1:4">
      <c r="A173">
        <v>200403</v>
      </c>
      <c r="B173">
        <v>-0.39</v>
      </c>
      <c r="C173">
        <v>0.09</v>
      </c>
      <c r="D173">
        <v>-1.23</v>
      </c>
    </row>
    <row r="174" spans="1:4">
      <c r="A174">
        <v>200404</v>
      </c>
      <c r="B174">
        <v>-3.17</v>
      </c>
      <c r="C174">
        <v>0.08</v>
      </c>
      <c r="D174">
        <v>-1.75</v>
      </c>
    </row>
    <row r="175" spans="1:4">
      <c r="A175">
        <v>200405</v>
      </c>
      <c r="B175">
        <v>1.97</v>
      </c>
      <c r="C175">
        <v>0.06</v>
      </c>
      <c r="D175">
        <v>1.23</v>
      </c>
    </row>
    <row r="176" spans="1:4">
      <c r="A176">
        <v>200406</v>
      </c>
      <c r="B176">
        <v>2.1800000000000002</v>
      </c>
      <c r="C176">
        <v>0.08</v>
      </c>
      <c r="D176">
        <v>1.9400000000000002</v>
      </c>
    </row>
    <row r="177" spans="1:4">
      <c r="A177">
        <v>200407</v>
      </c>
      <c r="B177">
        <v>-5.24</v>
      </c>
      <c r="C177">
        <v>0.1</v>
      </c>
      <c r="D177">
        <v>-3.9599999999999995</v>
      </c>
    </row>
    <row r="178" spans="1:4">
      <c r="A178">
        <v>200408</v>
      </c>
      <c r="B178">
        <v>-0.32</v>
      </c>
      <c r="C178">
        <v>0.11</v>
      </c>
      <c r="D178">
        <v>0.19</v>
      </c>
    </row>
    <row r="179" spans="1:4">
      <c r="A179">
        <v>200409</v>
      </c>
      <c r="B179">
        <v>3.17</v>
      </c>
      <c r="C179">
        <v>0.11</v>
      </c>
      <c r="D179">
        <v>1.7100000000000002</v>
      </c>
    </row>
    <row r="180" spans="1:4">
      <c r="A180">
        <v>200410</v>
      </c>
      <c r="B180">
        <v>2.4900000000000002</v>
      </c>
      <c r="C180">
        <v>0.11</v>
      </c>
      <c r="D180">
        <v>1.54</v>
      </c>
    </row>
    <row r="181" spans="1:4">
      <c r="A181">
        <v>200411</v>
      </c>
      <c r="B181">
        <v>6.54</v>
      </c>
      <c r="C181">
        <v>0.15</v>
      </c>
      <c r="D181">
        <v>4.6900000000000004</v>
      </c>
    </row>
    <row r="182" spans="1:4">
      <c r="A182">
        <v>200412</v>
      </c>
      <c r="B182">
        <v>3.76</v>
      </c>
      <c r="C182">
        <v>0.16</v>
      </c>
      <c r="D182">
        <v>3.5900000000000003</v>
      </c>
    </row>
    <row r="183" spans="1:4">
      <c r="A183">
        <v>200501</v>
      </c>
      <c r="B183">
        <v>-3.56</v>
      </c>
      <c r="C183">
        <v>0.16</v>
      </c>
      <c r="D183">
        <v>-2.5999999999999996</v>
      </c>
    </row>
    <row r="184" spans="1:4">
      <c r="A184">
        <v>200502</v>
      </c>
      <c r="B184">
        <v>2.39</v>
      </c>
      <c r="C184">
        <v>0.16</v>
      </c>
      <c r="D184">
        <v>2.0499999999999998</v>
      </c>
    </row>
    <row r="185" spans="1:4">
      <c r="A185">
        <v>200503</v>
      </c>
      <c r="B185">
        <v>-1.1599999999999999</v>
      </c>
      <c r="C185">
        <v>0.21</v>
      </c>
      <c r="D185">
        <v>-1.76</v>
      </c>
    </row>
    <row r="186" spans="1:4">
      <c r="A186">
        <v>200504</v>
      </c>
      <c r="B186">
        <v>-3.98</v>
      </c>
      <c r="C186">
        <v>0.21</v>
      </c>
      <c r="D186">
        <v>-2.4</v>
      </c>
    </row>
    <row r="187" spans="1:4">
      <c r="A187">
        <v>200505</v>
      </c>
      <c r="B187">
        <v>5.46</v>
      </c>
      <c r="C187">
        <v>0.24</v>
      </c>
      <c r="D187">
        <v>3.8899999999999997</v>
      </c>
    </row>
    <row r="188" spans="1:4">
      <c r="A188">
        <v>200506</v>
      </c>
      <c r="B188">
        <v>2.27</v>
      </c>
      <c r="C188">
        <v>0.23</v>
      </c>
      <c r="D188">
        <v>0.79999999999999993</v>
      </c>
    </row>
    <row r="189" spans="1:4">
      <c r="A189">
        <v>200507</v>
      </c>
      <c r="B189">
        <v>5.47</v>
      </c>
      <c r="C189">
        <v>0.24</v>
      </c>
      <c r="D189">
        <v>4.16</v>
      </c>
    </row>
    <row r="190" spans="1:4">
      <c r="A190">
        <v>200508</v>
      </c>
      <c r="B190">
        <v>-0.61</v>
      </c>
      <c r="C190">
        <v>0.3</v>
      </c>
      <c r="D190">
        <v>-0.91999999999999993</v>
      </c>
    </row>
    <row r="191" spans="1:4">
      <c r="A191">
        <v>200509</v>
      </c>
      <c r="B191">
        <v>1.22</v>
      </c>
      <c r="C191">
        <v>0.28999999999999998</v>
      </c>
      <c r="D191">
        <v>0.78</v>
      </c>
    </row>
    <row r="192" spans="1:4">
      <c r="A192">
        <v>200510</v>
      </c>
      <c r="B192">
        <v>-2.66</v>
      </c>
      <c r="C192">
        <v>0.27</v>
      </c>
      <c r="D192">
        <v>-1.75</v>
      </c>
    </row>
    <row r="193" spans="1:4">
      <c r="A193">
        <v>200511</v>
      </c>
      <c r="B193">
        <v>4.79</v>
      </c>
      <c r="C193">
        <v>0.31</v>
      </c>
      <c r="D193">
        <v>3.92</v>
      </c>
    </row>
    <row r="194" spans="1:4">
      <c r="A194">
        <v>200512</v>
      </c>
      <c r="B194">
        <v>1.03</v>
      </c>
      <c r="C194">
        <v>0.32</v>
      </c>
      <c r="D194">
        <v>7.0000000000000007E-2</v>
      </c>
    </row>
    <row r="195" spans="1:4">
      <c r="A195">
        <v>200601</v>
      </c>
      <c r="B195">
        <v>4.7300000000000004</v>
      </c>
      <c r="C195">
        <v>0.35</v>
      </c>
      <c r="D195">
        <v>3.39</v>
      </c>
    </row>
    <row r="196" spans="1:4">
      <c r="A196">
        <v>200602</v>
      </c>
      <c r="B196">
        <v>0.2</v>
      </c>
      <c r="C196">
        <v>0.34</v>
      </c>
      <c r="D196">
        <v>4.0000000000000036E-2</v>
      </c>
    </row>
    <row r="197" spans="1:4">
      <c r="A197">
        <v>200603</v>
      </c>
      <c r="B197">
        <v>2.5099999999999998</v>
      </c>
      <c r="C197">
        <v>0.37</v>
      </c>
      <c r="D197">
        <v>1.83</v>
      </c>
    </row>
    <row r="198" spans="1:4">
      <c r="A198">
        <v>200604</v>
      </c>
      <c r="B198">
        <v>0.7</v>
      </c>
      <c r="C198">
        <v>0.36</v>
      </c>
      <c r="D198">
        <v>1.0899999999999999</v>
      </c>
    </row>
    <row r="199" spans="1:4">
      <c r="A199">
        <v>200605</v>
      </c>
      <c r="B199">
        <v>-3.3</v>
      </c>
      <c r="C199">
        <v>0.43</v>
      </c>
      <c r="D199">
        <v>-3.1399999999999997</v>
      </c>
    </row>
    <row r="200" spans="1:4">
      <c r="A200">
        <v>200606</v>
      </c>
      <c r="B200">
        <v>-0.79</v>
      </c>
      <c r="C200">
        <v>0.4</v>
      </c>
      <c r="D200">
        <v>5.0000000000000044E-2</v>
      </c>
    </row>
    <row r="201" spans="1:4">
      <c r="A201">
        <v>200607</v>
      </c>
      <c r="B201">
        <v>-2.56</v>
      </c>
      <c r="C201">
        <v>0.4</v>
      </c>
      <c r="D201">
        <v>-0.38</v>
      </c>
    </row>
    <row r="202" spans="1:4">
      <c r="A202">
        <v>200608</v>
      </c>
      <c r="B202">
        <v>2.48</v>
      </c>
      <c r="C202">
        <v>0.42</v>
      </c>
      <c r="D202">
        <v>2.4499999999999997</v>
      </c>
    </row>
    <row r="203" spans="1:4">
      <c r="A203">
        <v>200609</v>
      </c>
      <c r="B203">
        <v>1.51</v>
      </c>
      <c r="C203">
        <v>0.41</v>
      </c>
      <c r="D203">
        <v>2.25</v>
      </c>
    </row>
    <row r="204" spans="1:4">
      <c r="A204">
        <v>200610</v>
      </c>
      <c r="B204">
        <v>4.3</v>
      </c>
      <c r="C204">
        <v>0.41</v>
      </c>
      <c r="D204">
        <v>3.64</v>
      </c>
    </row>
    <row r="205" spans="1:4">
      <c r="A205">
        <v>200611</v>
      </c>
      <c r="B205">
        <v>3.79</v>
      </c>
      <c r="C205">
        <v>0.42</v>
      </c>
      <c r="D205">
        <v>2.13</v>
      </c>
    </row>
    <row r="206" spans="1:4">
      <c r="A206">
        <v>200612</v>
      </c>
      <c r="B206">
        <v>0.06</v>
      </c>
      <c r="C206">
        <v>0.4</v>
      </c>
      <c r="D206">
        <v>1.27</v>
      </c>
    </row>
    <row r="207" spans="1:4">
      <c r="A207">
        <v>200701</v>
      </c>
      <c r="B207">
        <v>3.2</v>
      </c>
      <c r="C207">
        <v>0.44</v>
      </c>
      <c r="D207">
        <v>1.8399999999999999</v>
      </c>
    </row>
    <row r="208" spans="1:4">
      <c r="A208">
        <v>200702</v>
      </c>
      <c r="B208">
        <v>0</v>
      </c>
      <c r="C208">
        <v>0.38</v>
      </c>
      <c r="D208">
        <v>-1.58</v>
      </c>
    </row>
    <row r="209" spans="1:4">
      <c r="A209">
        <v>200703</v>
      </c>
      <c r="B209">
        <v>0.96</v>
      </c>
      <c r="C209">
        <v>0.43</v>
      </c>
      <c r="D209">
        <v>1.1100000000000001</v>
      </c>
    </row>
    <row r="210" spans="1:4">
      <c r="A210">
        <v>200704</v>
      </c>
      <c r="B210">
        <v>4.4000000000000004</v>
      </c>
      <c r="C210">
        <v>0.44</v>
      </c>
      <c r="D210">
        <v>3.93</v>
      </c>
    </row>
    <row r="211" spans="1:4">
      <c r="A211">
        <v>200705</v>
      </c>
      <c r="B211">
        <v>4.1900000000000004</v>
      </c>
      <c r="C211">
        <v>0.41</v>
      </c>
      <c r="D211">
        <v>3.6500000000000004</v>
      </c>
    </row>
    <row r="212" spans="1:4">
      <c r="A212">
        <v>200706</v>
      </c>
      <c r="B212">
        <v>-1.99</v>
      </c>
      <c r="C212">
        <v>0.4</v>
      </c>
      <c r="D212">
        <v>-1.56</v>
      </c>
    </row>
    <row r="213" spans="1:4">
      <c r="A213">
        <v>200707</v>
      </c>
      <c r="B213">
        <v>-4.57</v>
      </c>
      <c r="C213">
        <v>0.4</v>
      </c>
      <c r="D213">
        <v>-3.33</v>
      </c>
    </row>
    <row r="214" spans="1:4">
      <c r="A214">
        <v>200708</v>
      </c>
      <c r="B214">
        <v>0.35</v>
      </c>
      <c r="C214">
        <v>0.42</v>
      </c>
      <c r="D214">
        <v>1.34</v>
      </c>
    </row>
    <row r="215" spans="1:4">
      <c r="A215">
        <v>200709</v>
      </c>
      <c r="B215">
        <v>2.5299999999999998</v>
      </c>
      <c r="C215">
        <v>0.32</v>
      </c>
      <c r="D215">
        <v>3.54</v>
      </c>
    </row>
    <row r="216" spans="1:4">
      <c r="A216">
        <v>200710</v>
      </c>
      <c r="B216">
        <v>1.53</v>
      </c>
      <c r="C216">
        <v>0.32</v>
      </c>
      <c r="D216">
        <v>2.12</v>
      </c>
    </row>
    <row r="217" spans="1:4">
      <c r="A217">
        <v>200711</v>
      </c>
      <c r="B217">
        <v>-5.05</v>
      </c>
      <c r="C217">
        <v>0.34</v>
      </c>
      <c r="D217">
        <v>-4.49</v>
      </c>
    </row>
    <row r="218" spans="1:4">
      <c r="A218">
        <v>200712</v>
      </c>
      <c r="B218">
        <v>-0.92</v>
      </c>
      <c r="C218">
        <v>0.27</v>
      </c>
      <c r="D218">
        <v>-0.6</v>
      </c>
    </row>
    <row r="219" spans="1:4">
      <c r="A219">
        <v>200801</v>
      </c>
      <c r="B219">
        <v>-5.89</v>
      </c>
      <c r="C219">
        <v>0.21</v>
      </c>
      <c r="D219">
        <v>-6.15</v>
      </c>
    </row>
    <row r="220" spans="1:4">
      <c r="A220">
        <v>200802</v>
      </c>
      <c r="B220">
        <v>-2.42</v>
      </c>
      <c r="C220">
        <v>0.13</v>
      </c>
      <c r="D220">
        <v>-2.96</v>
      </c>
    </row>
    <row r="221" spans="1:4">
      <c r="A221">
        <v>200803</v>
      </c>
      <c r="B221">
        <v>-1.34</v>
      </c>
      <c r="C221">
        <v>0.17</v>
      </c>
      <c r="D221">
        <v>-0.76</v>
      </c>
    </row>
    <row r="222" spans="1:4">
      <c r="A222">
        <v>200804</v>
      </c>
      <c r="B222">
        <v>6.08</v>
      </c>
      <c r="C222">
        <v>0.18</v>
      </c>
      <c r="D222">
        <v>4.7799999999999994</v>
      </c>
    </row>
    <row r="223" spans="1:4">
      <c r="A223">
        <v>200805</v>
      </c>
      <c r="B223">
        <v>4.2</v>
      </c>
      <c r="C223">
        <v>0.18</v>
      </c>
      <c r="D223">
        <v>2.04</v>
      </c>
    </row>
    <row r="224" spans="1:4">
      <c r="A224">
        <v>200806</v>
      </c>
      <c r="B224">
        <v>-8.77</v>
      </c>
      <c r="C224">
        <v>0.17</v>
      </c>
      <c r="D224">
        <v>-8.27</v>
      </c>
    </row>
    <row r="225" spans="1:4">
      <c r="A225">
        <v>200807</v>
      </c>
      <c r="B225">
        <v>-2.13</v>
      </c>
      <c r="C225">
        <v>0.15</v>
      </c>
      <c r="D225">
        <v>-0.62</v>
      </c>
    </row>
    <row r="226" spans="1:4">
      <c r="A226">
        <v>200808</v>
      </c>
      <c r="B226">
        <v>2.08</v>
      </c>
      <c r="C226">
        <v>0.13</v>
      </c>
      <c r="D226">
        <v>1.6600000000000001</v>
      </c>
    </row>
    <row r="227" spans="1:4">
      <c r="A227">
        <v>200809</v>
      </c>
      <c r="B227">
        <v>-12.72</v>
      </c>
      <c r="C227">
        <v>0.15</v>
      </c>
      <c r="D227">
        <v>-9.09</v>
      </c>
    </row>
    <row r="228" spans="1:4">
      <c r="A228">
        <v>200810</v>
      </c>
      <c r="B228">
        <v>-20.84</v>
      </c>
      <c r="C228">
        <v>0.08</v>
      </c>
      <c r="D228">
        <v>-17.150000000000002</v>
      </c>
    </row>
    <row r="229" spans="1:4">
      <c r="A229">
        <v>200811</v>
      </c>
      <c r="B229">
        <v>-8.82</v>
      </c>
      <c r="C229">
        <v>0.03</v>
      </c>
      <c r="D229">
        <v>-7.83</v>
      </c>
    </row>
    <row r="230" spans="1:4">
      <c r="A230">
        <v>200812</v>
      </c>
      <c r="B230">
        <v>4.24</v>
      </c>
      <c r="C230">
        <v>0</v>
      </c>
      <c r="D230">
        <v>1.74</v>
      </c>
    </row>
    <row r="231" spans="1:4">
      <c r="A231">
        <v>200901</v>
      </c>
      <c r="B231">
        <v>-7.32</v>
      </c>
      <c r="C231">
        <v>0</v>
      </c>
      <c r="D231">
        <v>-8.1199999999999992</v>
      </c>
    </row>
    <row r="232" spans="1:4">
      <c r="A232">
        <v>200902</v>
      </c>
      <c r="B232">
        <v>-9.09</v>
      </c>
      <c r="C232">
        <v>0.01</v>
      </c>
      <c r="D232">
        <v>-10.09</v>
      </c>
    </row>
    <row r="233" spans="1:4">
      <c r="A233">
        <v>200903</v>
      </c>
      <c r="B233">
        <v>7.85</v>
      </c>
      <c r="C233">
        <v>0.02</v>
      </c>
      <c r="D233">
        <v>8.9699999999999989</v>
      </c>
    </row>
    <row r="234" spans="1:4">
      <c r="A234">
        <v>200904</v>
      </c>
      <c r="B234">
        <v>13.19</v>
      </c>
      <c r="C234">
        <v>0.01</v>
      </c>
      <c r="D234">
        <v>10.199999999999999</v>
      </c>
    </row>
    <row r="235" spans="1:4">
      <c r="A235">
        <v>200905</v>
      </c>
      <c r="B235">
        <v>4.5999999999999996</v>
      </c>
      <c r="C235">
        <v>0</v>
      </c>
      <c r="D235">
        <v>5.21</v>
      </c>
    </row>
    <row r="236" spans="1:4">
      <c r="A236">
        <v>200906</v>
      </c>
      <c r="B236">
        <v>0.41</v>
      </c>
      <c r="C236">
        <v>0.01</v>
      </c>
      <c r="D236">
        <v>0.44</v>
      </c>
    </row>
    <row r="237" spans="1:4">
      <c r="A237">
        <v>200907</v>
      </c>
      <c r="B237">
        <v>8.7200000000000006</v>
      </c>
      <c r="C237">
        <v>0.01</v>
      </c>
      <c r="D237">
        <v>7.7299999999999995</v>
      </c>
    </row>
    <row r="238" spans="1:4">
      <c r="A238">
        <v>200908</v>
      </c>
      <c r="B238">
        <v>5.18</v>
      </c>
      <c r="C238">
        <v>0.01</v>
      </c>
      <c r="D238">
        <v>3.34</v>
      </c>
    </row>
    <row r="239" spans="1:4">
      <c r="A239">
        <v>200909</v>
      </c>
      <c r="B239">
        <v>6.87</v>
      </c>
      <c r="C239">
        <v>0.01</v>
      </c>
      <c r="D239">
        <v>4.09</v>
      </c>
    </row>
    <row r="240" spans="1:4">
      <c r="A240">
        <v>200910</v>
      </c>
      <c r="B240">
        <v>-4.63</v>
      </c>
      <c r="C240">
        <v>0</v>
      </c>
      <c r="D240">
        <v>-2.59</v>
      </c>
    </row>
    <row r="241" spans="1:4">
      <c r="A241">
        <v>200911</v>
      </c>
      <c r="B241">
        <v>4.05</v>
      </c>
      <c r="C241">
        <v>0</v>
      </c>
      <c r="D241">
        <v>5.56</v>
      </c>
    </row>
    <row r="242" spans="1:4">
      <c r="A242">
        <v>200912</v>
      </c>
      <c r="B242">
        <v>6.58</v>
      </c>
      <c r="C242">
        <v>0.01</v>
      </c>
      <c r="D242">
        <v>2.76</v>
      </c>
    </row>
    <row r="243" spans="1:4">
      <c r="A243">
        <v>201001</v>
      </c>
      <c r="B243">
        <v>-3.73</v>
      </c>
      <c r="C243">
        <v>0</v>
      </c>
      <c r="D243">
        <v>-3.36</v>
      </c>
    </row>
    <row r="244" spans="1:4">
      <c r="A244">
        <v>201002</v>
      </c>
      <c r="B244">
        <v>5.84</v>
      </c>
      <c r="C244">
        <v>0</v>
      </c>
      <c r="D244">
        <v>3.4</v>
      </c>
    </row>
    <row r="245" spans="1:4">
      <c r="A245">
        <v>201003</v>
      </c>
      <c r="B245">
        <v>7.96</v>
      </c>
      <c r="C245">
        <v>0.01</v>
      </c>
      <c r="D245">
        <v>6.3199999999999994</v>
      </c>
    </row>
    <row r="246" spans="1:4">
      <c r="A246">
        <v>201004</v>
      </c>
      <c r="B246">
        <v>3.67</v>
      </c>
      <c r="C246">
        <v>0.01</v>
      </c>
      <c r="D246">
        <v>2.0099999999999998</v>
      </c>
    </row>
    <row r="247" spans="1:4">
      <c r="A247">
        <v>201005</v>
      </c>
      <c r="B247">
        <v>-6.78</v>
      </c>
      <c r="C247">
        <v>0.01</v>
      </c>
      <c r="D247">
        <v>-7.88</v>
      </c>
    </row>
    <row r="248" spans="1:4">
      <c r="A248">
        <v>201006</v>
      </c>
      <c r="B248">
        <v>-6.4</v>
      </c>
      <c r="C248">
        <v>0.01</v>
      </c>
      <c r="D248">
        <v>-5.55</v>
      </c>
    </row>
    <row r="249" spans="1:4">
      <c r="A249">
        <v>201007</v>
      </c>
      <c r="B249">
        <v>7.34</v>
      </c>
      <c r="C249">
        <v>0.01</v>
      </c>
      <c r="D249">
        <v>6.9399999999999995</v>
      </c>
    </row>
    <row r="250" spans="1:4">
      <c r="A250">
        <v>201008</v>
      </c>
      <c r="B250">
        <v>-4.59</v>
      </c>
      <c r="C250">
        <v>0.01</v>
      </c>
      <c r="D250">
        <v>-4.76</v>
      </c>
    </row>
    <row r="251" spans="1:4">
      <c r="A251">
        <v>201009</v>
      </c>
      <c r="B251">
        <v>10.88</v>
      </c>
      <c r="C251">
        <v>0.01</v>
      </c>
      <c r="D251">
        <v>9.5499999999999989</v>
      </c>
    </row>
    <row r="252" spans="1:4">
      <c r="A252">
        <v>201010</v>
      </c>
      <c r="B252">
        <v>4</v>
      </c>
      <c r="C252">
        <v>0.01</v>
      </c>
      <c r="D252">
        <v>3.8899999999999997</v>
      </c>
    </row>
    <row r="253" spans="1:4">
      <c r="A253">
        <v>201011</v>
      </c>
      <c r="B253">
        <v>3.03</v>
      </c>
      <c r="C253">
        <v>0.01</v>
      </c>
      <c r="D253">
        <v>0.61</v>
      </c>
    </row>
    <row r="254" spans="1:4">
      <c r="A254">
        <v>201012</v>
      </c>
      <c r="B254">
        <v>6.52</v>
      </c>
      <c r="C254">
        <v>0.01</v>
      </c>
      <c r="D254">
        <v>6.83</v>
      </c>
    </row>
    <row r="255" spans="1:4">
      <c r="A255">
        <v>201101</v>
      </c>
      <c r="B255">
        <v>2.16</v>
      </c>
      <c r="C255">
        <v>0.01</v>
      </c>
      <c r="D255">
        <v>2</v>
      </c>
    </row>
    <row r="256" spans="1:4">
      <c r="A256">
        <v>201102</v>
      </c>
      <c r="B256">
        <v>4.33</v>
      </c>
      <c r="C256">
        <v>0.01</v>
      </c>
      <c r="D256">
        <v>3.5</v>
      </c>
    </row>
    <row r="257" spans="1:4">
      <c r="A257">
        <v>201103</v>
      </c>
      <c r="B257">
        <v>1.98</v>
      </c>
      <c r="C257">
        <v>0.01</v>
      </c>
      <c r="D257">
        <v>0.46</v>
      </c>
    </row>
    <row r="258" spans="1:4">
      <c r="A258">
        <v>201104</v>
      </c>
      <c r="B258">
        <v>2.67</v>
      </c>
      <c r="C258">
        <v>0</v>
      </c>
      <c r="D258">
        <v>2.9</v>
      </c>
    </row>
    <row r="259" spans="1:4">
      <c r="A259">
        <v>201105</v>
      </c>
      <c r="B259">
        <v>-0.23</v>
      </c>
      <c r="C259">
        <v>0</v>
      </c>
      <c r="D259">
        <v>-1.27</v>
      </c>
    </row>
    <row r="260" spans="1:4">
      <c r="A260">
        <v>201106</v>
      </c>
      <c r="B260">
        <v>-2.1</v>
      </c>
      <c r="C260">
        <v>0</v>
      </c>
      <c r="D260">
        <v>-1.75</v>
      </c>
    </row>
    <row r="261" spans="1:4">
      <c r="A261">
        <v>201107</v>
      </c>
      <c r="B261">
        <v>-3.38</v>
      </c>
      <c r="C261">
        <v>0</v>
      </c>
      <c r="D261">
        <v>-2.36</v>
      </c>
    </row>
    <row r="262" spans="1:4">
      <c r="A262">
        <v>201108</v>
      </c>
      <c r="B262">
        <v>-7.78</v>
      </c>
      <c r="C262">
        <v>0.01</v>
      </c>
      <c r="D262">
        <v>-5.98</v>
      </c>
    </row>
    <row r="263" spans="1:4">
      <c r="A263">
        <v>201109</v>
      </c>
      <c r="B263">
        <v>-9.59</v>
      </c>
      <c r="C263">
        <v>0</v>
      </c>
      <c r="D263">
        <v>-7.59</v>
      </c>
    </row>
    <row r="264" spans="1:4">
      <c r="A264">
        <v>201110</v>
      </c>
      <c r="B264">
        <v>13.66</v>
      </c>
      <c r="C264">
        <v>0</v>
      </c>
      <c r="D264">
        <v>11.35</v>
      </c>
    </row>
    <row r="265" spans="1:4">
      <c r="A265">
        <v>201111</v>
      </c>
      <c r="B265">
        <v>-0.28999999999999998</v>
      </c>
      <c r="C265">
        <v>0</v>
      </c>
      <c r="D265">
        <v>-0.28000000000000003</v>
      </c>
    </row>
    <row r="266" spans="1:4">
      <c r="A266">
        <v>201112</v>
      </c>
      <c r="B266">
        <v>-0.68</v>
      </c>
      <c r="C266">
        <v>0</v>
      </c>
      <c r="D266">
        <v>0.74</v>
      </c>
    </row>
    <row r="267" spans="1:4">
      <c r="A267">
        <v>201201</v>
      </c>
      <c r="B267">
        <v>6.22</v>
      </c>
      <c r="C267">
        <v>0</v>
      </c>
      <c r="D267">
        <v>5.05</v>
      </c>
    </row>
    <row r="268" spans="1:4">
      <c r="A268">
        <v>201202</v>
      </c>
      <c r="B268">
        <v>4.93</v>
      </c>
      <c r="C268">
        <v>0</v>
      </c>
      <c r="D268">
        <v>4.42</v>
      </c>
    </row>
    <row r="269" spans="1:4">
      <c r="A269">
        <v>201203</v>
      </c>
      <c r="B269">
        <v>1.83</v>
      </c>
      <c r="C269">
        <v>0</v>
      </c>
      <c r="D269">
        <v>3.11</v>
      </c>
    </row>
    <row r="270" spans="1:4">
      <c r="A270">
        <v>201204</v>
      </c>
      <c r="B270">
        <v>-0.39</v>
      </c>
      <c r="C270">
        <v>0</v>
      </c>
      <c r="D270">
        <v>-0.85</v>
      </c>
    </row>
    <row r="271" spans="1:4">
      <c r="A271">
        <v>201205</v>
      </c>
      <c r="B271">
        <v>-7.71</v>
      </c>
      <c r="C271">
        <v>0.01</v>
      </c>
      <c r="D271">
        <v>-6.1800000000000006</v>
      </c>
    </row>
    <row r="272" spans="1:4">
      <c r="A272">
        <v>201206</v>
      </c>
      <c r="B272">
        <v>2.2799999999999998</v>
      </c>
      <c r="C272">
        <v>0</v>
      </c>
      <c r="D272">
        <v>3.89</v>
      </c>
    </row>
    <row r="273" spans="1:4">
      <c r="A273">
        <v>201207</v>
      </c>
      <c r="B273">
        <v>-1.2</v>
      </c>
      <c r="C273">
        <v>0</v>
      </c>
      <c r="D273">
        <v>0.79</v>
      </c>
    </row>
    <row r="274" spans="1:4">
      <c r="A274">
        <v>201208</v>
      </c>
      <c r="B274">
        <v>3.59</v>
      </c>
      <c r="C274">
        <v>0.01</v>
      </c>
      <c r="D274">
        <v>2.5599999999999996</v>
      </c>
    </row>
    <row r="275" spans="1:4">
      <c r="A275">
        <v>201209</v>
      </c>
      <c r="B275">
        <v>2.54</v>
      </c>
      <c r="C275">
        <v>0.01</v>
      </c>
      <c r="D275">
        <v>2.7399999999999998</v>
      </c>
    </row>
    <row r="276" spans="1:4">
      <c r="A276">
        <v>201210</v>
      </c>
      <c r="B276">
        <v>0.05</v>
      </c>
      <c r="C276">
        <v>0.01</v>
      </c>
      <c r="D276">
        <v>-1.75</v>
      </c>
    </row>
    <row r="277" spans="1:4">
      <c r="A277">
        <v>201211</v>
      </c>
      <c r="B277">
        <v>1.46</v>
      </c>
      <c r="C277">
        <v>0.01</v>
      </c>
      <c r="D277">
        <v>0.79</v>
      </c>
    </row>
    <row r="278" spans="1:4">
      <c r="A278">
        <v>201212</v>
      </c>
      <c r="B278">
        <v>2.9</v>
      </c>
      <c r="C278">
        <v>0.01</v>
      </c>
      <c r="D278">
        <v>1.19</v>
      </c>
    </row>
    <row r="279" spans="1:4">
      <c r="A279">
        <v>201301</v>
      </c>
      <c r="B279">
        <v>7.17</v>
      </c>
      <c r="C279">
        <v>0</v>
      </c>
      <c r="D279">
        <v>5.57</v>
      </c>
    </row>
    <row r="280" spans="1:4">
      <c r="A280">
        <v>201302</v>
      </c>
      <c r="B280">
        <v>0.93</v>
      </c>
      <c r="C280">
        <v>0</v>
      </c>
      <c r="D280">
        <v>1.29</v>
      </c>
    </row>
    <row r="281" spans="1:4">
      <c r="A281">
        <v>201303</v>
      </c>
      <c r="B281">
        <v>4.6900000000000004</v>
      </c>
      <c r="C281">
        <v>0</v>
      </c>
      <c r="D281">
        <v>4.03</v>
      </c>
    </row>
    <row r="282" spans="1:4">
      <c r="A282">
        <v>201304</v>
      </c>
      <c r="B282">
        <v>1.17</v>
      </c>
      <c r="C282">
        <v>0</v>
      </c>
      <c r="D282">
        <v>1.56</v>
      </c>
    </row>
    <row r="283" spans="1:4">
      <c r="A283">
        <v>201305</v>
      </c>
      <c r="B283">
        <v>2.2599999999999998</v>
      </c>
      <c r="C283">
        <v>0</v>
      </c>
      <c r="D283">
        <v>2.8</v>
      </c>
    </row>
    <row r="284" spans="1:4">
      <c r="A284">
        <v>201306</v>
      </c>
      <c r="B284">
        <v>-1.78</v>
      </c>
      <c r="C284">
        <v>0</v>
      </c>
      <c r="D284">
        <v>-1.2</v>
      </c>
    </row>
    <row r="285" spans="1:4">
      <c r="A285">
        <v>201307</v>
      </c>
      <c r="B285">
        <v>6.36</v>
      </c>
      <c r="C285">
        <v>0</v>
      </c>
      <c r="D285">
        <v>5.65</v>
      </c>
    </row>
    <row r="286" spans="1:4">
      <c r="A286">
        <v>201308</v>
      </c>
      <c r="B286">
        <v>-2.02</v>
      </c>
      <c r="C286">
        <v>0</v>
      </c>
      <c r="D286">
        <v>-2.71</v>
      </c>
    </row>
    <row r="287" spans="1:4">
      <c r="A287">
        <v>201309</v>
      </c>
      <c r="B287">
        <v>4.8899999999999997</v>
      </c>
      <c r="C287">
        <v>0</v>
      </c>
      <c r="D287">
        <v>3.77</v>
      </c>
    </row>
    <row r="288" spans="1:4">
      <c r="A288">
        <v>201310</v>
      </c>
      <c r="B288">
        <v>3.19</v>
      </c>
      <c r="C288">
        <v>0</v>
      </c>
      <c r="D288">
        <v>4.18</v>
      </c>
    </row>
    <row r="289" spans="1:4">
      <c r="A289">
        <v>201311</v>
      </c>
      <c r="B289">
        <v>1.79</v>
      </c>
      <c r="C289">
        <v>0</v>
      </c>
      <c r="D289">
        <v>3.12</v>
      </c>
    </row>
    <row r="290" spans="1:4">
      <c r="A290">
        <v>201312</v>
      </c>
      <c r="B290">
        <v>2.96</v>
      </c>
      <c r="C290">
        <v>0</v>
      </c>
      <c r="D290">
        <v>2.81</v>
      </c>
    </row>
    <row r="291" spans="1:4">
      <c r="A291">
        <v>201401</v>
      </c>
      <c r="B291">
        <v>-3.18</v>
      </c>
      <c r="C291">
        <v>0</v>
      </c>
      <c r="D291">
        <v>-3.32</v>
      </c>
    </row>
    <row r="292" spans="1:4">
      <c r="A292">
        <v>201402</v>
      </c>
      <c r="B292">
        <v>6.09</v>
      </c>
      <c r="C292">
        <v>0</v>
      </c>
      <c r="D292">
        <v>4.6500000000000004</v>
      </c>
    </row>
    <row r="293" spans="1:4">
      <c r="A293">
        <v>201403</v>
      </c>
      <c r="B293">
        <v>-0.03</v>
      </c>
      <c r="C293">
        <v>0</v>
      </c>
      <c r="D293">
        <v>0.43</v>
      </c>
    </row>
    <row r="294" spans="1:4">
      <c r="A294">
        <v>201404</v>
      </c>
      <c r="B294">
        <v>-1.47</v>
      </c>
      <c r="C294">
        <v>0</v>
      </c>
      <c r="D294">
        <v>-0.19</v>
      </c>
    </row>
    <row r="295" spans="1:4">
      <c r="A295">
        <v>201405</v>
      </c>
      <c r="B295">
        <v>2.74</v>
      </c>
      <c r="C295">
        <v>0</v>
      </c>
      <c r="D295">
        <v>2.06</v>
      </c>
    </row>
    <row r="296" spans="1:4">
      <c r="A296">
        <v>201406</v>
      </c>
      <c r="B296">
        <v>3.71</v>
      </c>
      <c r="C296">
        <v>0</v>
      </c>
      <c r="D296">
        <v>2.61</v>
      </c>
    </row>
    <row r="297" spans="1:4">
      <c r="A297">
        <v>201407</v>
      </c>
      <c r="B297">
        <v>-2.64</v>
      </c>
      <c r="C297">
        <v>0</v>
      </c>
      <c r="D297">
        <v>-2.04</v>
      </c>
    </row>
    <row r="298" spans="1:4">
      <c r="A298">
        <v>201408</v>
      </c>
      <c r="B298">
        <v>5.23</v>
      </c>
      <c r="C298">
        <v>0</v>
      </c>
      <c r="D298">
        <v>4.2300000000000004</v>
      </c>
    </row>
    <row r="299" spans="1:4">
      <c r="A299">
        <v>201409</v>
      </c>
      <c r="B299">
        <v>-3.54</v>
      </c>
      <c r="C299">
        <v>0</v>
      </c>
      <c r="D299">
        <v>-1.97</v>
      </c>
    </row>
  </sheetData>
  <mergeCells count="1">
    <mergeCell ref="F1:G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327"/>
  <sheetViews>
    <sheetView workbookViewId="0">
      <selection activeCell="A5" sqref="A5"/>
    </sheetView>
  </sheetViews>
  <sheetFormatPr defaultRowHeight="15"/>
  <cols>
    <col min="10" max="11" width="10.28515625" customWidth="1"/>
  </cols>
  <sheetData>
    <row r="1" spans="1:18">
      <c r="A1" s="72" t="s">
        <v>106</v>
      </c>
      <c r="B1" s="72"/>
      <c r="C1" s="72"/>
      <c r="D1" s="72"/>
      <c r="E1" s="72"/>
      <c r="F1" s="72"/>
      <c r="G1" s="72"/>
      <c r="H1" s="72"/>
      <c r="I1" s="72"/>
      <c r="J1" s="72"/>
    </row>
    <row r="2" spans="1:18">
      <c r="A2" s="72"/>
      <c r="B2" s="72"/>
      <c r="C2" s="72"/>
      <c r="D2" s="72"/>
      <c r="E2" s="72"/>
      <c r="F2" s="72"/>
      <c r="G2" s="72"/>
      <c r="H2" s="72"/>
      <c r="I2" s="72"/>
      <c r="J2" s="72"/>
    </row>
    <row r="3" spans="1:18">
      <c r="A3" s="72"/>
      <c r="B3" s="72"/>
      <c r="C3" s="72"/>
      <c r="D3" s="72"/>
      <c r="E3" s="72"/>
      <c r="F3" s="72"/>
      <c r="G3" s="72"/>
      <c r="H3" s="72"/>
      <c r="I3" s="72"/>
      <c r="J3" s="72"/>
    </row>
    <row r="5" spans="1:18">
      <c r="J5" s="51" t="s">
        <v>107</v>
      </c>
      <c r="K5" s="55"/>
    </row>
    <row r="6" spans="1:18">
      <c r="B6" t="s">
        <v>108</v>
      </c>
      <c r="C6" t="s">
        <v>109</v>
      </c>
      <c r="D6" t="s">
        <v>45</v>
      </c>
      <c r="F6" t="s">
        <v>46</v>
      </c>
      <c r="G6" t="s">
        <v>110</v>
      </c>
    </row>
    <row r="7" spans="1:18">
      <c r="A7">
        <v>199001</v>
      </c>
      <c r="B7">
        <v>-7.279999999999999E-2</v>
      </c>
      <c r="C7">
        <v>-4.7400000000000005E-2</v>
      </c>
      <c r="D7">
        <v>5.6999999999999993E-3</v>
      </c>
      <c r="F7">
        <f>B7-D7</f>
        <v>-7.8499999999999986E-2</v>
      </c>
      <c r="G7">
        <f>C7-D7</f>
        <v>-5.3100000000000001E-2</v>
      </c>
      <c r="J7" s="51" t="s">
        <v>111</v>
      </c>
      <c r="K7" s="51"/>
      <c r="L7" s="51"/>
      <c r="M7" s="51"/>
      <c r="N7" s="51"/>
      <c r="O7" s="51"/>
      <c r="P7" s="51"/>
      <c r="Q7" s="51"/>
      <c r="R7" s="51"/>
    </row>
    <row r="8" spans="1:18">
      <c r="A8">
        <v>199002</v>
      </c>
      <c r="B8">
        <v>1.6800000000000002E-2</v>
      </c>
      <c r="C8">
        <v>4.7999999999999996E-3</v>
      </c>
      <c r="D8">
        <v>5.6999999999999993E-3</v>
      </c>
      <c r="F8">
        <f t="shared" ref="F8:F71" si="0">B8-D8</f>
        <v>1.1100000000000002E-2</v>
      </c>
      <c r="G8">
        <f t="shared" ref="G8:G71" si="1">C8-D8</f>
        <v>-8.9999999999999976E-4</v>
      </c>
    </row>
    <row r="9" spans="1:18">
      <c r="A9">
        <v>199003</v>
      </c>
      <c r="B9">
        <v>2.4700000000000003E-2</v>
      </c>
      <c r="C9">
        <v>2.1299999999999999E-2</v>
      </c>
      <c r="D9">
        <v>6.4000000000000003E-3</v>
      </c>
      <c r="F9">
        <f t="shared" si="0"/>
        <v>1.8300000000000004E-2</v>
      </c>
      <c r="G9">
        <f t="shared" si="1"/>
        <v>1.49E-2</v>
      </c>
    </row>
    <row r="10" spans="1:18">
      <c r="A10">
        <v>199004</v>
      </c>
      <c r="B10">
        <v>-2.6700000000000002E-2</v>
      </c>
      <c r="C10">
        <v>-1.3300000000000001E-2</v>
      </c>
      <c r="D10">
        <v>6.8999999999999999E-3</v>
      </c>
      <c r="F10">
        <f t="shared" si="0"/>
        <v>-3.3600000000000005E-2</v>
      </c>
      <c r="G10">
        <f t="shared" si="1"/>
        <v>-2.0200000000000003E-2</v>
      </c>
    </row>
    <row r="11" spans="1:18">
      <c r="A11">
        <v>199005</v>
      </c>
      <c r="B11">
        <v>9.0999999999999998E-2</v>
      </c>
      <c r="C11">
        <v>7.9600000000000004E-2</v>
      </c>
      <c r="D11">
        <v>6.8000000000000005E-3</v>
      </c>
      <c r="F11">
        <f t="shared" si="0"/>
        <v>8.4199999999999997E-2</v>
      </c>
      <c r="G11">
        <f t="shared" si="1"/>
        <v>7.2800000000000004E-2</v>
      </c>
    </row>
    <row r="12" spans="1:18">
      <c r="A12">
        <v>199006</v>
      </c>
      <c r="B12">
        <v>-4.6000000000000008E-3</v>
      </c>
      <c r="C12">
        <v>-2.3E-3</v>
      </c>
      <c r="D12">
        <v>6.3E-3</v>
      </c>
      <c r="F12">
        <f t="shared" si="0"/>
        <v>-1.09E-2</v>
      </c>
      <c r="G12">
        <f t="shared" si="1"/>
        <v>-8.6E-3</v>
      </c>
    </row>
    <row r="13" spans="1:18">
      <c r="A13">
        <v>199007</v>
      </c>
      <c r="B13">
        <v>-1.2199999999999997E-2</v>
      </c>
      <c r="C13">
        <v>1.6799999999999999E-2</v>
      </c>
      <c r="D13">
        <v>6.8000000000000005E-3</v>
      </c>
      <c r="F13">
        <f t="shared" si="0"/>
        <v>-1.8999999999999996E-2</v>
      </c>
      <c r="G13">
        <f t="shared" si="1"/>
        <v>9.9999999999999985E-3</v>
      </c>
    </row>
    <row r="14" spans="1:18">
      <c r="A14">
        <v>199008</v>
      </c>
      <c r="B14">
        <v>-9.4800000000000009E-2</v>
      </c>
      <c r="C14">
        <v>-8.6099999999999996E-2</v>
      </c>
      <c r="D14">
        <v>6.6000000000000008E-3</v>
      </c>
      <c r="F14">
        <f t="shared" si="0"/>
        <v>-0.1014</v>
      </c>
      <c r="G14">
        <f t="shared" si="1"/>
        <v>-9.2699999999999991E-2</v>
      </c>
      <c r="J14" s="30"/>
      <c r="K14" s="30"/>
    </row>
    <row r="15" spans="1:18">
      <c r="A15">
        <v>199009</v>
      </c>
      <c r="B15">
        <v>-5.5200000000000006E-2</v>
      </c>
      <c r="C15">
        <v>-3.0600000000000002E-2</v>
      </c>
      <c r="D15">
        <v>6.0000000000000001E-3</v>
      </c>
      <c r="F15">
        <f t="shared" si="0"/>
        <v>-6.1200000000000004E-2</v>
      </c>
      <c r="G15">
        <f t="shared" si="1"/>
        <v>-3.6600000000000001E-2</v>
      </c>
    </row>
    <row r="16" spans="1:18">
      <c r="A16">
        <v>199010</v>
      </c>
      <c r="B16">
        <v>-1.2399999999999998E-2</v>
      </c>
      <c r="C16">
        <v>3.5400000000000001E-2</v>
      </c>
      <c r="D16">
        <v>6.8000000000000005E-3</v>
      </c>
      <c r="F16">
        <f t="shared" si="0"/>
        <v>-1.9199999999999998E-2</v>
      </c>
      <c r="G16">
        <f t="shared" si="1"/>
        <v>2.86E-2</v>
      </c>
    </row>
    <row r="17" spans="1:18">
      <c r="A17">
        <v>199011</v>
      </c>
      <c r="B17">
        <v>6.9199999999999998E-2</v>
      </c>
      <c r="C17">
        <v>5.6500000000000002E-2</v>
      </c>
      <c r="D17">
        <v>5.6999999999999993E-3</v>
      </c>
      <c r="F17">
        <f t="shared" si="0"/>
        <v>6.3500000000000001E-2</v>
      </c>
      <c r="G17">
        <f t="shared" si="1"/>
        <v>5.0800000000000005E-2</v>
      </c>
    </row>
    <row r="18" spans="1:18">
      <c r="A18">
        <v>199012</v>
      </c>
      <c r="B18">
        <v>3.0600000000000002E-2</v>
      </c>
      <c r="C18">
        <v>2.3700000000000002E-2</v>
      </c>
      <c r="D18">
        <v>6.0000000000000001E-3</v>
      </c>
      <c r="F18">
        <f t="shared" si="0"/>
        <v>2.4600000000000004E-2</v>
      </c>
      <c r="G18">
        <f t="shared" si="1"/>
        <v>1.77E-2</v>
      </c>
    </row>
    <row r="19" spans="1:18">
      <c r="A19">
        <v>199101</v>
      </c>
      <c r="B19">
        <v>5.2100000000000007E-2</v>
      </c>
      <c r="C19">
        <v>6.9999999999999993E-3</v>
      </c>
      <c r="D19">
        <v>5.2000000000000006E-3</v>
      </c>
      <c r="F19">
        <f t="shared" si="0"/>
        <v>4.6900000000000004E-2</v>
      </c>
      <c r="G19">
        <f t="shared" si="1"/>
        <v>1.7999999999999986E-3</v>
      </c>
    </row>
    <row r="20" spans="1:18">
      <c r="A20">
        <v>199102</v>
      </c>
      <c r="B20">
        <v>7.6700000000000004E-2</v>
      </c>
      <c r="C20">
        <v>7.0999999999999994E-2</v>
      </c>
      <c r="D20">
        <v>4.7999999999999996E-3</v>
      </c>
      <c r="F20">
        <f t="shared" si="0"/>
        <v>7.1900000000000006E-2</v>
      </c>
      <c r="G20">
        <f t="shared" si="1"/>
        <v>6.6199999999999995E-2</v>
      </c>
    </row>
    <row r="21" spans="1:18">
      <c r="A21">
        <v>199103</v>
      </c>
      <c r="B21">
        <v>3.09E-2</v>
      </c>
      <c r="C21">
        <v>2.2000000000000002E-2</v>
      </c>
      <c r="D21">
        <v>4.4000000000000003E-3</v>
      </c>
      <c r="F21">
        <f t="shared" si="0"/>
        <v>2.6499999999999999E-2</v>
      </c>
      <c r="G21">
        <f t="shared" si="1"/>
        <v>1.7600000000000001E-2</v>
      </c>
    </row>
    <row r="22" spans="1:18">
      <c r="A22">
        <v>199104</v>
      </c>
      <c r="B22">
        <v>2.5000000000000001E-3</v>
      </c>
      <c r="C22">
        <v>3.2000000000000002E-3</v>
      </c>
      <c r="D22">
        <v>5.3E-3</v>
      </c>
      <c r="F22">
        <f t="shared" si="0"/>
        <v>-2.8E-3</v>
      </c>
      <c r="G22">
        <f t="shared" si="1"/>
        <v>-2.0999999999999999E-3</v>
      </c>
      <c r="J22" s="25"/>
      <c r="K22" s="25"/>
      <c r="L22" s="25"/>
      <c r="M22" s="25"/>
      <c r="N22" s="25"/>
      <c r="O22" s="25"/>
    </row>
    <row r="23" spans="1:18">
      <c r="A23">
        <v>199105</v>
      </c>
      <c r="B23">
        <v>4.1100000000000005E-2</v>
      </c>
      <c r="C23">
        <v>2.1899999999999999E-2</v>
      </c>
      <c r="D23">
        <v>4.7000000000000002E-3</v>
      </c>
      <c r="F23">
        <f t="shared" si="0"/>
        <v>3.6400000000000002E-2</v>
      </c>
      <c r="G23">
        <f t="shared" si="1"/>
        <v>1.72E-2</v>
      </c>
    </row>
    <row r="24" spans="1:18">
      <c r="A24">
        <v>199106</v>
      </c>
      <c r="B24">
        <v>-4.5200000000000004E-2</v>
      </c>
      <c r="C24">
        <v>-2.5600000000000001E-2</v>
      </c>
      <c r="D24">
        <v>4.1999999999999997E-3</v>
      </c>
      <c r="F24">
        <f t="shared" si="0"/>
        <v>-4.9400000000000006E-2</v>
      </c>
      <c r="G24">
        <f t="shared" si="1"/>
        <v>-2.98E-2</v>
      </c>
    </row>
    <row r="25" spans="1:18">
      <c r="A25">
        <v>199107</v>
      </c>
      <c r="B25">
        <v>4.7300000000000009E-2</v>
      </c>
      <c r="C25">
        <v>4.3899999999999995E-2</v>
      </c>
      <c r="D25">
        <v>4.8999999999999998E-3</v>
      </c>
      <c r="F25">
        <f t="shared" si="0"/>
        <v>4.2400000000000007E-2</v>
      </c>
      <c r="G25">
        <f t="shared" si="1"/>
        <v>3.8999999999999993E-2</v>
      </c>
    </row>
    <row r="26" spans="1:18">
      <c r="A26">
        <v>199108</v>
      </c>
      <c r="B26">
        <v>2.7799999999999998E-2</v>
      </c>
      <c r="C26">
        <v>2.6800000000000001E-2</v>
      </c>
      <c r="D26">
        <v>4.5999999999999999E-3</v>
      </c>
      <c r="F26">
        <f t="shared" si="0"/>
        <v>2.3199999999999998E-2</v>
      </c>
      <c r="G26">
        <f t="shared" si="1"/>
        <v>2.2200000000000001E-2</v>
      </c>
    </row>
    <row r="27" spans="1:18">
      <c r="A27">
        <v>199109</v>
      </c>
      <c r="B27">
        <v>-1.1300000000000001E-2</v>
      </c>
      <c r="C27">
        <v>3.9000000000000003E-3</v>
      </c>
      <c r="D27">
        <v>4.5999999999999999E-3</v>
      </c>
      <c r="F27">
        <f t="shared" si="0"/>
        <v>-1.5900000000000001E-2</v>
      </c>
      <c r="G27">
        <f t="shared" si="1"/>
        <v>-6.9999999999999967E-4</v>
      </c>
      <c r="J27" s="25"/>
      <c r="K27" s="25"/>
      <c r="L27" s="25"/>
      <c r="M27" s="25"/>
      <c r="N27" s="25"/>
      <c r="O27" s="25"/>
      <c r="P27" s="25"/>
      <c r="Q27" s="25"/>
      <c r="R27" s="25"/>
    </row>
    <row r="28" spans="1:18">
      <c r="A28">
        <v>199110</v>
      </c>
      <c r="B28">
        <v>1.7000000000000001E-2</v>
      </c>
      <c r="C28">
        <v>2.5099999999999997E-2</v>
      </c>
      <c r="D28">
        <v>4.1999999999999997E-3</v>
      </c>
      <c r="F28">
        <f t="shared" si="0"/>
        <v>1.2800000000000002E-2</v>
      </c>
      <c r="G28">
        <f t="shared" si="1"/>
        <v>2.0899999999999998E-2</v>
      </c>
    </row>
    <row r="29" spans="1:18">
      <c r="A29">
        <v>199111</v>
      </c>
      <c r="B29">
        <v>-3.8000000000000006E-2</v>
      </c>
      <c r="C29">
        <v>-2.3199999999999998E-2</v>
      </c>
      <c r="D29">
        <v>3.9000000000000003E-3</v>
      </c>
      <c r="F29">
        <f t="shared" si="0"/>
        <v>-4.1900000000000007E-2</v>
      </c>
      <c r="G29">
        <f t="shared" si="1"/>
        <v>-2.7099999999999999E-2</v>
      </c>
    </row>
    <row r="30" spans="1:18">
      <c r="A30">
        <v>199112</v>
      </c>
      <c r="B30">
        <v>0.11210000000000001</v>
      </c>
      <c r="C30">
        <v>8.7400000000000005E-2</v>
      </c>
      <c r="D30">
        <v>3.8E-3</v>
      </c>
      <c r="F30">
        <f t="shared" si="0"/>
        <v>0.10830000000000001</v>
      </c>
      <c r="G30">
        <f t="shared" si="1"/>
        <v>8.3600000000000008E-2</v>
      </c>
    </row>
    <row r="31" spans="1:18">
      <c r="A31">
        <v>199201</v>
      </c>
      <c r="B31">
        <v>-2.4999999999999996E-3</v>
      </c>
      <c r="C31">
        <v>-4.1500000000000002E-2</v>
      </c>
      <c r="D31">
        <v>3.4000000000000002E-3</v>
      </c>
      <c r="F31">
        <f t="shared" si="0"/>
        <v>-5.8999999999999999E-3</v>
      </c>
      <c r="G31">
        <f t="shared" si="1"/>
        <v>-4.4900000000000002E-2</v>
      </c>
    </row>
    <row r="32" spans="1:18">
      <c r="A32">
        <v>199202</v>
      </c>
      <c r="B32">
        <v>1.3700000000000002E-2</v>
      </c>
      <c r="C32">
        <v>-8.0000000000000002E-3</v>
      </c>
      <c r="D32">
        <v>2.8000000000000004E-3</v>
      </c>
      <c r="F32">
        <f t="shared" si="0"/>
        <v>1.0900000000000002E-2</v>
      </c>
      <c r="G32">
        <f t="shared" si="1"/>
        <v>-1.0800000000000001E-2</v>
      </c>
    </row>
    <row r="33" spans="1:7">
      <c r="A33">
        <v>199203</v>
      </c>
      <c r="B33">
        <v>-2.3100000000000002E-2</v>
      </c>
      <c r="C33">
        <v>-1.4199999999999999E-2</v>
      </c>
      <c r="D33">
        <v>3.4000000000000002E-3</v>
      </c>
      <c r="F33">
        <f t="shared" si="0"/>
        <v>-2.6500000000000003E-2</v>
      </c>
      <c r="G33">
        <f t="shared" si="1"/>
        <v>-1.7599999999999998E-2</v>
      </c>
    </row>
    <row r="34" spans="1:7">
      <c r="A34">
        <v>199204</v>
      </c>
      <c r="B34">
        <v>1.4000000000000002E-2</v>
      </c>
      <c r="C34">
        <v>4.1399999999999999E-2</v>
      </c>
      <c r="D34">
        <v>3.2000000000000002E-3</v>
      </c>
      <c r="F34">
        <f t="shared" si="0"/>
        <v>1.0800000000000002E-2</v>
      </c>
      <c r="G34">
        <f t="shared" si="1"/>
        <v>3.8199999999999998E-2</v>
      </c>
    </row>
    <row r="35" spans="1:7">
      <c r="A35">
        <v>199205</v>
      </c>
      <c r="B35">
        <v>5.8000000000000005E-3</v>
      </c>
      <c r="C35">
        <v>1.1899999999999999E-2</v>
      </c>
      <c r="D35">
        <v>2.8000000000000004E-3</v>
      </c>
      <c r="F35">
        <f t="shared" si="0"/>
        <v>3.0000000000000001E-3</v>
      </c>
      <c r="G35">
        <f t="shared" si="1"/>
        <v>9.0999999999999987E-3</v>
      </c>
    </row>
    <row r="36" spans="1:7">
      <c r="A36">
        <v>199206</v>
      </c>
      <c r="B36">
        <v>-2.0199999999999999E-2</v>
      </c>
      <c r="C36">
        <v>-1.8E-3</v>
      </c>
      <c r="D36">
        <v>3.2000000000000002E-3</v>
      </c>
      <c r="F36">
        <f t="shared" si="0"/>
        <v>-2.3400000000000001E-2</v>
      </c>
      <c r="G36">
        <f t="shared" si="1"/>
        <v>-5.0000000000000001E-3</v>
      </c>
    </row>
    <row r="37" spans="1:7">
      <c r="A37">
        <v>199207</v>
      </c>
      <c r="B37">
        <v>4.0800000000000003E-2</v>
      </c>
      <c r="C37">
        <v>5.1299999999999998E-2</v>
      </c>
      <c r="D37">
        <v>3.0999999999999999E-3</v>
      </c>
      <c r="F37">
        <f t="shared" si="0"/>
        <v>3.7700000000000004E-2</v>
      </c>
      <c r="G37">
        <f t="shared" si="1"/>
        <v>4.82E-2</v>
      </c>
    </row>
    <row r="38" spans="1:7">
      <c r="A38">
        <v>199208</v>
      </c>
      <c r="B38">
        <v>-2.12E-2</v>
      </c>
      <c r="C38">
        <v>-5.8999999999999999E-3</v>
      </c>
      <c r="D38">
        <v>2.6000000000000003E-3</v>
      </c>
      <c r="F38">
        <f t="shared" si="0"/>
        <v>-2.3800000000000002E-2</v>
      </c>
      <c r="G38">
        <f t="shared" si="1"/>
        <v>-8.5000000000000006E-3</v>
      </c>
    </row>
    <row r="39" spans="1:7">
      <c r="A39">
        <v>199209</v>
      </c>
      <c r="B39">
        <v>1.4499999999999999E-2</v>
      </c>
      <c r="C39">
        <v>2.1600000000000001E-2</v>
      </c>
      <c r="D39">
        <v>2.6000000000000003E-3</v>
      </c>
      <c r="F39">
        <f t="shared" si="0"/>
        <v>1.1899999999999999E-2</v>
      </c>
      <c r="G39">
        <f t="shared" si="1"/>
        <v>1.9E-2</v>
      </c>
    </row>
    <row r="40" spans="1:7">
      <c r="A40">
        <v>199210</v>
      </c>
      <c r="B40">
        <v>1.2500000000000001E-2</v>
      </c>
      <c r="C40">
        <v>-1.1899999999999999E-2</v>
      </c>
      <c r="D40">
        <v>2.3E-3</v>
      </c>
      <c r="F40">
        <f t="shared" si="0"/>
        <v>1.0200000000000001E-2</v>
      </c>
      <c r="G40">
        <f t="shared" si="1"/>
        <v>-1.4199999999999999E-2</v>
      </c>
    </row>
    <row r="41" spans="1:7">
      <c r="A41">
        <v>199211</v>
      </c>
      <c r="B41">
        <v>4.3600000000000007E-2</v>
      </c>
      <c r="C41">
        <v>2.2100000000000002E-2</v>
      </c>
      <c r="D41">
        <v>2.3E-3</v>
      </c>
      <c r="F41">
        <f t="shared" si="0"/>
        <v>4.1300000000000003E-2</v>
      </c>
      <c r="G41">
        <f t="shared" si="1"/>
        <v>1.9800000000000002E-2</v>
      </c>
    </row>
    <row r="42" spans="1:7">
      <c r="A42">
        <v>199212</v>
      </c>
      <c r="B42">
        <v>1.8100000000000002E-2</v>
      </c>
      <c r="C42">
        <v>2.81E-2</v>
      </c>
      <c r="D42">
        <v>2.8000000000000004E-3</v>
      </c>
      <c r="F42">
        <f t="shared" si="0"/>
        <v>1.5300000000000001E-2</v>
      </c>
      <c r="G42">
        <f t="shared" si="1"/>
        <v>2.53E-2</v>
      </c>
    </row>
    <row r="43" spans="1:7">
      <c r="A43">
        <v>199301</v>
      </c>
      <c r="B43">
        <v>1.1600000000000001E-2</v>
      </c>
      <c r="C43">
        <v>1.3600000000000001E-2</v>
      </c>
      <c r="D43">
        <v>2.3E-3</v>
      </c>
      <c r="F43">
        <f t="shared" si="0"/>
        <v>9.300000000000001E-3</v>
      </c>
      <c r="G43">
        <f t="shared" si="1"/>
        <v>1.1300000000000001E-2</v>
      </c>
    </row>
    <row r="44" spans="1:7">
      <c r="A44">
        <v>199302</v>
      </c>
      <c r="B44">
        <v>3.4999999999999996E-3</v>
      </c>
      <c r="C44">
        <v>3.85E-2</v>
      </c>
      <c r="D44">
        <v>2.2000000000000001E-3</v>
      </c>
      <c r="F44">
        <f t="shared" si="0"/>
        <v>1.2999999999999995E-3</v>
      </c>
      <c r="G44">
        <f t="shared" si="1"/>
        <v>3.6299999999999999E-2</v>
      </c>
    </row>
    <row r="45" spans="1:7">
      <c r="A45">
        <v>199303</v>
      </c>
      <c r="B45">
        <v>2.5499999999999998E-2</v>
      </c>
      <c r="C45">
        <v>2.0899999999999998E-2</v>
      </c>
      <c r="D45">
        <v>2.5000000000000001E-3</v>
      </c>
      <c r="F45">
        <f t="shared" si="0"/>
        <v>2.3E-2</v>
      </c>
      <c r="G45">
        <f t="shared" si="1"/>
        <v>1.84E-2</v>
      </c>
    </row>
    <row r="46" spans="1:7">
      <c r="A46">
        <v>199304</v>
      </c>
      <c r="B46">
        <v>-2.8099999999999997E-2</v>
      </c>
      <c r="C46">
        <v>-1.1899999999999999E-2</v>
      </c>
      <c r="D46">
        <v>2.3999999999999998E-3</v>
      </c>
      <c r="F46">
        <f t="shared" si="0"/>
        <v>-3.0499999999999996E-2</v>
      </c>
      <c r="G46">
        <f t="shared" si="1"/>
        <v>-1.4299999999999998E-2</v>
      </c>
    </row>
    <row r="47" spans="1:7">
      <c r="A47">
        <v>199305</v>
      </c>
      <c r="B47">
        <v>3.1000000000000003E-2</v>
      </c>
      <c r="C47">
        <v>1.1999999999999999E-3</v>
      </c>
      <c r="D47">
        <v>2.2000000000000001E-3</v>
      </c>
      <c r="F47">
        <f t="shared" si="0"/>
        <v>2.8800000000000003E-2</v>
      </c>
      <c r="G47">
        <f t="shared" si="1"/>
        <v>-1.0000000000000002E-3</v>
      </c>
    </row>
    <row r="48" spans="1:7">
      <c r="A48">
        <v>199306</v>
      </c>
      <c r="B48">
        <v>5.6000000000000008E-3</v>
      </c>
      <c r="C48">
        <v>2.2499999999999999E-2</v>
      </c>
      <c r="D48">
        <v>2.5000000000000001E-3</v>
      </c>
      <c r="F48">
        <f t="shared" si="0"/>
        <v>3.1000000000000008E-3</v>
      </c>
      <c r="G48">
        <f t="shared" si="1"/>
        <v>0.02</v>
      </c>
    </row>
    <row r="49" spans="1:7">
      <c r="A49">
        <v>199307</v>
      </c>
      <c r="B49">
        <v>-1.0000000000000005E-3</v>
      </c>
      <c r="C49">
        <v>1.5700000000000002E-2</v>
      </c>
      <c r="D49">
        <v>2.3999999999999998E-3</v>
      </c>
      <c r="F49">
        <f t="shared" si="0"/>
        <v>-3.4000000000000002E-3</v>
      </c>
      <c r="G49">
        <f t="shared" si="1"/>
        <v>1.3300000000000003E-2</v>
      </c>
    </row>
    <row r="50" spans="1:7">
      <c r="A50">
        <v>199308</v>
      </c>
      <c r="B50">
        <v>3.9700000000000006E-2</v>
      </c>
      <c r="C50">
        <v>3.2400000000000005E-2</v>
      </c>
      <c r="D50">
        <v>2.5000000000000001E-3</v>
      </c>
      <c r="F50">
        <f t="shared" si="0"/>
        <v>3.7200000000000004E-2</v>
      </c>
      <c r="G50">
        <f t="shared" si="1"/>
        <v>2.9900000000000006E-2</v>
      </c>
    </row>
    <row r="51" spans="1:7">
      <c r="A51">
        <v>199309</v>
      </c>
      <c r="B51">
        <v>1.4000000000000002E-3</v>
      </c>
      <c r="C51">
        <v>-1.8E-3</v>
      </c>
      <c r="D51">
        <v>2.6000000000000003E-3</v>
      </c>
      <c r="F51">
        <f t="shared" si="0"/>
        <v>-1.2000000000000001E-3</v>
      </c>
      <c r="G51">
        <f t="shared" si="1"/>
        <v>-4.4000000000000003E-3</v>
      </c>
    </row>
    <row r="52" spans="1:7">
      <c r="A52">
        <v>199310</v>
      </c>
      <c r="B52">
        <v>1.6299999999999999E-2</v>
      </c>
      <c r="C52">
        <v>-6.4000000000000003E-3</v>
      </c>
      <c r="D52">
        <v>2.2000000000000001E-3</v>
      </c>
      <c r="F52">
        <f t="shared" si="0"/>
        <v>1.4099999999999998E-2</v>
      </c>
      <c r="G52">
        <f t="shared" si="1"/>
        <v>-8.6E-3</v>
      </c>
    </row>
    <row r="53" spans="1:7">
      <c r="A53">
        <v>199311</v>
      </c>
      <c r="B53">
        <v>-1.6399999999999998E-2</v>
      </c>
      <c r="C53">
        <v>-2.7999999999999997E-2</v>
      </c>
      <c r="D53">
        <v>2.5000000000000001E-3</v>
      </c>
      <c r="F53">
        <f t="shared" si="0"/>
        <v>-1.8899999999999997E-2</v>
      </c>
      <c r="G53">
        <f t="shared" si="1"/>
        <v>-3.0499999999999996E-2</v>
      </c>
    </row>
    <row r="54" spans="1:7">
      <c r="A54">
        <v>199312</v>
      </c>
      <c r="B54">
        <v>1.8800000000000001E-2</v>
      </c>
      <c r="C54">
        <v>2.63E-2</v>
      </c>
      <c r="D54">
        <v>2.3E-3</v>
      </c>
      <c r="F54">
        <f t="shared" si="0"/>
        <v>1.6500000000000001E-2</v>
      </c>
      <c r="G54">
        <f t="shared" si="1"/>
        <v>2.4E-2</v>
      </c>
    </row>
    <row r="55" spans="1:7">
      <c r="A55">
        <v>199401</v>
      </c>
      <c r="B55">
        <v>3.1200000000000002E-2</v>
      </c>
      <c r="C55">
        <v>2.53E-2</v>
      </c>
      <c r="D55">
        <v>2.5000000000000001E-3</v>
      </c>
      <c r="F55">
        <f t="shared" si="0"/>
        <v>2.8700000000000003E-2</v>
      </c>
      <c r="G55">
        <f t="shared" si="1"/>
        <v>2.2800000000000001E-2</v>
      </c>
    </row>
    <row r="56" spans="1:7">
      <c r="A56">
        <v>199402</v>
      </c>
      <c r="B56">
        <v>-2.35E-2</v>
      </c>
      <c r="C56">
        <v>-3.3000000000000002E-2</v>
      </c>
      <c r="D56">
        <v>2.0999999999999999E-3</v>
      </c>
      <c r="F56">
        <f t="shared" si="0"/>
        <v>-2.5600000000000001E-2</v>
      </c>
      <c r="G56">
        <f t="shared" si="1"/>
        <v>-3.5099999999999999E-2</v>
      </c>
    </row>
    <row r="57" spans="1:7">
      <c r="A57">
        <v>199403</v>
      </c>
      <c r="B57">
        <v>-4.5100000000000001E-2</v>
      </c>
      <c r="C57">
        <v>-3.6700000000000003E-2</v>
      </c>
      <c r="D57">
        <v>2.7000000000000001E-3</v>
      </c>
      <c r="F57">
        <f t="shared" si="0"/>
        <v>-4.7800000000000002E-2</v>
      </c>
      <c r="G57">
        <f t="shared" si="1"/>
        <v>-3.9400000000000004E-2</v>
      </c>
    </row>
    <row r="58" spans="1:7">
      <c r="A58">
        <v>199404</v>
      </c>
      <c r="B58">
        <v>9.5000000000000015E-3</v>
      </c>
      <c r="C58">
        <v>1.6500000000000001E-2</v>
      </c>
      <c r="D58">
        <v>2.7000000000000001E-3</v>
      </c>
      <c r="F58">
        <f t="shared" si="0"/>
        <v>6.8000000000000014E-3</v>
      </c>
      <c r="G58">
        <f t="shared" si="1"/>
        <v>1.38E-2</v>
      </c>
    </row>
    <row r="59" spans="1:7">
      <c r="A59">
        <v>199405</v>
      </c>
      <c r="B59">
        <v>8.8999999999999999E-3</v>
      </c>
      <c r="C59">
        <v>6.1999999999999998E-3</v>
      </c>
      <c r="D59">
        <v>3.0999999999999999E-3</v>
      </c>
      <c r="F59">
        <f t="shared" si="0"/>
        <v>5.7999999999999996E-3</v>
      </c>
      <c r="G59">
        <f t="shared" si="1"/>
        <v>3.0999999999999999E-3</v>
      </c>
    </row>
    <row r="60" spans="1:7">
      <c r="A60">
        <v>199406</v>
      </c>
      <c r="B60">
        <v>-2.7199999999999998E-2</v>
      </c>
      <c r="C60">
        <v>-2.7900000000000001E-2</v>
      </c>
      <c r="D60">
        <v>3.0999999999999999E-3</v>
      </c>
      <c r="F60">
        <f t="shared" si="0"/>
        <v>-3.0299999999999997E-2</v>
      </c>
      <c r="G60">
        <f t="shared" si="1"/>
        <v>-3.1E-2</v>
      </c>
    </row>
    <row r="61" spans="1:7">
      <c r="A61">
        <v>199407</v>
      </c>
      <c r="B61">
        <v>3.0999999999999996E-2</v>
      </c>
      <c r="C61">
        <v>0.03</v>
      </c>
      <c r="D61">
        <v>2.8000000000000004E-3</v>
      </c>
      <c r="F61">
        <f t="shared" si="0"/>
        <v>2.8199999999999996E-2</v>
      </c>
      <c r="G61">
        <f t="shared" si="1"/>
        <v>2.7199999999999998E-2</v>
      </c>
    </row>
    <row r="62" spans="1:7">
      <c r="A62">
        <v>199408</v>
      </c>
      <c r="B62">
        <v>4.3799999999999999E-2</v>
      </c>
      <c r="C62">
        <v>3.5299999999999998E-2</v>
      </c>
      <c r="D62">
        <v>3.7000000000000002E-3</v>
      </c>
      <c r="F62">
        <f t="shared" si="0"/>
        <v>4.0099999999999997E-2</v>
      </c>
      <c r="G62">
        <f t="shared" si="1"/>
        <v>3.1599999999999996E-2</v>
      </c>
    </row>
    <row r="63" spans="1:7">
      <c r="A63">
        <v>199409</v>
      </c>
      <c r="B63">
        <v>-1.9400000000000001E-2</v>
      </c>
      <c r="C63">
        <v>-2.7999999999999997E-2</v>
      </c>
      <c r="D63">
        <v>3.7000000000000002E-3</v>
      </c>
      <c r="F63">
        <f t="shared" si="0"/>
        <v>-2.3100000000000002E-2</v>
      </c>
      <c r="G63">
        <f t="shared" si="1"/>
        <v>-3.1699999999999999E-2</v>
      </c>
    </row>
    <row r="64" spans="1:7">
      <c r="A64">
        <v>199410</v>
      </c>
      <c r="B64">
        <v>1.7200000000000003E-2</v>
      </c>
      <c r="C64">
        <v>2.3700000000000002E-2</v>
      </c>
      <c r="D64">
        <v>3.8E-3</v>
      </c>
      <c r="F64">
        <f t="shared" si="0"/>
        <v>1.3400000000000004E-2</v>
      </c>
      <c r="G64">
        <f t="shared" si="1"/>
        <v>1.9900000000000001E-2</v>
      </c>
    </row>
    <row r="65" spans="1:7">
      <c r="A65">
        <v>199411</v>
      </c>
      <c r="B65">
        <v>-3.6700000000000003E-2</v>
      </c>
      <c r="C65">
        <v>-3.4700000000000002E-2</v>
      </c>
      <c r="D65">
        <v>3.7000000000000002E-3</v>
      </c>
      <c r="F65">
        <f t="shared" si="0"/>
        <v>-4.0400000000000005E-2</v>
      </c>
      <c r="G65">
        <f t="shared" si="1"/>
        <v>-3.8400000000000004E-2</v>
      </c>
    </row>
    <row r="66" spans="1:7">
      <c r="A66">
        <v>199412</v>
      </c>
      <c r="B66">
        <v>1.3000000000000001E-2</v>
      </c>
      <c r="C66">
        <v>9.7000000000000003E-3</v>
      </c>
      <c r="D66">
        <v>4.4000000000000003E-3</v>
      </c>
      <c r="F66">
        <f t="shared" si="0"/>
        <v>8.6E-3</v>
      </c>
      <c r="G66">
        <f t="shared" si="1"/>
        <v>5.3E-3</v>
      </c>
    </row>
    <row r="67" spans="1:7">
      <c r="A67">
        <v>199501</v>
      </c>
      <c r="B67">
        <v>2.2200000000000001E-2</v>
      </c>
      <c r="C67">
        <v>4.3499999999999997E-2</v>
      </c>
      <c r="D67">
        <v>4.1999999999999997E-3</v>
      </c>
      <c r="F67">
        <f t="shared" si="0"/>
        <v>1.8000000000000002E-2</v>
      </c>
      <c r="G67">
        <f t="shared" si="1"/>
        <v>3.9299999999999995E-2</v>
      </c>
    </row>
    <row r="68" spans="1:7">
      <c r="A68">
        <v>199502</v>
      </c>
      <c r="B68">
        <v>4.0300000000000002E-2</v>
      </c>
      <c r="C68">
        <v>2.4799999999999999E-2</v>
      </c>
      <c r="D68">
        <v>4.0000000000000001E-3</v>
      </c>
      <c r="F68">
        <f t="shared" si="0"/>
        <v>3.6299999999999999E-2</v>
      </c>
      <c r="G68">
        <f t="shared" si="1"/>
        <v>2.0799999999999999E-2</v>
      </c>
    </row>
    <row r="69" spans="1:7">
      <c r="A69">
        <v>199503</v>
      </c>
      <c r="B69">
        <v>2.6400000000000003E-2</v>
      </c>
      <c r="C69">
        <v>1.6799999999999999E-2</v>
      </c>
      <c r="D69">
        <v>4.5999999999999999E-3</v>
      </c>
      <c r="F69">
        <f t="shared" si="0"/>
        <v>2.1800000000000003E-2</v>
      </c>
      <c r="G69">
        <f t="shared" si="1"/>
        <v>1.2199999999999999E-2</v>
      </c>
    </row>
    <row r="70" spans="1:7">
      <c r="A70">
        <v>199504</v>
      </c>
      <c r="B70">
        <v>2.5499999999999998E-2</v>
      </c>
      <c r="C70">
        <v>2.6499999999999999E-2</v>
      </c>
      <c r="D70">
        <v>4.4000000000000003E-3</v>
      </c>
      <c r="F70">
        <f t="shared" si="0"/>
        <v>2.1099999999999997E-2</v>
      </c>
      <c r="G70">
        <f t="shared" si="1"/>
        <v>2.2099999999999998E-2</v>
      </c>
    </row>
    <row r="71" spans="1:7">
      <c r="A71">
        <v>199505</v>
      </c>
      <c r="B71">
        <v>3.44E-2</v>
      </c>
      <c r="C71">
        <v>3.7700000000000004E-2</v>
      </c>
      <c r="D71">
        <v>5.4000000000000003E-3</v>
      </c>
      <c r="F71">
        <f t="shared" si="0"/>
        <v>2.8999999999999998E-2</v>
      </c>
      <c r="G71">
        <f t="shared" si="1"/>
        <v>3.2300000000000002E-2</v>
      </c>
    </row>
    <row r="72" spans="1:7">
      <c r="A72">
        <v>199506</v>
      </c>
      <c r="B72">
        <v>3.1900000000000005E-2</v>
      </c>
      <c r="C72">
        <v>4.0000000000000002E-4</v>
      </c>
      <c r="D72">
        <v>4.7000000000000002E-3</v>
      </c>
      <c r="F72">
        <f t="shared" ref="F72:F135" si="2">B72-D72</f>
        <v>2.7200000000000005E-2</v>
      </c>
      <c r="G72">
        <f t="shared" ref="G72:G135" si="3">C72-D72</f>
        <v>-4.3E-3</v>
      </c>
    </row>
    <row r="73" spans="1:7">
      <c r="A73">
        <v>199507</v>
      </c>
      <c r="B73">
        <v>4.1700000000000001E-2</v>
      </c>
      <c r="C73">
        <v>2.2599999999999999E-2</v>
      </c>
      <c r="D73">
        <v>4.5000000000000005E-3</v>
      </c>
      <c r="F73">
        <f t="shared" si="2"/>
        <v>3.7199999999999997E-2</v>
      </c>
      <c r="G73">
        <f t="shared" si="3"/>
        <v>1.8099999999999998E-2</v>
      </c>
    </row>
    <row r="74" spans="1:7">
      <c r="A74">
        <v>199508</v>
      </c>
      <c r="B74">
        <v>1.0200000000000001E-2</v>
      </c>
      <c r="C74">
        <v>1.77E-2</v>
      </c>
      <c r="D74">
        <v>4.7000000000000002E-3</v>
      </c>
      <c r="F74">
        <f t="shared" si="2"/>
        <v>5.5000000000000005E-3</v>
      </c>
      <c r="G74">
        <f t="shared" si="3"/>
        <v>1.3000000000000001E-2</v>
      </c>
    </row>
    <row r="75" spans="1:7">
      <c r="A75">
        <v>199509</v>
      </c>
      <c r="B75">
        <v>3.78E-2</v>
      </c>
      <c r="C75">
        <v>5.0700000000000002E-2</v>
      </c>
      <c r="D75">
        <v>4.3E-3</v>
      </c>
      <c r="F75">
        <f t="shared" si="2"/>
        <v>3.3500000000000002E-2</v>
      </c>
      <c r="G75">
        <f t="shared" si="3"/>
        <v>4.6400000000000004E-2</v>
      </c>
    </row>
    <row r="76" spans="1:7">
      <c r="A76">
        <v>199510</v>
      </c>
      <c r="B76">
        <v>-1.0500000000000001E-2</v>
      </c>
      <c r="C76">
        <v>1.24E-2</v>
      </c>
      <c r="D76">
        <v>4.7000000000000002E-3</v>
      </c>
      <c r="F76">
        <f t="shared" si="2"/>
        <v>-1.5200000000000002E-2</v>
      </c>
      <c r="G76">
        <f t="shared" si="3"/>
        <v>7.6999999999999994E-3</v>
      </c>
    </row>
    <row r="77" spans="1:7">
      <c r="A77">
        <v>199511</v>
      </c>
      <c r="B77">
        <v>4.3700000000000003E-2</v>
      </c>
      <c r="C77">
        <v>3.44E-2</v>
      </c>
      <c r="D77">
        <v>4.1999999999999997E-3</v>
      </c>
      <c r="F77">
        <f t="shared" si="2"/>
        <v>3.95E-2</v>
      </c>
      <c r="G77">
        <f t="shared" si="3"/>
        <v>3.0200000000000001E-2</v>
      </c>
    </row>
    <row r="78" spans="1:7">
      <c r="A78">
        <v>199512</v>
      </c>
      <c r="B78">
        <v>1.52E-2</v>
      </c>
      <c r="C78">
        <v>3.8399999999999997E-2</v>
      </c>
      <c r="D78">
        <v>4.8999999999999998E-3</v>
      </c>
      <c r="F78">
        <f t="shared" si="2"/>
        <v>1.03E-2</v>
      </c>
      <c r="G78">
        <f t="shared" si="3"/>
        <v>3.3499999999999995E-2</v>
      </c>
    </row>
    <row r="79" spans="1:7">
      <c r="A79">
        <v>199601</v>
      </c>
      <c r="B79">
        <v>2.69E-2</v>
      </c>
      <c r="C79">
        <v>2.7999999999999997E-2</v>
      </c>
      <c r="D79">
        <v>4.3E-3</v>
      </c>
      <c r="F79">
        <f t="shared" si="2"/>
        <v>2.2600000000000002E-2</v>
      </c>
      <c r="G79">
        <f t="shared" si="3"/>
        <v>2.3699999999999999E-2</v>
      </c>
    </row>
    <row r="80" spans="1:7">
      <c r="A80">
        <v>199602</v>
      </c>
      <c r="B80">
        <v>1.7200000000000003E-2</v>
      </c>
      <c r="C80">
        <v>-6.0000000000000001E-3</v>
      </c>
      <c r="D80">
        <v>3.9000000000000003E-3</v>
      </c>
      <c r="F80">
        <f t="shared" si="2"/>
        <v>1.3300000000000003E-2</v>
      </c>
      <c r="G80">
        <f t="shared" si="3"/>
        <v>-9.9000000000000008E-3</v>
      </c>
    </row>
    <row r="81" spans="1:7">
      <c r="A81">
        <v>199603</v>
      </c>
      <c r="B81">
        <v>1.1200000000000002E-2</v>
      </c>
      <c r="C81">
        <v>6.0000000000000001E-3</v>
      </c>
      <c r="D81">
        <v>3.9000000000000003E-3</v>
      </c>
      <c r="F81">
        <f t="shared" si="2"/>
        <v>7.3000000000000009E-3</v>
      </c>
      <c r="G81">
        <f t="shared" si="3"/>
        <v>2.0999999999999999E-3</v>
      </c>
    </row>
    <row r="82" spans="1:7">
      <c r="A82">
        <v>199604</v>
      </c>
      <c r="B82">
        <v>2.52E-2</v>
      </c>
      <c r="C82">
        <v>-1.7100000000000001E-2</v>
      </c>
      <c r="D82">
        <v>4.5999999999999999E-3</v>
      </c>
      <c r="F82">
        <f t="shared" si="2"/>
        <v>2.06E-2</v>
      </c>
      <c r="G82">
        <f t="shared" si="3"/>
        <v>-2.1700000000000001E-2</v>
      </c>
    </row>
    <row r="83" spans="1:7">
      <c r="A83">
        <v>199605</v>
      </c>
      <c r="B83">
        <v>2.7799999999999998E-2</v>
      </c>
      <c r="C83">
        <v>4.2000000000000003E-2</v>
      </c>
      <c r="D83">
        <v>4.1999999999999997E-3</v>
      </c>
      <c r="F83">
        <f t="shared" si="2"/>
        <v>2.3599999999999999E-2</v>
      </c>
      <c r="G83">
        <f t="shared" si="3"/>
        <v>3.78E-2</v>
      </c>
    </row>
    <row r="84" spans="1:7">
      <c r="A84">
        <v>199606</v>
      </c>
      <c r="B84">
        <v>-7.3999999999999986E-3</v>
      </c>
      <c r="C84">
        <v>2.9500000000000002E-2</v>
      </c>
      <c r="D84">
        <v>4.0000000000000001E-3</v>
      </c>
      <c r="F84">
        <f t="shared" si="2"/>
        <v>-1.1399999999999999E-2</v>
      </c>
      <c r="G84">
        <f t="shared" si="3"/>
        <v>2.5500000000000002E-2</v>
      </c>
    </row>
    <row r="85" spans="1:7">
      <c r="A85">
        <v>199607</v>
      </c>
      <c r="B85">
        <v>-5.5199999999999999E-2</v>
      </c>
      <c r="C85">
        <v>-2.8399999999999998E-2</v>
      </c>
      <c r="D85">
        <v>4.5000000000000005E-3</v>
      </c>
      <c r="F85">
        <f t="shared" si="2"/>
        <v>-5.9700000000000003E-2</v>
      </c>
      <c r="G85">
        <f t="shared" si="3"/>
        <v>-3.2899999999999999E-2</v>
      </c>
    </row>
    <row r="86" spans="1:7">
      <c r="A86">
        <v>199608</v>
      </c>
      <c r="B86">
        <v>3.1699999999999999E-2</v>
      </c>
      <c r="C86">
        <v>1.84E-2</v>
      </c>
      <c r="D86">
        <v>4.0999999999999995E-3</v>
      </c>
      <c r="F86">
        <f t="shared" si="2"/>
        <v>2.76E-2</v>
      </c>
      <c r="G86">
        <f t="shared" si="3"/>
        <v>1.43E-2</v>
      </c>
    </row>
    <row r="87" spans="1:7">
      <c r="A87">
        <v>199609</v>
      </c>
      <c r="B87">
        <v>5.4600000000000003E-2</v>
      </c>
      <c r="C87">
        <v>4.7400000000000005E-2</v>
      </c>
      <c r="D87">
        <v>4.4000000000000003E-3</v>
      </c>
      <c r="F87">
        <f t="shared" si="2"/>
        <v>5.0200000000000002E-2</v>
      </c>
      <c r="G87">
        <f t="shared" si="3"/>
        <v>4.3000000000000003E-2</v>
      </c>
    </row>
    <row r="88" spans="1:7">
      <c r="A88">
        <v>199610</v>
      </c>
      <c r="B88">
        <v>1.2800000000000001E-2</v>
      </c>
      <c r="C88">
        <v>4.5100000000000001E-2</v>
      </c>
      <c r="D88">
        <v>4.1999999999999997E-3</v>
      </c>
      <c r="F88">
        <f t="shared" si="2"/>
        <v>8.6E-3</v>
      </c>
      <c r="G88">
        <f t="shared" si="3"/>
        <v>4.0899999999999999E-2</v>
      </c>
    </row>
    <row r="89" spans="1:7">
      <c r="A89">
        <v>199611</v>
      </c>
      <c r="B89">
        <v>6.6600000000000006E-2</v>
      </c>
      <c r="C89">
        <v>6.5199999999999994E-2</v>
      </c>
      <c r="D89">
        <v>4.0999999999999995E-3</v>
      </c>
      <c r="F89">
        <f t="shared" si="2"/>
        <v>6.25E-2</v>
      </c>
      <c r="G89">
        <f t="shared" si="3"/>
        <v>6.1099999999999995E-2</v>
      </c>
    </row>
    <row r="90" spans="1:7">
      <c r="A90">
        <v>199612</v>
      </c>
      <c r="B90">
        <v>-1.24E-2</v>
      </c>
      <c r="C90">
        <v>-1.1000000000000001E-2</v>
      </c>
      <c r="D90">
        <v>4.5999999999999999E-3</v>
      </c>
      <c r="F90">
        <f t="shared" si="2"/>
        <v>-1.7000000000000001E-2</v>
      </c>
      <c r="G90">
        <f t="shared" si="3"/>
        <v>-1.5600000000000001E-2</v>
      </c>
    </row>
    <row r="91" spans="1:7">
      <c r="A91">
        <v>199701</v>
      </c>
      <c r="B91">
        <v>5.4400000000000004E-2</v>
      </c>
      <c r="C91">
        <v>4.4500000000000005E-2</v>
      </c>
      <c r="D91">
        <v>4.5000000000000005E-3</v>
      </c>
      <c r="F91">
        <f t="shared" si="2"/>
        <v>4.99E-2</v>
      </c>
      <c r="G91">
        <f t="shared" si="3"/>
        <v>4.0000000000000008E-2</v>
      </c>
    </row>
    <row r="92" spans="1:7">
      <c r="A92">
        <v>199702</v>
      </c>
      <c r="B92">
        <v>-9.999999999999998E-4</v>
      </c>
      <c r="C92">
        <v>2.53E-2</v>
      </c>
      <c r="D92">
        <v>3.9000000000000003E-3</v>
      </c>
      <c r="F92">
        <f t="shared" si="2"/>
        <v>-4.8999999999999998E-3</v>
      </c>
      <c r="G92">
        <f t="shared" si="3"/>
        <v>2.1399999999999999E-2</v>
      </c>
    </row>
    <row r="93" spans="1:7">
      <c r="A93">
        <v>199703</v>
      </c>
      <c r="B93">
        <v>-4.6000000000000006E-2</v>
      </c>
      <c r="C93">
        <v>-2.4199999999999999E-2</v>
      </c>
      <c r="D93">
        <v>4.3E-3</v>
      </c>
      <c r="F93">
        <f t="shared" si="2"/>
        <v>-5.0300000000000004E-2</v>
      </c>
      <c r="G93">
        <f t="shared" si="3"/>
        <v>-2.8499999999999998E-2</v>
      </c>
    </row>
    <row r="94" spans="1:7">
      <c r="A94">
        <v>199704</v>
      </c>
      <c r="B94">
        <v>4.4699999999999997E-2</v>
      </c>
      <c r="C94">
        <v>3.3100000000000004E-2</v>
      </c>
      <c r="D94">
        <v>4.3E-3</v>
      </c>
      <c r="F94">
        <f t="shared" si="2"/>
        <v>4.0399999999999998E-2</v>
      </c>
      <c r="G94">
        <f t="shared" si="3"/>
        <v>2.8800000000000006E-2</v>
      </c>
    </row>
    <row r="95" spans="1:7">
      <c r="A95">
        <v>199705</v>
      </c>
      <c r="B95">
        <v>7.2300000000000003E-2</v>
      </c>
      <c r="C95">
        <v>6.1900000000000004E-2</v>
      </c>
      <c r="D95">
        <v>4.8999999999999998E-3</v>
      </c>
      <c r="F95">
        <f t="shared" si="2"/>
        <v>6.7400000000000002E-2</v>
      </c>
      <c r="G95">
        <f t="shared" si="3"/>
        <v>5.7000000000000002E-2</v>
      </c>
    </row>
    <row r="96" spans="1:7">
      <c r="A96">
        <v>199706</v>
      </c>
      <c r="B96">
        <v>4.4699999999999997E-2</v>
      </c>
      <c r="C96">
        <v>4.99E-2</v>
      </c>
      <c r="D96">
        <v>3.7000000000000002E-3</v>
      </c>
      <c r="F96">
        <f t="shared" si="2"/>
        <v>4.0999999999999995E-2</v>
      </c>
      <c r="G96">
        <f t="shared" si="3"/>
        <v>4.6199999999999998E-2</v>
      </c>
    </row>
    <row r="97" spans="1:7">
      <c r="A97">
        <v>199707</v>
      </c>
      <c r="B97">
        <v>7.7600000000000002E-2</v>
      </c>
      <c r="C97">
        <v>8.1000000000000003E-2</v>
      </c>
      <c r="D97">
        <v>4.3E-3</v>
      </c>
      <c r="F97">
        <f t="shared" si="2"/>
        <v>7.3300000000000004E-2</v>
      </c>
      <c r="G97">
        <f t="shared" si="3"/>
        <v>7.6700000000000004E-2</v>
      </c>
    </row>
    <row r="98" spans="1:7">
      <c r="A98">
        <v>199708</v>
      </c>
      <c r="B98">
        <v>-3.7400000000000003E-2</v>
      </c>
      <c r="C98">
        <v>-7.3599999999999999E-2</v>
      </c>
      <c r="D98">
        <v>4.0999999999999995E-3</v>
      </c>
      <c r="F98">
        <f t="shared" si="2"/>
        <v>-4.1500000000000002E-2</v>
      </c>
      <c r="G98">
        <f t="shared" si="3"/>
        <v>-7.7699999999999991E-2</v>
      </c>
    </row>
    <row r="99" spans="1:7">
      <c r="A99">
        <v>199709</v>
      </c>
      <c r="B99">
        <v>5.79E-2</v>
      </c>
      <c r="C99">
        <v>6.4699999999999994E-2</v>
      </c>
      <c r="D99">
        <v>4.4000000000000003E-3</v>
      </c>
      <c r="F99">
        <f t="shared" si="2"/>
        <v>5.3499999999999999E-2</v>
      </c>
      <c r="G99">
        <f t="shared" si="3"/>
        <v>6.0299999999999992E-2</v>
      </c>
    </row>
    <row r="100" spans="1:7">
      <c r="A100">
        <v>199710</v>
      </c>
      <c r="B100">
        <v>-3.3799999999999997E-2</v>
      </c>
      <c r="C100">
        <v>-1.3999999999999999E-2</v>
      </c>
      <c r="D100">
        <v>4.1999999999999997E-3</v>
      </c>
      <c r="F100">
        <f t="shared" si="2"/>
        <v>-3.7999999999999999E-2</v>
      </c>
      <c r="G100">
        <f t="shared" si="3"/>
        <v>-1.8199999999999997E-2</v>
      </c>
    </row>
    <row r="101" spans="1:7">
      <c r="A101">
        <v>199711</v>
      </c>
      <c r="B101">
        <v>3.3700000000000001E-2</v>
      </c>
      <c r="C101">
        <v>6.1100000000000002E-2</v>
      </c>
      <c r="D101">
        <v>3.9000000000000003E-3</v>
      </c>
      <c r="F101">
        <f t="shared" si="2"/>
        <v>2.98E-2</v>
      </c>
      <c r="G101">
        <f t="shared" si="3"/>
        <v>5.7200000000000001E-2</v>
      </c>
    </row>
    <row r="102" spans="1:7">
      <c r="A102">
        <v>199712</v>
      </c>
      <c r="B102">
        <v>1.8000000000000002E-2</v>
      </c>
      <c r="C102">
        <v>3.6600000000000001E-2</v>
      </c>
      <c r="D102">
        <v>4.7999999999999996E-3</v>
      </c>
      <c r="F102">
        <f t="shared" si="2"/>
        <v>1.3200000000000003E-2</v>
      </c>
      <c r="G102">
        <f t="shared" si="3"/>
        <v>3.1800000000000002E-2</v>
      </c>
    </row>
    <row r="103" spans="1:7">
      <c r="A103">
        <v>199801</v>
      </c>
      <c r="B103">
        <v>5.7999999999999996E-3</v>
      </c>
      <c r="C103">
        <v>-5.8999999999999999E-3</v>
      </c>
      <c r="D103">
        <v>4.3E-3</v>
      </c>
      <c r="F103">
        <f t="shared" si="2"/>
        <v>1.4999999999999996E-3</v>
      </c>
      <c r="G103">
        <f t="shared" si="3"/>
        <v>-1.0200000000000001E-2</v>
      </c>
    </row>
    <row r="104" spans="1:7">
      <c r="A104">
        <v>199802</v>
      </c>
      <c r="B104">
        <v>7.4200000000000002E-2</v>
      </c>
      <c r="C104">
        <v>5.5E-2</v>
      </c>
      <c r="D104">
        <v>3.9000000000000003E-3</v>
      </c>
      <c r="F104">
        <f t="shared" si="2"/>
        <v>7.0300000000000001E-2</v>
      </c>
      <c r="G104">
        <f t="shared" si="3"/>
        <v>5.11E-2</v>
      </c>
    </row>
    <row r="105" spans="1:7">
      <c r="A105">
        <v>199803</v>
      </c>
      <c r="B105">
        <v>5.1499999999999997E-2</v>
      </c>
      <c r="C105">
        <v>7.4900000000000008E-2</v>
      </c>
      <c r="D105">
        <v>3.9000000000000003E-3</v>
      </c>
      <c r="F105">
        <f t="shared" si="2"/>
        <v>4.7599999999999996E-2</v>
      </c>
      <c r="G105">
        <f t="shared" si="3"/>
        <v>7.1000000000000008E-2</v>
      </c>
    </row>
    <row r="106" spans="1:7">
      <c r="A106">
        <v>199804</v>
      </c>
      <c r="B106">
        <v>1.1599999999999999E-2</v>
      </c>
      <c r="C106">
        <v>-3.4000000000000002E-3</v>
      </c>
      <c r="D106">
        <v>4.3E-3</v>
      </c>
      <c r="F106">
        <f t="shared" si="2"/>
        <v>7.2999999999999992E-3</v>
      </c>
      <c r="G106">
        <f t="shared" si="3"/>
        <v>-7.7000000000000002E-3</v>
      </c>
    </row>
    <row r="107" spans="1:7">
      <c r="A107">
        <v>199805</v>
      </c>
      <c r="B107">
        <v>-2.6700000000000002E-2</v>
      </c>
      <c r="C107">
        <v>-0.02</v>
      </c>
      <c r="D107">
        <v>4.0000000000000001E-3</v>
      </c>
      <c r="F107">
        <f t="shared" si="2"/>
        <v>-3.0700000000000002E-2</v>
      </c>
      <c r="G107">
        <f t="shared" si="3"/>
        <v>-2.4E-2</v>
      </c>
    </row>
    <row r="108" spans="1:7">
      <c r="A108">
        <v>199806</v>
      </c>
      <c r="B108">
        <v>3.5900000000000001E-2</v>
      </c>
      <c r="C108">
        <v>3.8900000000000004E-2</v>
      </c>
      <c r="D108">
        <v>4.0999999999999995E-3</v>
      </c>
      <c r="F108">
        <f t="shared" si="2"/>
        <v>3.1800000000000002E-2</v>
      </c>
      <c r="G108">
        <f t="shared" si="3"/>
        <v>3.4800000000000005E-2</v>
      </c>
    </row>
    <row r="109" spans="1:7">
      <c r="A109">
        <v>199807</v>
      </c>
      <c r="B109">
        <v>-2.06E-2</v>
      </c>
      <c r="C109">
        <v>-3.0200000000000001E-2</v>
      </c>
      <c r="D109">
        <v>4.0000000000000001E-3</v>
      </c>
      <c r="F109">
        <f t="shared" si="2"/>
        <v>-2.46E-2</v>
      </c>
      <c r="G109">
        <f t="shared" si="3"/>
        <v>-3.4200000000000001E-2</v>
      </c>
    </row>
    <row r="110" spans="1:7">
      <c r="A110">
        <v>199808</v>
      </c>
      <c r="B110">
        <v>-0.1565</v>
      </c>
      <c r="C110">
        <v>-9.1999999999999998E-2</v>
      </c>
      <c r="D110">
        <v>4.3E-3</v>
      </c>
      <c r="F110">
        <f t="shared" si="2"/>
        <v>-0.1608</v>
      </c>
      <c r="G110">
        <f t="shared" si="3"/>
        <v>-9.6299999999999997E-2</v>
      </c>
    </row>
    <row r="111" spans="1:7">
      <c r="A111">
        <v>199809</v>
      </c>
      <c r="B111">
        <v>6.6100000000000006E-2</v>
      </c>
      <c r="C111">
        <v>1.7899999999999999E-2</v>
      </c>
      <c r="D111">
        <v>4.5999999999999999E-3</v>
      </c>
      <c r="F111">
        <f t="shared" si="2"/>
        <v>6.1500000000000006E-2</v>
      </c>
      <c r="G111">
        <f t="shared" si="3"/>
        <v>1.3299999999999999E-2</v>
      </c>
    </row>
    <row r="112" spans="1:7">
      <c r="A112">
        <v>199810</v>
      </c>
      <c r="B112">
        <v>7.4499999999999997E-2</v>
      </c>
      <c r="C112">
        <v>3.15E-2</v>
      </c>
      <c r="D112">
        <v>3.2000000000000002E-3</v>
      </c>
      <c r="F112">
        <f t="shared" si="2"/>
        <v>7.1300000000000002E-2</v>
      </c>
      <c r="G112">
        <f t="shared" si="3"/>
        <v>2.8299999999999999E-2</v>
      </c>
    </row>
    <row r="113" spans="1:7">
      <c r="A113">
        <v>199811</v>
      </c>
      <c r="B113">
        <v>6.409999999999999E-2</v>
      </c>
      <c r="C113">
        <v>7.0599999999999996E-2</v>
      </c>
      <c r="D113">
        <v>3.0999999999999999E-3</v>
      </c>
      <c r="F113">
        <f t="shared" si="2"/>
        <v>6.0999999999999992E-2</v>
      </c>
      <c r="G113">
        <f t="shared" si="3"/>
        <v>6.7499999999999991E-2</v>
      </c>
    </row>
    <row r="114" spans="1:7">
      <c r="A114">
        <v>199812</v>
      </c>
      <c r="B114">
        <v>6.54E-2</v>
      </c>
      <c r="C114">
        <v>4.9599999999999998E-2</v>
      </c>
      <c r="D114">
        <v>3.8E-3</v>
      </c>
      <c r="F114">
        <f t="shared" si="2"/>
        <v>6.1600000000000002E-2</v>
      </c>
      <c r="G114">
        <f t="shared" si="3"/>
        <v>4.58E-2</v>
      </c>
    </row>
    <row r="115" spans="1:7">
      <c r="A115">
        <v>199901</v>
      </c>
      <c r="B115">
        <v>3.85E-2</v>
      </c>
      <c r="C115">
        <v>-2.2400000000000003E-2</v>
      </c>
      <c r="D115">
        <v>3.4999999999999996E-3</v>
      </c>
      <c r="F115">
        <f t="shared" si="2"/>
        <v>3.5000000000000003E-2</v>
      </c>
      <c r="G115">
        <f t="shared" si="3"/>
        <v>-2.5900000000000003E-2</v>
      </c>
    </row>
    <row r="116" spans="1:7">
      <c r="A116">
        <v>199902</v>
      </c>
      <c r="B116">
        <v>-3.73E-2</v>
      </c>
      <c r="C116">
        <v>-2.29E-2</v>
      </c>
      <c r="D116">
        <v>3.4999999999999996E-3</v>
      </c>
      <c r="F116">
        <f t="shared" si="2"/>
        <v>-4.0800000000000003E-2</v>
      </c>
      <c r="G116">
        <f t="shared" si="3"/>
        <v>-2.64E-2</v>
      </c>
    </row>
    <row r="117" spans="1:7">
      <c r="A117">
        <v>199903</v>
      </c>
      <c r="B117">
        <v>3.8800000000000001E-2</v>
      </c>
      <c r="C117">
        <v>3.7999999999999999E-2</v>
      </c>
      <c r="D117">
        <v>4.3E-3</v>
      </c>
      <c r="F117">
        <f t="shared" si="2"/>
        <v>3.4500000000000003E-2</v>
      </c>
      <c r="G117">
        <f t="shared" si="3"/>
        <v>3.3700000000000001E-2</v>
      </c>
    </row>
    <row r="118" spans="1:7">
      <c r="A118">
        <v>199904</v>
      </c>
      <c r="B118">
        <v>4.7E-2</v>
      </c>
      <c r="C118">
        <v>-4.7999999999999996E-3</v>
      </c>
      <c r="D118">
        <v>3.7000000000000002E-3</v>
      </c>
      <c r="F118">
        <f t="shared" si="2"/>
        <v>4.3299999999999998E-2</v>
      </c>
      <c r="G118">
        <f t="shared" si="3"/>
        <v>-8.5000000000000006E-3</v>
      </c>
    </row>
    <row r="119" spans="1:7">
      <c r="A119">
        <v>199905</v>
      </c>
      <c r="B119">
        <v>-2.12E-2</v>
      </c>
      <c r="C119">
        <v>-2.0199999999999999E-2</v>
      </c>
      <c r="D119">
        <v>3.4000000000000002E-3</v>
      </c>
      <c r="F119">
        <f t="shared" si="2"/>
        <v>-2.46E-2</v>
      </c>
      <c r="G119">
        <f t="shared" si="3"/>
        <v>-2.3599999999999999E-2</v>
      </c>
    </row>
    <row r="120" spans="1:7">
      <c r="A120">
        <v>199906</v>
      </c>
      <c r="B120">
        <v>5.1700000000000003E-2</v>
      </c>
      <c r="C120">
        <v>3.0600000000000002E-2</v>
      </c>
      <c r="D120">
        <v>4.0000000000000001E-3</v>
      </c>
      <c r="F120">
        <f t="shared" si="2"/>
        <v>4.7700000000000006E-2</v>
      </c>
      <c r="G120">
        <f t="shared" si="3"/>
        <v>2.6600000000000002E-2</v>
      </c>
    </row>
    <row r="121" spans="1:7">
      <c r="A121">
        <v>199907</v>
      </c>
      <c r="B121">
        <v>-3.0900000000000004E-2</v>
      </c>
      <c r="C121">
        <v>-2.1299999999999999E-2</v>
      </c>
      <c r="D121">
        <v>3.8E-3</v>
      </c>
      <c r="F121">
        <f t="shared" si="2"/>
        <v>-3.4700000000000002E-2</v>
      </c>
      <c r="G121">
        <f t="shared" si="3"/>
        <v>-2.5100000000000001E-2</v>
      </c>
    </row>
    <row r="122" spans="1:7">
      <c r="A122">
        <v>199908</v>
      </c>
      <c r="B122">
        <v>-9.8999999999999991E-3</v>
      </c>
      <c r="C122">
        <v>-1.1599999999999999E-2</v>
      </c>
      <c r="D122">
        <v>3.9000000000000003E-3</v>
      </c>
      <c r="F122">
        <f t="shared" si="2"/>
        <v>-1.38E-2</v>
      </c>
      <c r="G122">
        <f t="shared" si="3"/>
        <v>-1.55E-2</v>
      </c>
    </row>
    <row r="123" spans="1:7">
      <c r="A123">
        <v>199909</v>
      </c>
      <c r="B123">
        <v>-2.4199999999999999E-2</v>
      </c>
      <c r="C123">
        <v>-5.2000000000000006E-3</v>
      </c>
      <c r="D123">
        <v>3.9000000000000003E-3</v>
      </c>
      <c r="F123">
        <f t="shared" si="2"/>
        <v>-2.81E-2</v>
      </c>
      <c r="G123">
        <f t="shared" si="3"/>
        <v>-9.1000000000000004E-3</v>
      </c>
    </row>
    <row r="124" spans="1:7">
      <c r="A124">
        <v>199910</v>
      </c>
      <c r="B124">
        <v>6.5199999999999994E-2</v>
      </c>
      <c r="C124">
        <v>0.1027</v>
      </c>
      <c r="D124">
        <v>3.9000000000000003E-3</v>
      </c>
      <c r="F124">
        <f t="shared" si="2"/>
        <v>6.1299999999999993E-2</v>
      </c>
      <c r="G124">
        <f t="shared" si="3"/>
        <v>9.8799999999999999E-2</v>
      </c>
    </row>
    <row r="125" spans="1:7">
      <c r="A125">
        <v>199911</v>
      </c>
      <c r="B125">
        <v>3.73E-2</v>
      </c>
      <c r="C125">
        <v>-3.5200000000000002E-2</v>
      </c>
      <c r="D125">
        <v>3.5999999999999999E-3</v>
      </c>
      <c r="F125">
        <f t="shared" si="2"/>
        <v>3.3700000000000001E-2</v>
      </c>
      <c r="G125">
        <f t="shared" si="3"/>
        <v>-3.8800000000000001E-2</v>
      </c>
    </row>
    <row r="126" spans="1:7">
      <c r="A126">
        <v>199912</v>
      </c>
      <c r="B126">
        <v>8.1600000000000006E-2</v>
      </c>
      <c r="C126">
        <v>9.3900000000000011E-2</v>
      </c>
      <c r="D126">
        <v>4.4000000000000003E-3</v>
      </c>
      <c r="F126">
        <f t="shared" si="2"/>
        <v>7.7200000000000005E-2</v>
      </c>
      <c r="G126">
        <f t="shared" si="3"/>
        <v>8.950000000000001E-2</v>
      </c>
    </row>
    <row r="127" spans="1:7">
      <c r="A127">
        <v>200001</v>
      </c>
      <c r="B127">
        <v>-4.3299999999999998E-2</v>
      </c>
      <c r="C127">
        <v>-7.6999999999999999E-2</v>
      </c>
      <c r="D127">
        <v>4.0999999999999995E-3</v>
      </c>
      <c r="F127">
        <f t="shared" si="2"/>
        <v>-4.7399999999999998E-2</v>
      </c>
      <c r="G127">
        <f t="shared" si="3"/>
        <v>-8.1100000000000005E-2</v>
      </c>
    </row>
    <row r="128" spans="1:7">
      <c r="A128">
        <v>200002</v>
      </c>
      <c r="B128">
        <v>2.8800000000000003E-2</v>
      </c>
      <c r="C128">
        <v>-4.3600000000000007E-2</v>
      </c>
      <c r="D128">
        <v>4.3E-3</v>
      </c>
      <c r="F128">
        <f t="shared" si="2"/>
        <v>2.4500000000000001E-2</v>
      </c>
      <c r="G128">
        <f t="shared" si="3"/>
        <v>-4.7900000000000005E-2</v>
      </c>
    </row>
    <row r="129" spans="1:7">
      <c r="A129">
        <v>200003</v>
      </c>
      <c r="B129">
        <v>5.67E-2</v>
      </c>
      <c r="C129">
        <v>0.13880000000000001</v>
      </c>
      <c r="D129">
        <v>4.7000000000000002E-3</v>
      </c>
      <c r="F129">
        <f t="shared" si="2"/>
        <v>5.1999999999999998E-2</v>
      </c>
      <c r="G129">
        <f t="shared" si="3"/>
        <v>0.1341</v>
      </c>
    </row>
    <row r="130" spans="1:7">
      <c r="A130">
        <v>200004</v>
      </c>
      <c r="B130">
        <v>-5.9400000000000008E-2</v>
      </c>
      <c r="C130">
        <v>2.2499999999999999E-2</v>
      </c>
      <c r="D130">
        <v>4.5999999999999999E-3</v>
      </c>
      <c r="F130">
        <f t="shared" si="2"/>
        <v>-6.4000000000000001E-2</v>
      </c>
      <c r="G130">
        <f t="shared" si="3"/>
        <v>1.7899999999999999E-2</v>
      </c>
    </row>
    <row r="131" spans="1:7">
      <c r="A131">
        <v>200005</v>
      </c>
      <c r="B131">
        <v>-3.9199999999999999E-2</v>
      </c>
      <c r="C131">
        <v>7.0999999999999995E-3</v>
      </c>
      <c r="D131">
        <v>5.0000000000000001E-3</v>
      </c>
      <c r="F131">
        <f t="shared" si="2"/>
        <v>-4.4199999999999996E-2</v>
      </c>
      <c r="G131">
        <f t="shared" si="3"/>
        <v>2.0999999999999994E-3</v>
      </c>
    </row>
    <row r="132" spans="1:7">
      <c r="A132">
        <v>200006</v>
      </c>
      <c r="B132">
        <v>5.04E-2</v>
      </c>
      <c r="C132">
        <v>-1.2500000000000001E-2</v>
      </c>
      <c r="D132">
        <v>4.0000000000000001E-3</v>
      </c>
      <c r="F132">
        <f t="shared" si="2"/>
        <v>4.6399999999999997E-2</v>
      </c>
      <c r="G132">
        <f t="shared" si="3"/>
        <v>-1.6500000000000001E-2</v>
      </c>
    </row>
    <row r="133" spans="1:7">
      <c r="A133">
        <v>200007</v>
      </c>
      <c r="B133">
        <v>-2.0299999999999999E-2</v>
      </c>
      <c r="C133">
        <v>-9.300000000000001E-3</v>
      </c>
      <c r="D133">
        <v>4.7999999999999996E-3</v>
      </c>
      <c r="F133">
        <f t="shared" si="2"/>
        <v>-2.5099999999999997E-2</v>
      </c>
      <c r="G133">
        <f t="shared" si="3"/>
        <v>-1.4100000000000001E-2</v>
      </c>
    </row>
    <row r="134" spans="1:7">
      <c r="A134">
        <v>200008</v>
      </c>
      <c r="B134">
        <v>7.5300000000000006E-2</v>
      </c>
      <c r="C134">
        <v>4.4900000000000002E-2</v>
      </c>
      <c r="D134">
        <v>5.0000000000000001E-3</v>
      </c>
      <c r="F134">
        <f t="shared" si="2"/>
        <v>7.0300000000000001E-2</v>
      </c>
      <c r="G134">
        <f t="shared" si="3"/>
        <v>3.9900000000000005E-2</v>
      </c>
    </row>
    <row r="135" spans="1:7">
      <c r="A135">
        <v>200009</v>
      </c>
      <c r="B135">
        <v>-4.9400000000000006E-2</v>
      </c>
      <c r="C135">
        <v>3.4200000000000001E-2</v>
      </c>
      <c r="D135">
        <v>5.1000000000000004E-3</v>
      </c>
      <c r="F135">
        <f t="shared" si="2"/>
        <v>-5.4500000000000007E-2</v>
      </c>
      <c r="G135">
        <f t="shared" si="3"/>
        <v>2.9100000000000001E-2</v>
      </c>
    </row>
    <row r="136" spans="1:7">
      <c r="A136">
        <v>200010</v>
      </c>
      <c r="B136">
        <v>-2.1999999999999999E-2</v>
      </c>
      <c r="C136">
        <v>1.1999999999999999E-3</v>
      </c>
      <c r="D136">
        <v>5.6000000000000008E-3</v>
      </c>
      <c r="F136">
        <f t="shared" ref="F136:F199" si="4">B136-D136</f>
        <v>-2.76E-2</v>
      </c>
      <c r="G136">
        <f t="shared" ref="G136:G199" si="5">C136-D136</f>
        <v>-4.4000000000000011E-3</v>
      </c>
    </row>
    <row r="137" spans="1:7">
      <c r="A137">
        <v>200011</v>
      </c>
      <c r="B137">
        <v>-0.10210000000000001</v>
      </c>
      <c r="C137">
        <v>2.12E-2</v>
      </c>
      <c r="D137">
        <v>5.1000000000000004E-3</v>
      </c>
      <c r="F137">
        <f t="shared" si="4"/>
        <v>-0.10720000000000002</v>
      </c>
      <c r="G137">
        <f t="shared" si="5"/>
        <v>1.61E-2</v>
      </c>
    </row>
    <row r="138" spans="1:7">
      <c r="A138">
        <v>200012</v>
      </c>
      <c r="B138">
        <v>1.6899999999999998E-2</v>
      </c>
      <c r="C138">
        <v>6.4399999999999999E-2</v>
      </c>
      <c r="D138">
        <v>5.0000000000000001E-3</v>
      </c>
      <c r="F138">
        <f t="shared" si="4"/>
        <v>1.1899999999999997E-2</v>
      </c>
      <c r="G138">
        <f t="shared" si="5"/>
        <v>5.9400000000000001E-2</v>
      </c>
    </row>
    <row r="139" spans="1:7">
      <c r="A139">
        <v>200101</v>
      </c>
      <c r="B139">
        <v>3.6700000000000003E-2</v>
      </c>
      <c r="C139">
        <v>-6.4100000000000004E-2</v>
      </c>
      <c r="D139">
        <v>5.4000000000000003E-3</v>
      </c>
      <c r="F139">
        <f t="shared" si="4"/>
        <v>3.1300000000000001E-2</v>
      </c>
      <c r="G139">
        <f t="shared" si="5"/>
        <v>-6.9500000000000006E-2</v>
      </c>
    </row>
    <row r="140" spans="1:7">
      <c r="A140">
        <v>200102</v>
      </c>
      <c r="B140">
        <v>-9.6700000000000008E-2</v>
      </c>
      <c r="C140">
        <v>-5.9999999999999995E-4</v>
      </c>
      <c r="D140">
        <v>3.8E-3</v>
      </c>
      <c r="F140">
        <f t="shared" si="4"/>
        <v>-0.10050000000000001</v>
      </c>
      <c r="G140">
        <f t="shared" si="5"/>
        <v>-4.4000000000000003E-3</v>
      </c>
    </row>
    <row r="141" spans="1:7">
      <c r="A141">
        <v>200103</v>
      </c>
      <c r="B141">
        <v>-6.8400000000000002E-2</v>
      </c>
      <c r="C141">
        <v>-4.1200000000000001E-2</v>
      </c>
      <c r="D141">
        <v>4.1999999999999997E-3</v>
      </c>
      <c r="F141">
        <f t="shared" si="4"/>
        <v>-7.2599999999999998E-2</v>
      </c>
      <c r="G141">
        <f t="shared" si="5"/>
        <v>-4.5400000000000003E-2</v>
      </c>
    </row>
    <row r="142" spans="1:7">
      <c r="A142">
        <v>200104</v>
      </c>
      <c r="B142">
        <v>8.3299999999999999E-2</v>
      </c>
      <c r="C142">
        <v>6.4600000000000005E-2</v>
      </c>
      <c r="D142">
        <v>3.9000000000000003E-3</v>
      </c>
      <c r="F142">
        <f t="shared" si="4"/>
        <v>7.9399999999999998E-2</v>
      </c>
      <c r="G142">
        <f t="shared" si="5"/>
        <v>6.0700000000000004E-2</v>
      </c>
    </row>
    <row r="143" spans="1:7">
      <c r="A143">
        <v>200105</v>
      </c>
      <c r="B143">
        <v>1.0400000000000001E-2</v>
      </c>
      <c r="C143">
        <v>3.1600000000000003E-2</v>
      </c>
      <c r="D143">
        <v>3.2000000000000002E-3</v>
      </c>
      <c r="F143">
        <f t="shared" si="4"/>
        <v>7.2000000000000015E-3</v>
      </c>
      <c r="G143">
        <f t="shared" si="5"/>
        <v>2.8400000000000002E-2</v>
      </c>
    </row>
    <row r="144" spans="1:7">
      <c r="A144">
        <v>200106</v>
      </c>
      <c r="B144">
        <v>-1.66E-2</v>
      </c>
      <c r="C144">
        <v>-2.5899999999999999E-2</v>
      </c>
      <c r="D144">
        <v>2.8000000000000004E-3</v>
      </c>
      <c r="F144">
        <f t="shared" si="4"/>
        <v>-1.9400000000000001E-2</v>
      </c>
      <c r="G144">
        <f t="shared" si="5"/>
        <v>-2.87E-2</v>
      </c>
    </row>
    <row r="145" spans="1:7">
      <c r="A145">
        <v>200107</v>
      </c>
      <c r="B145">
        <v>-1.83E-2</v>
      </c>
      <c r="C145">
        <v>3.9000000000000003E-3</v>
      </c>
      <c r="D145">
        <v>3.0000000000000001E-3</v>
      </c>
      <c r="F145">
        <f t="shared" si="4"/>
        <v>-2.1299999999999999E-2</v>
      </c>
      <c r="G145">
        <f t="shared" si="5"/>
        <v>9.0000000000000019E-4</v>
      </c>
    </row>
    <row r="146" spans="1:7">
      <c r="A146">
        <v>200108</v>
      </c>
      <c r="B146">
        <v>-6.1500000000000006E-2</v>
      </c>
      <c r="C146">
        <v>-2.2499999999999999E-2</v>
      </c>
      <c r="D146">
        <v>3.0999999999999999E-3</v>
      </c>
      <c r="F146">
        <f t="shared" si="4"/>
        <v>-6.4600000000000005E-2</v>
      </c>
      <c r="G146">
        <f t="shared" si="5"/>
        <v>-2.5599999999999998E-2</v>
      </c>
    </row>
    <row r="147" spans="1:7">
      <c r="A147">
        <v>200109</v>
      </c>
      <c r="B147">
        <v>-8.9700000000000002E-2</v>
      </c>
      <c r="C147">
        <v>-4.2300000000000004E-2</v>
      </c>
      <c r="D147">
        <v>2.8000000000000004E-3</v>
      </c>
      <c r="F147">
        <f t="shared" si="4"/>
        <v>-9.2499999999999999E-2</v>
      </c>
      <c r="G147">
        <f t="shared" si="5"/>
        <v>-4.5100000000000001E-2</v>
      </c>
    </row>
    <row r="148" spans="1:7">
      <c r="A148">
        <v>200110</v>
      </c>
      <c r="B148">
        <v>2.6800000000000001E-2</v>
      </c>
      <c r="C148">
        <v>2.6000000000000003E-3</v>
      </c>
      <c r="D148">
        <v>2.2000000000000001E-3</v>
      </c>
      <c r="F148">
        <f t="shared" si="4"/>
        <v>2.46E-2</v>
      </c>
      <c r="G148">
        <f t="shared" si="5"/>
        <v>4.0000000000000018E-4</v>
      </c>
    </row>
    <row r="149" spans="1:7">
      <c r="A149">
        <v>200111</v>
      </c>
      <c r="B149">
        <v>7.7100000000000002E-2</v>
      </c>
      <c r="C149">
        <v>4.5899999999999996E-2</v>
      </c>
      <c r="D149">
        <v>1.7000000000000001E-3</v>
      </c>
      <c r="F149">
        <f t="shared" si="4"/>
        <v>7.5399999999999995E-2</v>
      </c>
      <c r="G149">
        <f t="shared" si="5"/>
        <v>4.4199999999999996E-2</v>
      </c>
    </row>
    <row r="150" spans="1:7">
      <c r="A150">
        <v>200112</v>
      </c>
      <c r="B150">
        <v>1.7600000000000001E-2</v>
      </c>
      <c r="C150">
        <v>2.81E-2</v>
      </c>
      <c r="D150">
        <v>1.5E-3</v>
      </c>
      <c r="F150">
        <f t="shared" si="4"/>
        <v>1.61E-2</v>
      </c>
      <c r="G150">
        <f t="shared" si="5"/>
        <v>2.6599999999999999E-2</v>
      </c>
    </row>
    <row r="151" spans="1:7">
      <c r="A151">
        <v>200201</v>
      </c>
      <c r="B151">
        <v>-1.2999999999999998E-2</v>
      </c>
      <c r="C151">
        <v>-2.6700000000000002E-2</v>
      </c>
      <c r="D151">
        <v>1.4000000000000002E-3</v>
      </c>
      <c r="F151">
        <f t="shared" si="4"/>
        <v>-1.4399999999999998E-2</v>
      </c>
      <c r="G151">
        <f t="shared" si="5"/>
        <v>-2.81E-2</v>
      </c>
    </row>
    <row r="152" spans="1:7">
      <c r="A152">
        <v>200202</v>
      </c>
      <c r="B152">
        <v>-2.1600000000000001E-2</v>
      </c>
      <c r="C152">
        <v>4.8999999999999998E-3</v>
      </c>
      <c r="D152">
        <v>1.3000000000000002E-3</v>
      </c>
      <c r="F152">
        <f t="shared" si="4"/>
        <v>-2.29E-2</v>
      </c>
      <c r="G152">
        <f t="shared" si="5"/>
        <v>3.5999999999999999E-3</v>
      </c>
    </row>
    <row r="153" spans="1:7">
      <c r="A153">
        <v>200203</v>
      </c>
      <c r="B153">
        <v>4.3700000000000003E-2</v>
      </c>
      <c r="C153">
        <v>3.85E-2</v>
      </c>
      <c r="D153">
        <v>1.3000000000000002E-3</v>
      </c>
      <c r="F153">
        <f t="shared" si="4"/>
        <v>4.24E-2</v>
      </c>
      <c r="G153">
        <f t="shared" si="5"/>
        <v>3.7199999999999997E-2</v>
      </c>
    </row>
    <row r="154" spans="1:7">
      <c r="A154">
        <v>200204</v>
      </c>
      <c r="B154">
        <v>-5.0499999999999996E-2</v>
      </c>
      <c r="C154">
        <v>-2.2599999999999999E-2</v>
      </c>
      <c r="D154">
        <v>1.5E-3</v>
      </c>
      <c r="F154">
        <f t="shared" si="4"/>
        <v>-5.1999999999999998E-2</v>
      </c>
      <c r="G154">
        <f t="shared" si="5"/>
        <v>-2.41E-2</v>
      </c>
    </row>
    <row r="155" spans="1:7">
      <c r="A155">
        <v>200205</v>
      </c>
      <c r="B155">
        <v>-1.2399999999999998E-2</v>
      </c>
      <c r="C155">
        <v>0</v>
      </c>
      <c r="D155">
        <v>1.4000000000000002E-3</v>
      </c>
      <c r="F155">
        <f t="shared" si="4"/>
        <v>-1.3799999999999998E-2</v>
      </c>
      <c r="G155">
        <f t="shared" si="5"/>
        <v>-1.4000000000000002E-3</v>
      </c>
    </row>
    <row r="156" spans="1:7">
      <c r="A156">
        <v>200206</v>
      </c>
      <c r="B156">
        <v>-7.0800000000000002E-2</v>
      </c>
      <c r="C156">
        <v>-4.1399999999999999E-2</v>
      </c>
      <c r="D156">
        <v>1.3000000000000002E-3</v>
      </c>
      <c r="F156">
        <f t="shared" si="4"/>
        <v>-7.2099999999999997E-2</v>
      </c>
      <c r="G156">
        <f t="shared" si="5"/>
        <v>-4.2700000000000002E-2</v>
      </c>
    </row>
    <row r="157" spans="1:7">
      <c r="A157">
        <v>200207</v>
      </c>
      <c r="B157">
        <v>-8.0299999999999996E-2</v>
      </c>
      <c r="C157">
        <v>-5.9000000000000004E-2</v>
      </c>
      <c r="D157">
        <v>1.5E-3</v>
      </c>
      <c r="F157">
        <f t="shared" si="4"/>
        <v>-8.1799999999999998E-2</v>
      </c>
      <c r="G157">
        <f t="shared" si="5"/>
        <v>-6.0500000000000005E-2</v>
      </c>
    </row>
    <row r="158" spans="1:7">
      <c r="A158">
        <v>200208</v>
      </c>
      <c r="B158">
        <v>6.4000000000000003E-3</v>
      </c>
      <c r="C158">
        <v>2.4400000000000002E-2</v>
      </c>
      <c r="D158">
        <v>1.4000000000000002E-3</v>
      </c>
      <c r="F158">
        <f t="shared" si="4"/>
        <v>5.0000000000000001E-3</v>
      </c>
      <c r="G158">
        <f t="shared" si="5"/>
        <v>2.3E-2</v>
      </c>
    </row>
    <row r="159" spans="1:7">
      <c r="A159">
        <v>200209</v>
      </c>
      <c r="B159">
        <v>-0.1021</v>
      </c>
      <c r="C159">
        <v>-8.6099999999999996E-2</v>
      </c>
      <c r="D159">
        <v>1.4000000000000002E-3</v>
      </c>
      <c r="F159">
        <f t="shared" si="4"/>
        <v>-0.10349999999999999</v>
      </c>
      <c r="G159">
        <f t="shared" si="5"/>
        <v>-8.7499999999999994E-2</v>
      </c>
    </row>
    <row r="160" spans="1:7">
      <c r="A160">
        <v>200210</v>
      </c>
      <c r="B160">
        <v>7.9799999999999996E-2</v>
      </c>
      <c r="C160">
        <v>4.4600000000000001E-2</v>
      </c>
      <c r="D160">
        <v>1.4000000000000002E-3</v>
      </c>
      <c r="F160">
        <f t="shared" si="4"/>
        <v>7.8399999999999997E-2</v>
      </c>
      <c r="G160">
        <f t="shared" si="5"/>
        <v>4.3200000000000002E-2</v>
      </c>
    </row>
    <row r="161" spans="1:7">
      <c r="A161">
        <v>200211</v>
      </c>
      <c r="B161">
        <v>6.08E-2</v>
      </c>
      <c r="C161">
        <v>6.6000000000000008E-3</v>
      </c>
      <c r="D161">
        <v>1.1999999999999999E-3</v>
      </c>
      <c r="F161">
        <f t="shared" si="4"/>
        <v>5.96E-2</v>
      </c>
      <c r="G161">
        <f t="shared" si="5"/>
        <v>5.4000000000000012E-3</v>
      </c>
    </row>
    <row r="162" spans="1:7">
      <c r="A162">
        <v>200212</v>
      </c>
      <c r="B162">
        <v>-5.6499999999999995E-2</v>
      </c>
      <c r="C162">
        <v>-1.72E-2</v>
      </c>
      <c r="D162">
        <v>1.1000000000000001E-3</v>
      </c>
      <c r="F162">
        <f t="shared" si="4"/>
        <v>-5.7599999999999991E-2</v>
      </c>
      <c r="G162">
        <f t="shared" si="5"/>
        <v>-1.83E-2</v>
      </c>
    </row>
    <row r="163" spans="1:7">
      <c r="A163">
        <v>200301</v>
      </c>
      <c r="B163">
        <v>-2.47E-2</v>
      </c>
      <c r="C163">
        <v>-2.4E-2</v>
      </c>
      <c r="D163">
        <v>1E-3</v>
      </c>
      <c r="F163">
        <f t="shared" si="4"/>
        <v>-2.5700000000000001E-2</v>
      </c>
      <c r="G163">
        <f t="shared" si="5"/>
        <v>-2.5000000000000001E-2</v>
      </c>
    </row>
    <row r="164" spans="1:7">
      <c r="A164">
        <v>200302</v>
      </c>
      <c r="B164">
        <v>-1.7899999999999999E-2</v>
      </c>
      <c r="C164">
        <v>-1.9300000000000001E-2</v>
      </c>
      <c r="D164">
        <v>8.9999999999999998E-4</v>
      </c>
      <c r="F164">
        <f t="shared" si="4"/>
        <v>-1.8800000000000001E-2</v>
      </c>
      <c r="G164">
        <f t="shared" si="5"/>
        <v>-2.0200000000000003E-2</v>
      </c>
    </row>
    <row r="165" spans="1:7">
      <c r="A165">
        <v>200303</v>
      </c>
      <c r="B165">
        <v>1.1900000000000003E-2</v>
      </c>
      <c r="C165">
        <v>1.3500000000000002E-2</v>
      </c>
      <c r="D165">
        <v>1E-3</v>
      </c>
      <c r="F165">
        <f t="shared" si="4"/>
        <v>1.0900000000000003E-2</v>
      </c>
      <c r="G165">
        <f t="shared" si="5"/>
        <v>1.2500000000000001E-2</v>
      </c>
    </row>
    <row r="166" spans="1:7">
      <c r="A166">
        <v>200304</v>
      </c>
      <c r="B166">
        <v>8.320000000000001E-2</v>
      </c>
      <c r="C166">
        <v>8.2899999999999988E-2</v>
      </c>
      <c r="D166">
        <v>1E-3</v>
      </c>
      <c r="F166">
        <f t="shared" si="4"/>
        <v>8.2200000000000009E-2</v>
      </c>
      <c r="G166">
        <f t="shared" si="5"/>
        <v>8.1899999999999987E-2</v>
      </c>
    </row>
    <row r="167" spans="1:7">
      <c r="A167">
        <v>200305</v>
      </c>
      <c r="B167">
        <v>6.1399999999999996E-2</v>
      </c>
      <c r="C167">
        <v>2.81E-2</v>
      </c>
      <c r="D167">
        <v>8.9999999999999998E-4</v>
      </c>
      <c r="F167">
        <f t="shared" si="4"/>
        <v>6.0499999999999998E-2</v>
      </c>
      <c r="G167">
        <f t="shared" si="5"/>
        <v>2.7199999999999998E-2</v>
      </c>
    </row>
    <row r="168" spans="1:7">
      <c r="A168">
        <v>200306</v>
      </c>
      <c r="B168">
        <v>1.52E-2</v>
      </c>
      <c r="C168">
        <v>3.7000000000000002E-3</v>
      </c>
      <c r="D168">
        <v>1E-3</v>
      </c>
      <c r="F168">
        <f t="shared" si="4"/>
        <v>1.4200000000000001E-2</v>
      </c>
      <c r="G168">
        <f t="shared" si="5"/>
        <v>2.7000000000000001E-3</v>
      </c>
    </row>
    <row r="169" spans="1:7">
      <c r="A169">
        <v>200307</v>
      </c>
      <c r="B169">
        <v>2.4199999999999999E-2</v>
      </c>
      <c r="C169">
        <v>2.3700000000000002E-2</v>
      </c>
      <c r="D169">
        <v>7.000000000000001E-4</v>
      </c>
      <c r="F169">
        <f t="shared" si="4"/>
        <v>2.35E-2</v>
      </c>
      <c r="G169">
        <f t="shared" si="5"/>
        <v>2.3000000000000003E-2</v>
      </c>
    </row>
    <row r="170" spans="1:7">
      <c r="A170">
        <v>200308</v>
      </c>
      <c r="B170">
        <v>2.4099999999999996E-2</v>
      </c>
      <c r="C170">
        <v>1.8000000000000002E-2</v>
      </c>
      <c r="D170">
        <v>7.000000000000001E-4</v>
      </c>
      <c r="F170">
        <f t="shared" si="4"/>
        <v>2.3399999999999997E-2</v>
      </c>
      <c r="G170">
        <f t="shared" si="5"/>
        <v>1.7300000000000003E-2</v>
      </c>
    </row>
    <row r="171" spans="1:7">
      <c r="A171">
        <v>200309</v>
      </c>
      <c r="B171">
        <v>-1.1599999999999999E-2</v>
      </c>
      <c r="C171">
        <v>-6.1000000000000004E-3</v>
      </c>
      <c r="D171">
        <v>8.0000000000000004E-4</v>
      </c>
      <c r="F171">
        <f t="shared" si="4"/>
        <v>-1.24E-2</v>
      </c>
      <c r="G171">
        <f t="shared" si="5"/>
        <v>-6.9000000000000008E-3</v>
      </c>
    </row>
    <row r="172" spans="1:7">
      <c r="A172">
        <v>200310</v>
      </c>
      <c r="B172">
        <v>6.1500000000000006E-2</v>
      </c>
      <c r="C172">
        <v>5.0099999999999999E-2</v>
      </c>
      <c r="D172">
        <v>7.000000000000001E-4</v>
      </c>
      <c r="F172">
        <f t="shared" si="4"/>
        <v>6.0800000000000007E-2</v>
      </c>
      <c r="G172">
        <f t="shared" si="5"/>
        <v>4.9399999999999999E-2</v>
      </c>
    </row>
    <row r="173" spans="1:7">
      <c r="A173">
        <v>200311</v>
      </c>
      <c r="B173">
        <v>1.4200000000000003E-2</v>
      </c>
      <c r="C173">
        <v>2.3999999999999998E-3</v>
      </c>
      <c r="D173">
        <v>7.000000000000001E-4</v>
      </c>
      <c r="F173">
        <f t="shared" si="4"/>
        <v>1.3500000000000002E-2</v>
      </c>
      <c r="G173">
        <f t="shared" si="5"/>
        <v>1.6999999999999997E-3</v>
      </c>
    </row>
    <row r="174" spans="1:7">
      <c r="A174">
        <v>200312</v>
      </c>
      <c r="B174">
        <v>4.3700000000000003E-2</v>
      </c>
      <c r="C174">
        <v>4.6399999999999997E-2</v>
      </c>
      <c r="D174">
        <v>8.0000000000000004E-4</v>
      </c>
      <c r="F174">
        <f t="shared" si="4"/>
        <v>4.2900000000000001E-2</v>
      </c>
      <c r="G174">
        <f t="shared" si="5"/>
        <v>4.5599999999999995E-2</v>
      </c>
    </row>
    <row r="175" spans="1:7">
      <c r="A175">
        <v>200401</v>
      </c>
      <c r="B175">
        <v>2.2199999999999998E-2</v>
      </c>
      <c r="C175">
        <v>1.15E-2</v>
      </c>
      <c r="D175">
        <v>7.000000000000001E-4</v>
      </c>
      <c r="F175">
        <f t="shared" si="4"/>
        <v>2.1499999999999998E-2</v>
      </c>
      <c r="G175">
        <f t="shared" si="5"/>
        <v>1.0800000000000001E-2</v>
      </c>
    </row>
    <row r="176" spans="1:7">
      <c r="A176">
        <v>200402</v>
      </c>
      <c r="B176">
        <v>1.46E-2</v>
      </c>
      <c r="C176">
        <v>2.0299999999999999E-2</v>
      </c>
      <c r="D176">
        <v>5.9999999999999995E-4</v>
      </c>
      <c r="F176">
        <f t="shared" si="4"/>
        <v>1.4E-2</v>
      </c>
      <c r="G176">
        <f t="shared" si="5"/>
        <v>1.9699999999999999E-2</v>
      </c>
    </row>
    <row r="177" spans="1:7">
      <c r="A177">
        <v>200403</v>
      </c>
      <c r="B177">
        <v>-1.23E-2</v>
      </c>
      <c r="C177">
        <v>-1.3999999999999999E-2</v>
      </c>
      <c r="D177">
        <v>8.9999999999999998E-4</v>
      </c>
      <c r="F177">
        <f t="shared" si="4"/>
        <v>-1.32E-2</v>
      </c>
      <c r="G177">
        <f t="shared" si="5"/>
        <v>-1.4899999999999998E-2</v>
      </c>
    </row>
    <row r="178" spans="1:7">
      <c r="A178">
        <v>200404</v>
      </c>
      <c r="B178">
        <v>-1.7500000000000002E-2</v>
      </c>
      <c r="C178">
        <v>-2E-3</v>
      </c>
      <c r="D178">
        <v>8.0000000000000004E-4</v>
      </c>
      <c r="F178">
        <f t="shared" si="4"/>
        <v>-1.83E-2</v>
      </c>
      <c r="G178">
        <f t="shared" si="5"/>
        <v>-2.8E-3</v>
      </c>
    </row>
    <row r="179" spans="1:7">
      <c r="A179">
        <v>200405</v>
      </c>
      <c r="B179">
        <v>1.23E-2</v>
      </c>
      <c r="C179">
        <v>1.72E-2</v>
      </c>
      <c r="D179">
        <v>5.9999999999999995E-4</v>
      </c>
      <c r="F179">
        <f t="shared" si="4"/>
        <v>1.17E-2</v>
      </c>
      <c r="G179">
        <f t="shared" si="5"/>
        <v>1.66E-2</v>
      </c>
    </row>
    <row r="180" spans="1:7">
      <c r="A180">
        <v>200406</v>
      </c>
      <c r="B180">
        <v>1.9400000000000001E-2</v>
      </c>
      <c r="C180">
        <v>1.5300000000000001E-2</v>
      </c>
      <c r="D180">
        <v>8.0000000000000004E-4</v>
      </c>
      <c r="F180">
        <f t="shared" si="4"/>
        <v>1.8600000000000002E-2</v>
      </c>
      <c r="G180">
        <f t="shared" si="5"/>
        <v>1.4500000000000001E-2</v>
      </c>
    </row>
    <row r="181" spans="1:7">
      <c r="A181">
        <v>200407</v>
      </c>
      <c r="B181">
        <v>-3.9599999999999996E-2</v>
      </c>
      <c r="C181">
        <v>-1.47E-2</v>
      </c>
      <c r="D181">
        <v>1E-3</v>
      </c>
      <c r="F181">
        <f t="shared" si="4"/>
        <v>-4.0599999999999997E-2</v>
      </c>
      <c r="G181">
        <f t="shared" si="5"/>
        <v>-1.5699999999999999E-2</v>
      </c>
    </row>
    <row r="182" spans="1:7">
      <c r="A182">
        <v>200408</v>
      </c>
      <c r="B182">
        <v>1.9E-3</v>
      </c>
      <c r="C182">
        <v>2.2100000000000002E-2</v>
      </c>
      <c r="D182">
        <v>1.1000000000000001E-3</v>
      </c>
      <c r="F182">
        <f t="shared" si="4"/>
        <v>7.9999999999999993E-4</v>
      </c>
      <c r="G182">
        <f t="shared" si="5"/>
        <v>2.1000000000000001E-2</v>
      </c>
    </row>
    <row r="183" spans="1:7">
      <c r="A183">
        <v>200409</v>
      </c>
      <c r="B183">
        <v>1.7100000000000001E-2</v>
      </c>
      <c r="C183">
        <v>-4.4000000000000003E-3</v>
      </c>
      <c r="D183">
        <v>1.1000000000000001E-3</v>
      </c>
      <c r="F183">
        <f t="shared" si="4"/>
        <v>1.6E-2</v>
      </c>
      <c r="G183">
        <f t="shared" si="5"/>
        <v>-5.5000000000000005E-3</v>
      </c>
    </row>
    <row r="184" spans="1:7">
      <c r="A184">
        <v>200410</v>
      </c>
      <c r="B184">
        <v>1.54E-2</v>
      </c>
      <c r="C184">
        <v>5.0000000000000001E-3</v>
      </c>
      <c r="D184">
        <v>1.1000000000000001E-3</v>
      </c>
      <c r="F184">
        <f t="shared" si="4"/>
        <v>1.43E-2</v>
      </c>
      <c r="G184">
        <f t="shared" si="5"/>
        <v>3.8999999999999998E-3</v>
      </c>
    </row>
    <row r="185" spans="1:7">
      <c r="A185">
        <v>200411</v>
      </c>
      <c r="B185">
        <v>4.6900000000000004E-2</v>
      </c>
      <c r="C185">
        <v>3.1699999999999999E-2</v>
      </c>
      <c r="D185">
        <v>1.5E-3</v>
      </c>
      <c r="F185">
        <f t="shared" si="4"/>
        <v>4.5400000000000003E-2</v>
      </c>
      <c r="G185">
        <f t="shared" si="5"/>
        <v>3.0199999999999998E-2</v>
      </c>
    </row>
    <row r="186" spans="1:7">
      <c r="A186">
        <v>200412</v>
      </c>
      <c r="B186">
        <v>3.5900000000000001E-2</v>
      </c>
      <c r="C186">
        <v>2.92E-2</v>
      </c>
      <c r="D186">
        <v>1.6000000000000001E-3</v>
      </c>
      <c r="F186">
        <f t="shared" si="4"/>
        <v>3.4300000000000004E-2</v>
      </c>
      <c r="G186">
        <f t="shared" si="5"/>
        <v>2.76E-2</v>
      </c>
    </row>
    <row r="187" spans="1:7">
      <c r="A187">
        <v>200501</v>
      </c>
      <c r="B187">
        <v>-2.5999999999999995E-2</v>
      </c>
      <c r="C187">
        <v>-1.7100000000000001E-2</v>
      </c>
      <c r="D187">
        <v>1.6000000000000001E-3</v>
      </c>
      <c r="F187">
        <f t="shared" si="4"/>
        <v>-2.7599999999999996E-2</v>
      </c>
      <c r="G187">
        <f t="shared" si="5"/>
        <v>-1.8700000000000001E-2</v>
      </c>
    </row>
    <row r="188" spans="1:7">
      <c r="A188">
        <v>200502</v>
      </c>
      <c r="B188">
        <v>2.0499999999999997E-2</v>
      </c>
      <c r="C188">
        <v>1.6200000000000003E-2</v>
      </c>
      <c r="D188">
        <v>1.6000000000000001E-3</v>
      </c>
      <c r="F188">
        <f t="shared" si="4"/>
        <v>1.8899999999999997E-2</v>
      </c>
      <c r="G188">
        <f t="shared" si="5"/>
        <v>1.4600000000000002E-2</v>
      </c>
    </row>
    <row r="189" spans="1:7">
      <c r="A189">
        <v>200503</v>
      </c>
      <c r="B189">
        <v>-1.7600000000000001E-2</v>
      </c>
      <c r="C189">
        <v>-1.6899999999999998E-2</v>
      </c>
      <c r="D189">
        <v>2.0999999999999999E-3</v>
      </c>
      <c r="F189">
        <f t="shared" si="4"/>
        <v>-1.9700000000000002E-2</v>
      </c>
      <c r="G189">
        <f t="shared" si="5"/>
        <v>-1.9E-2</v>
      </c>
    </row>
    <row r="190" spans="1:7">
      <c r="A190">
        <v>200504</v>
      </c>
      <c r="B190">
        <v>-2.4E-2</v>
      </c>
      <c r="C190">
        <v>-1E-3</v>
      </c>
      <c r="D190">
        <v>2.0999999999999999E-3</v>
      </c>
      <c r="F190">
        <f t="shared" si="4"/>
        <v>-2.6100000000000002E-2</v>
      </c>
      <c r="G190">
        <f t="shared" si="5"/>
        <v>-3.0999999999999999E-3</v>
      </c>
    </row>
    <row r="191" spans="1:7">
      <c r="A191">
        <v>200505</v>
      </c>
      <c r="B191">
        <v>3.8899999999999997E-2</v>
      </c>
      <c r="C191">
        <v>1.43E-2</v>
      </c>
      <c r="D191">
        <v>2.3999999999999998E-3</v>
      </c>
      <c r="F191">
        <f t="shared" si="4"/>
        <v>3.6499999999999998E-2</v>
      </c>
      <c r="G191">
        <f t="shared" si="5"/>
        <v>1.1900000000000001E-2</v>
      </c>
    </row>
    <row r="192" spans="1:7">
      <c r="A192">
        <v>200506</v>
      </c>
      <c r="B192">
        <v>8.0000000000000002E-3</v>
      </c>
      <c r="C192">
        <v>-1.5900000000000001E-2</v>
      </c>
      <c r="D192">
        <v>2.3E-3</v>
      </c>
      <c r="F192">
        <f t="shared" si="4"/>
        <v>5.7000000000000002E-3</v>
      </c>
      <c r="G192">
        <f t="shared" si="5"/>
        <v>-1.8200000000000001E-2</v>
      </c>
    </row>
    <row r="193" spans="1:7">
      <c r="A193">
        <v>200507</v>
      </c>
      <c r="B193">
        <v>4.1600000000000005E-2</v>
      </c>
      <c r="C193">
        <v>1.5500000000000002E-2</v>
      </c>
      <c r="D193">
        <v>2.3999999999999998E-3</v>
      </c>
      <c r="F193">
        <f t="shared" si="4"/>
        <v>3.9200000000000006E-2</v>
      </c>
      <c r="G193">
        <f t="shared" si="5"/>
        <v>1.3100000000000002E-2</v>
      </c>
    </row>
    <row r="194" spans="1:7">
      <c r="A194">
        <v>200508</v>
      </c>
      <c r="B194">
        <v>-9.1999999999999998E-3</v>
      </c>
      <c r="C194">
        <v>-8.3999999999999995E-3</v>
      </c>
      <c r="D194">
        <v>3.0000000000000001E-3</v>
      </c>
      <c r="F194">
        <f t="shared" si="4"/>
        <v>-1.2199999999999999E-2</v>
      </c>
      <c r="G194">
        <f t="shared" si="5"/>
        <v>-1.14E-2</v>
      </c>
    </row>
    <row r="195" spans="1:7">
      <c r="A195">
        <v>200509</v>
      </c>
      <c r="B195">
        <v>7.8000000000000005E-3</v>
      </c>
      <c r="C195">
        <v>-8.0000000000000004E-4</v>
      </c>
      <c r="D195">
        <v>2.8999999999999998E-3</v>
      </c>
      <c r="F195">
        <f t="shared" si="4"/>
        <v>4.9000000000000007E-3</v>
      </c>
      <c r="G195">
        <f t="shared" si="5"/>
        <v>-3.6999999999999997E-3</v>
      </c>
    </row>
    <row r="196" spans="1:7">
      <c r="A196">
        <v>200510</v>
      </c>
      <c r="B196">
        <v>-1.7500000000000002E-2</v>
      </c>
      <c r="C196">
        <v>4.0999999999999995E-3</v>
      </c>
      <c r="D196">
        <v>2.7000000000000001E-3</v>
      </c>
      <c r="F196">
        <f t="shared" si="4"/>
        <v>-2.0200000000000003E-2</v>
      </c>
      <c r="G196">
        <f t="shared" si="5"/>
        <v>1.3999999999999993E-3</v>
      </c>
    </row>
    <row r="197" spans="1:7">
      <c r="A197">
        <v>200511</v>
      </c>
      <c r="B197">
        <v>3.9199999999999999E-2</v>
      </c>
      <c r="C197">
        <v>0.04</v>
      </c>
      <c r="D197">
        <v>3.0999999999999999E-3</v>
      </c>
      <c r="F197">
        <f t="shared" si="4"/>
        <v>3.61E-2</v>
      </c>
      <c r="G197">
        <f t="shared" si="5"/>
        <v>3.6900000000000002E-2</v>
      </c>
    </row>
    <row r="198" spans="1:7">
      <c r="A198">
        <v>200512</v>
      </c>
      <c r="B198">
        <v>7.000000000000001E-4</v>
      </c>
      <c r="C198">
        <v>-6.0000000000000001E-3</v>
      </c>
      <c r="D198">
        <v>3.2000000000000002E-3</v>
      </c>
      <c r="F198">
        <f t="shared" si="4"/>
        <v>-2.5000000000000001E-3</v>
      </c>
      <c r="G198">
        <f t="shared" si="5"/>
        <v>-9.1999999999999998E-3</v>
      </c>
    </row>
    <row r="199" spans="1:7">
      <c r="A199">
        <v>200601</v>
      </c>
      <c r="B199">
        <v>3.39E-2</v>
      </c>
      <c r="C199">
        <v>5.6000000000000008E-3</v>
      </c>
      <c r="D199">
        <v>3.4999999999999996E-3</v>
      </c>
      <c r="F199">
        <f t="shared" si="4"/>
        <v>3.04E-2</v>
      </c>
      <c r="G199">
        <f t="shared" si="5"/>
        <v>2.1000000000000012E-3</v>
      </c>
    </row>
    <row r="200" spans="1:7">
      <c r="A200">
        <v>200602</v>
      </c>
      <c r="B200">
        <v>4.0000000000000034E-4</v>
      </c>
      <c r="C200">
        <v>1.8000000000000002E-2</v>
      </c>
      <c r="D200">
        <v>3.4000000000000002E-3</v>
      </c>
      <c r="F200">
        <f t="shared" ref="F200:F263" si="6">B200-D200</f>
        <v>-3.0000000000000001E-3</v>
      </c>
      <c r="G200">
        <f t="shared" ref="G200:G263" si="7">C200-D200</f>
        <v>1.4600000000000002E-2</v>
      </c>
    </row>
    <row r="201" spans="1:7">
      <c r="A201">
        <v>200603</v>
      </c>
      <c r="B201">
        <v>1.83E-2</v>
      </c>
      <c r="C201">
        <v>1.11E-2</v>
      </c>
      <c r="D201">
        <v>3.7000000000000002E-3</v>
      </c>
      <c r="F201">
        <f t="shared" si="6"/>
        <v>1.46E-2</v>
      </c>
      <c r="G201">
        <f t="shared" si="7"/>
        <v>7.4000000000000003E-3</v>
      </c>
    </row>
    <row r="202" spans="1:7">
      <c r="A202">
        <v>200604</v>
      </c>
      <c r="B202">
        <v>1.0899999999999998E-2</v>
      </c>
      <c r="C202">
        <v>1.9300000000000001E-2</v>
      </c>
      <c r="D202">
        <v>3.5999999999999999E-3</v>
      </c>
      <c r="F202">
        <f t="shared" si="6"/>
        <v>7.2999999999999983E-3</v>
      </c>
      <c r="G202">
        <f t="shared" si="7"/>
        <v>1.5700000000000002E-2</v>
      </c>
    </row>
    <row r="203" spans="1:7">
      <c r="A203">
        <v>200605</v>
      </c>
      <c r="B203">
        <v>-3.1399999999999997E-2</v>
      </c>
      <c r="C203">
        <v>-1.0800000000000001E-2</v>
      </c>
      <c r="D203">
        <v>4.3E-3</v>
      </c>
      <c r="F203">
        <f t="shared" si="6"/>
        <v>-3.5699999999999996E-2</v>
      </c>
      <c r="G203">
        <f t="shared" si="7"/>
        <v>-1.5100000000000001E-2</v>
      </c>
    </row>
    <row r="204" spans="1:7">
      <c r="A204">
        <v>200606</v>
      </c>
      <c r="B204">
        <v>5.0000000000000044E-4</v>
      </c>
      <c r="C204">
        <v>-1.7000000000000001E-3</v>
      </c>
      <c r="D204">
        <v>4.0000000000000001E-3</v>
      </c>
      <c r="F204">
        <f t="shared" si="6"/>
        <v>-3.4999999999999996E-3</v>
      </c>
      <c r="G204">
        <f t="shared" si="7"/>
        <v>-5.7000000000000002E-3</v>
      </c>
    </row>
    <row r="205" spans="1:7">
      <c r="A205">
        <v>200607</v>
      </c>
      <c r="B205">
        <v>-3.8E-3</v>
      </c>
      <c r="C205">
        <v>2.4100000000000003E-2</v>
      </c>
      <c r="D205">
        <v>4.0000000000000001E-3</v>
      </c>
      <c r="F205">
        <f t="shared" si="6"/>
        <v>-7.7999999999999996E-3</v>
      </c>
      <c r="G205">
        <f t="shared" si="7"/>
        <v>2.0100000000000003E-2</v>
      </c>
    </row>
    <row r="206" spans="1:7">
      <c r="A206">
        <v>200608</v>
      </c>
      <c r="B206">
        <v>2.4499999999999997E-2</v>
      </c>
      <c r="C206">
        <v>2.7300000000000001E-2</v>
      </c>
      <c r="D206">
        <v>4.1999999999999997E-3</v>
      </c>
      <c r="F206">
        <f t="shared" si="6"/>
        <v>2.0299999999999999E-2</v>
      </c>
      <c r="G206">
        <f t="shared" si="7"/>
        <v>2.3100000000000002E-2</v>
      </c>
    </row>
    <row r="207" spans="1:7">
      <c r="A207">
        <v>200609</v>
      </c>
      <c r="B207">
        <v>2.2499999999999999E-2</v>
      </c>
      <c r="C207">
        <v>2.81E-2</v>
      </c>
      <c r="D207">
        <v>4.0999999999999995E-3</v>
      </c>
      <c r="F207">
        <f t="shared" si="6"/>
        <v>1.84E-2</v>
      </c>
      <c r="G207">
        <f t="shared" si="7"/>
        <v>2.4E-2</v>
      </c>
    </row>
    <row r="208" spans="1:7">
      <c r="A208">
        <v>200610</v>
      </c>
      <c r="B208">
        <v>3.6400000000000002E-2</v>
      </c>
      <c r="C208">
        <v>2.3799999999999998E-2</v>
      </c>
      <c r="D208">
        <v>4.0999999999999995E-3</v>
      </c>
      <c r="F208">
        <f t="shared" si="6"/>
        <v>3.2300000000000002E-2</v>
      </c>
      <c r="G208">
        <f t="shared" si="7"/>
        <v>1.9699999999999999E-2</v>
      </c>
    </row>
    <row r="209" spans="1:7">
      <c r="A209">
        <v>200611</v>
      </c>
      <c r="B209">
        <v>2.1299999999999999E-2</v>
      </c>
      <c r="C209">
        <v>6.4000000000000003E-3</v>
      </c>
      <c r="D209">
        <v>4.1999999999999997E-3</v>
      </c>
      <c r="F209">
        <f t="shared" si="6"/>
        <v>1.7100000000000001E-2</v>
      </c>
      <c r="G209">
        <f t="shared" si="7"/>
        <v>2.2000000000000006E-3</v>
      </c>
    </row>
    <row r="210" spans="1:7">
      <c r="A210">
        <v>200612</v>
      </c>
      <c r="B210">
        <v>1.2700000000000001E-2</v>
      </c>
      <c r="C210">
        <v>3.2100000000000004E-2</v>
      </c>
      <c r="D210">
        <v>4.0000000000000001E-3</v>
      </c>
      <c r="F210">
        <f t="shared" si="6"/>
        <v>8.7000000000000011E-3</v>
      </c>
      <c r="G210">
        <f t="shared" si="7"/>
        <v>2.8100000000000003E-2</v>
      </c>
    </row>
    <row r="211" spans="1:7">
      <c r="A211">
        <v>200701</v>
      </c>
      <c r="B211">
        <v>1.84E-2</v>
      </c>
      <c r="C211">
        <v>3.4999999999999996E-3</v>
      </c>
      <c r="D211">
        <v>4.4000000000000003E-3</v>
      </c>
      <c r="F211">
        <f t="shared" si="6"/>
        <v>1.3999999999999999E-2</v>
      </c>
      <c r="G211">
        <f t="shared" si="7"/>
        <v>-9.0000000000000063E-4</v>
      </c>
    </row>
    <row r="212" spans="1:7">
      <c r="A212">
        <v>200702</v>
      </c>
      <c r="B212">
        <v>-1.5800000000000002E-2</v>
      </c>
      <c r="C212">
        <v>-1.4199999999999999E-2</v>
      </c>
      <c r="D212">
        <v>3.8E-3</v>
      </c>
      <c r="F212">
        <f t="shared" si="6"/>
        <v>-1.9600000000000003E-2</v>
      </c>
      <c r="G212">
        <f t="shared" si="7"/>
        <v>-1.7999999999999999E-2</v>
      </c>
    </row>
    <row r="213" spans="1:7">
      <c r="A213">
        <v>200703</v>
      </c>
      <c r="B213">
        <v>1.11E-2</v>
      </c>
      <c r="C213">
        <v>2.3999999999999998E-3</v>
      </c>
      <c r="D213">
        <v>4.3E-3</v>
      </c>
      <c r="F213">
        <f t="shared" si="6"/>
        <v>6.8000000000000005E-3</v>
      </c>
      <c r="G213">
        <f t="shared" si="7"/>
        <v>-1.9000000000000002E-3</v>
      </c>
    </row>
    <row r="214" spans="1:7">
      <c r="A214">
        <v>200704</v>
      </c>
      <c r="B214">
        <v>3.9300000000000002E-2</v>
      </c>
      <c r="C214">
        <v>3.7400000000000003E-2</v>
      </c>
      <c r="D214">
        <v>4.4000000000000003E-3</v>
      </c>
      <c r="F214">
        <f t="shared" si="6"/>
        <v>3.49E-2</v>
      </c>
      <c r="G214">
        <f t="shared" si="7"/>
        <v>3.3000000000000002E-2</v>
      </c>
    </row>
    <row r="215" spans="1:7">
      <c r="A215">
        <v>200705</v>
      </c>
      <c r="B215">
        <v>3.6500000000000005E-2</v>
      </c>
      <c r="C215">
        <v>2.3700000000000002E-2</v>
      </c>
      <c r="D215">
        <v>4.0999999999999995E-3</v>
      </c>
      <c r="F215">
        <f t="shared" si="6"/>
        <v>3.2400000000000005E-2</v>
      </c>
      <c r="G215">
        <f t="shared" si="7"/>
        <v>1.9600000000000003E-2</v>
      </c>
    </row>
    <row r="216" spans="1:7">
      <c r="A216">
        <v>200706</v>
      </c>
      <c r="B216">
        <v>-1.5600000000000001E-2</v>
      </c>
      <c r="C216">
        <v>-2.2799999999999997E-2</v>
      </c>
      <c r="D216">
        <v>4.0000000000000001E-3</v>
      </c>
      <c r="F216">
        <f t="shared" si="6"/>
        <v>-1.9599999999999999E-2</v>
      </c>
      <c r="G216">
        <f t="shared" si="7"/>
        <v>-2.6799999999999997E-2</v>
      </c>
    </row>
    <row r="217" spans="1:7">
      <c r="A217">
        <v>200707</v>
      </c>
      <c r="B217">
        <v>-3.3300000000000003E-2</v>
      </c>
      <c r="C217">
        <v>-3.2199999999999999E-2</v>
      </c>
      <c r="D217">
        <v>4.0000000000000001E-3</v>
      </c>
      <c r="F217">
        <f t="shared" si="6"/>
        <v>-3.73E-2</v>
      </c>
      <c r="G217">
        <f t="shared" si="7"/>
        <v>-3.6199999999999996E-2</v>
      </c>
    </row>
    <row r="218" spans="1:7">
      <c r="A218">
        <v>200708</v>
      </c>
      <c r="B218">
        <v>1.34E-2</v>
      </c>
      <c r="C218">
        <v>2.8300000000000002E-2</v>
      </c>
      <c r="D218">
        <v>4.1999999999999997E-3</v>
      </c>
      <c r="F218">
        <f t="shared" si="6"/>
        <v>9.1999999999999998E-3</v>
      </c>
      <c r="G218">
        <f t="shared" si="7"/>
        <v>2.4100000000000003E-2</v>
      </c>
    </row>
    <row r="219" spans="1:7">
      <c r="A219">
        <v>200709</v>
      </c>
      <c r="B219">
        <v>3.5400000000000001E-2</v>
      </c>
      <c r="C219">
        <v>3.9700000000000006E-2</v>
      </c>
      <c r="D219">
        <v>3.2000000000000002E-3</v>
      </c>
      <c r="F219">
        <f t="shared" si="6"/>
        <v>3.2199999999999999E-2</v>
      </c>
      <c r="G219">
        <f t="shared" si="7"/>
        <v>3.6500000000000005E-2</v>
      </c>
    </row>
    <row r="220" spans="1:7">
      <c r="A220">
        <v>200710</v>
      </c>
      <c r="B220">
        <v>2.12E-2</v>
      </c>
      <c r="C220">
        <v>1.2700000000000001E-2</v>
      </c>
      <c r="D220">
        <v>3.2000000000000002E-3</v>
      </c>
      <c r="F220">
        <f t="shared" si="6"/>
        <v>1.7999999999999999E-2</v>
      </c>
      <c r="G220">
        <f t="shared" si="7"/>
        <v>9.5000000000000015E-3</v>
      </c>
    </row>
    <row r="221" spans="1:7">
      <c r="A221">
        <v>200711</v>
      </c>
      <c r="B221">
        <v>-4.4900000000000002E-2</v>
      </c>
      <c r="C221">
        <v>-2.5000000000000001E-2</v>
      </c>
      <c r="D221">
        <v>3.4000000000000002E-3</v>
      </c>
      <c r="F221">
        <f t="shared" si="6"/>
        <v>-4.8300000000000003E-2</v>
      </c>
      <c r="G221">
        <f t="shared" si="7"/>
        <v>-2.8400000000000002E-2</v>
      </c>
    </row>
    <row r="222" spans="1:7">
      <c r="A222">
        <v>200712</v>
      </c>
      <c r="B222">
        <v>-6.0000000000000001E-3</v>
      </c>
      <c r="C222">
        <v>-4.0999999999999995E-3</v>
      </c>
      <c r="D222">
        <v>2.7000000000000001E-3</v>
      </c>
      <c r="F222">
        <f t="shared" si="6"/>
        <v>-8.6999999999999994E-3</v>
      </c>
      <c r="G222">
        <f t="shared" si="7"/>
        <v>-6.7999999999999996E-3</v>
      </c>
    </row>
    <row r="223" spans="1:7">
      <c r="A223">
        <v>200801</v>
      </c>
      <c r="B223">
        <v>-6.1500000000000006E-2</v>
      </c>
      <c r="C223">
        <v>-5.0700000000000002E-2</v>
      </c>
      <c r="D223">
        <v>2.0999999999999999E-3</v>
      </c>
      <c r="F223">
        <f t="shared" si="6"/>
        <v>-6.3600000000000004E-2</v>
      </c>
      <c r="G223">
        <f t="shared" si="7"/>
        <v>-5.28E-2</v>
      </c>
    </row>
    <row r="224" spans="1:7">
      <c r="A224">
        <v>200802</v>
      </c>
      <c r="B224">
        <v>-2.9600000000000001E-2</v>
      </c>
      <c r="C224">
        <v>-2.3E-2</v>
      </c>
      <c r="D224">
        <v>1.3000000000000002E-3</v>
      </c>
      <c r="F224">
        <f t="shared" si="6"/>
        <v>-3.09E-2</v>
      </c>
      <c r="G224">
        <f t="shared" si="7"/>
        <v>-2.4299999999999999E-2</v>
      </c>
    </row>
    <row r="225" spans="1:7">
      <c r="A225">
        <v>200803</v>
      </c>
      <c r="B225">
        <v>-7.6E-3</v>
      </c>
      <c r="C225">
        <v>1.1899999999999999E-2</v>
      </c>
      <c r="D225">
        <v>1.7000000000000001E-3</v>
      </c>
      <c r="F225">
        <f t="shared" si="6"/>
        <v>-9.2999999999999992E-3</v>
      </c>
      <c r="G225">
        <f t="shared" si="7"/>
        <v>1.0199999999999999E-2</v>
      </c>
    </row>
    <row r="226" spans="1:7">
      <c r="A226">
        <v>200804</v>
      </c>
      <c r="B226">
        <v>4.7799999999999995E-2</v>
      </c>
      <c r="C226">
        <v>2.1899999999999999E-2</v>
      </c>
      <c r="D226">
        <v>1.8E-3</v>
      </c>
      <c r="F226">
        <f t="shared" si="6"/>
        <v>4.5999999999999992E-2</v>
      </c>
      <c r="G226">
        <f t="shared" si="7"/>
        <v>2.01E-2</v>
      </c>
    </row>
    <row r="227" spans="1:7">
      <c r="A227">
        <v>200805</v>
      </c>
      <c r="B227">
        <v>2.0400000000000001E-2</v>
      </c>
      <c r="C227">
        <v>8.6E-3</v>
      </c>
      <c r="D227">
        <v>1.8E-3</v>
      </c>
      <c r="F227">
        <f t="shared" si="6"/>
        <v>1.8600000000000002E-2</v>
      </c>
      <c r="G227">
        <f t="shared" si="7"/>
        <v>6.8000000000000005E-3</v>
      </c>
    </row>
    <row r="228" spans="1:7">
      <c r="A228">
        <v>200806</v>
      </c>
      <c r="B228">
        <v>-8.2699999999999996E-2</v>
      </c>
      <c r="C228">
        <v>-7.4900000000000008E-2</v>
      </c>
      <c r="D228">
        <v>1.7000000000000001E-3</v>
      </c>
      <c r="F228">
        <f t="shared" si="6"/>
        <v>-8.4400000000000003E-2</v>
      </c>
      <c r="G228">
        <f t="shared" si="7"/>
        <v>-7.6600000000000001E-2</v>
      </c>
    </row>
    <row r="229" spans="1:7">
      <c r="A229">
        <v>200807</v>
      </c>
      <c r="B229">
        <v>-6.1999999999999998E-3</v>
      </c>
      <c r="C229">
        <v>1.9099999999999999E-2</v>
      </c>
      <c r="D229">
        <v>1.5E-3</v>
      </c>
      <c r="F229">
        <f t="shared" si="6"/>
        <v>-7.7000000000000002E-3</v>
      </c>
      <c r="G229">
        <f t="shared" si="7"/>
        <v>1.7599999999999998E-2</v>
      </c>
    </row>
    <row r="230" spans="1:7">
      <c r="A230">
        <v>200808</v>
      </c>
      <c r="B230">
        <v>1.66E-2</v>
      </c>
      <c r="C230">
        <v>2.35E-2</v>
      </c>
      <c r="D230">
        <v>1.3000000000000002E-3</v>
      </c>
      <c r="F230">
        <f t="shared" si="6"/>
        <v>1.5299999999999999E-2</v>
      </c>
      <c r="G230">
        <f t="shared" si="7"/>
        <v>2.2200000000000001E-2</v>
      </c>
    </row>
    <row r="231" spans="1:7">
      <c r="A231">
        <v>200809</v>
      </c>
      <c r="B231">
        <v>-9.0899999999999995E-2</v>
      </c>
      <c r="C231">
        <v>-3.7000000000000005E-2</v>
      </c>
      <c r="D231">
        <v>1.5E-3</v>
      </c>
      <c r="F231">
        <f t="shared" si="6"/>
        <v>-9.2399999999999996E-2</v>
      </c>
      <c r="G231">
        <f t="shared" si="7"/>
        <v>-3.8500000000000006E-2</v>
      </c>
    </row>
    <row r="232" spans="1:7">
      <c r="A232">
        <v>200810</v>
      </c>
      <c r="B232">
        <v>-0.17150000000000001</v>
      </c>
      <c r="C232">
        <v>-0.1153</v>
      </c>
      <c r="D232">
        <v>8.0000000000000004E-4</v>
      </c>
      <c r="F232">
        <f t="shared" si="6"/>
        <v>-0.17230000000000001</v>
      </c>
      <c r="G232">
        <f t="shared" si="7"/>
        <v>-0.11609999999999999</v>
      </c>
    </row>
    <row r="233" spans="1:7">
      <c r="A233">
        <v>200811</v>
      </c>
      <c r="B233">
        <v>-7.8300000000000008E-2</v>
      </c>
      <c r="C233">
        <v>-3.7200000000000004E-2</v>
      </c>
      <c r="D233">
        <v>2.9999999999999997E-4</v>
      </c>
      <c r="F233">
        <f t="shared" si="6"/>
        <v>-7.8600000000000003E-2</v>
      </c>
      <c r="G233">
        <f t="shared" si="7"/>
        <v>-3.7500000000000006E-2</v>
      </c>
    </row>
    <row r="234" spans="1:7">
      <c r="A234">
        <v>200812</v>
      </c>
      <c r="B234">
        <v>1.7399999999999999E-2</v>
      </c>
      <c r="C234">
        <v>9.4999999999999998E-3</v>
      </c>
      <c r="D234">
        <v>0</v>
      </c>
      <c r="F234">
        <f t="shared" si="6"/>
        <v>1.7399999999999999E-2</v>
      </c>
      <c r="G234">
        <f t="shared" si="7"/>
        <v>9.4999999999999998E-3</v>
      </c>
    </row>
    <row r="235" spans="1:7">
      <c r="A235">
        <v>200901</v>
      </c>
      <c r="B235">
        <v>-8.1199999999999994E-2</v>
      </c>
      <c r="C235">
        <v>-7.0199999999999999E-2</v>
      </c>
      <c r="D235">
        <v>0</v>
      </c>
      <c r="F235">
        <f t="shared" si="6"/>
        <v>-8.1199999999999994E-2</v>
      </c>
      <c r="G235">
        <f t="shared" si="7"/>
        <v>-7.0199999999999999E-2</v>
      </c>
    </row>
    <row r="236" spans="1:7">
      <c r="A236">
        <v>200902</v>
      </c>
      <c r="B236">
        <v>-0.1009</v>
      </c>
      <c r="C236">
        <v>-8.4900000000000003E-2</v>
      </c>
      <c r="D236">
        <v>1E-4</v>
      </c>
      <c r="F236">
        <f t="shared" si="6"/>
        <v>-0.10100000000000001</v>
      </c>
      <c r="G236">
        <f t="shared" si="7"/>
        <v>-8.5000000000000006E-2</v>
      </c>
    </row>
    <row r="237" spans="1:7">
      <c r="A237">
        <v>200903</v>
      </c>
      <c r="B237">
        <v>8.9699999999999988E-2</v>
      </c>
      <c r="C237">
        <v>5.2499999999999998E-2</v>
      </c>
      <c r="D237">
        <v>2.0000000000000001E-4</v>
      </c>
      <c r="F237">
        <f t="shared" si="6"/>
        <v>8.9499999999999982E-2</v>
      </c>
      <c r="G237">
        <f t="shared" si="7"/>
        <v>5.2299999999999999E-2</v>
      </c>
    </row>
    <row r="238" spans="1:7">
      <c r="A238">
        <v>200904</v>
      </c>
      <c r="B238">
        <v>0.10199999999999999</v>
      </c>
      <c r="C238">
        <v>3.6000000000000004E-2</v>
      </c>
      <c r="D238">
        <v>1E-4</v>
      </c>
      <c r="F238">
        <f t="shared" si="6"/>
        <v>0.10189999999999999</v>
      </c>
      <c r="G238">
        <f t="shared" si="7"/>
        <v>3.5900000000000001E-2</v>
      </c>
    </row>
    <row r="239" spans="1:7">
      <c r="A239">
        <v>200905</v>
      </c>
      <c r="B239">
        <v>5.21E-2</v>
      </c>
      <c r="C239">
        <v>3.39E-2</v>
      </c>
      <c r="D239">
        <v>0</v>
      </c>
      <c r="F239">
        <f t="shared" si="6"/>
        <v>5.21E-2</v>
      </c>
      <c r="G239">
        <f t="shared" si="7"/>
        <v>3.39E-2</v>
      </c>
    </row>
    <row r="240" spans="1:7">
      <c r="A240">
        <v>200906</v>
      </c>
      <c r="B240">
        <v>4.4000000000000003E-3</v>
      </c>
      <c r="C240">
        <v>1.01E-2</v>
      </c>
      <c r="D240">
        <v>1E-4</v>
      </c>
      <c r="F240">
        <f t="shared" si="6"/>
        <v>4.3E-3</v>
      </c>
      <c r="G240">
        <f t="shared" si="7"/>
        <v>0.01</v>
      </c>
    </row>
    <row r="241" spans="1:7">
      <c r="A241">
        <v>200907</v>
      </c>
      <c r="B241">
        <v>7.7299999999999994E-2</v>
      </c>
      <c r="C241">
        <v>6.0499999999999998E-2</v>
      </c>
      <c r="D241">
        <v>1E-4</v>
      </c>
      <c r="F241">
        <f t="shared" si="6"/>
        <v>7.7199999999999991E-2</v>
      </c>
      <c r="G241">
        <f t="shared" si="7"/>
        <v>6.0399999999999995E-2</v>
      </c>
    </row>
    <row r="242" spans="1:7">
      <c r="A242">
        <v>200908</v>
      </c>
      <c r="B242">
        <v>3.3399999999999999E-2</v>
      </c>
      <c r="C242">
        <v>1.1399999999999999E-2</v>
      </c>
      <c r="D242">
        <v>1E-4</v>
      </c>
      <c r="F242">
        <f t="shared" si="6"/>
        <v>3.3299999999999996E-2</v>
      </c>
      <c r="G242">
        <f t="shared" si="7"/>
        <v>1.1299999999999999E-2</v>
      </c>
    </row>
    <row r="243" spans="1:7">
      <c r="A243">
        <v>200909</v>
      </c>
      <c r="B243">
        <v>4.0899999999999999E-2</v>
      </c>
      <c r="C243">
        <v>2.29E-2</v>
      </c>
      <c r="D243">
        <v>1E-4</v>
      </c>
      <c r="F243">
        <f t="shared" si="6"/>
        <v>4.0799999999999996E-2</v>
      </c>
      <c r="G243">
        <f t="shared" si="7"/>
        <v>2.2800000000000001E-2</v>
      </c>
    </row>
    <row r="244" spans="1:7">
      <c r="A244">
        <v>200910</v>
      </c>
      <c r="B244">
        <v>-2.5899999999999999E-2</v>
      </c>
      <c r="C244">
        <v>5.0000000000000001E-3</v>
      </c>
      <c r="D244">
        <v>0</v>
      </c>
      <c r="F244">
        <f t="shared" si="6"/>
        <v>-2.5899999999999999E-2</v>
      </c>
      <c r="G244">
        <f t="shared" si="7"/>
        <v>5.0000000000000001E-3</v>
      </c>
    </row>
    <row r="245" spans="1:7">
      <c r="A245">
        <v>200911</v>
      </c>
      <c r="B245">
        <v>5.5599999999999997E-2</v>
      </c>
      <c r="C245">
        <v>5.7699999999999994E-2</v>
      </c>
      <c r="D245">
        <v>0</v>
      </c>
      <c r="F245">
        <f t="shared" si="6"/>
        <v>5.5599999999999997E-2</v>
      </c>
      <c r="G245">
        <f t="shared" si="7"/>
        <v>5.7699999999999994E-2</v>
      </c>
    </row>
    <row r="246" spans="1:7">
      <c r="A246">
        <v>200912</v>
      </c>
      <c r="B246">
        <v>2.76E-2</v>
      </c>
      <c r="C246">
        <v>5.0000000000000001E-3</v>
      </c>
      <c r="D246">
        <v>1E-4</v>
      </c>
      <c r="F246">
        <f t="shared" si="6"/>
        <v>2.75E-2</v>
      </c>
      <c r="G246">
        <f t="shared" si="7"/>
        <v>4.8999999999999998E-3</v>
      </c>
    </row>
    <row r="247" spans="1:7">
      <c r="A247">
        <v>201001</v>
      </c>
      <c r="B247">
        <v>-3.3599999999999998E-2</v>
      </c>
      <c r="C247">
        <v>-2.07E-2</v>
      </c>
      <c r="D247">
        <v>0</v>
      </c>
      <c r="F247">
        <f t="shared" si="6"/>
        <v>-3.3599999999999998E-2</v>
      </c>
      <c r="G247">
        <f t="shared" si="7"/>
        <v>-2.07E-2</v>
      </c>
    </row>
    <row r="248" spans="1:7">
      <c r="A248">
        <v>201002</v>
      </c>
      <c r="B248">
        <v>3.4000000000000002E-2</v>
      </c>
      <c r="C248">
        <v>2.3700000000000002E-2</v>
      </c>
      <c r="D248">
        <v>0</v>
      </c>
      <c r="F248">
        <f t="shared" si="6"/>
        <v>3.4000000000000002E-2</v>
      </c>
      <c r="G248">
        <f t="shared" si="7"/>
        <v>2.3700000000000002E-2</v>
      </c>
    </row>
    <row r="249" spans="1:7">
      <c r="A249">
        <v>201003</v>
      </c>
      <c r="B249">
        <v>6.3199999999999992E-2</v>
      </c>
      <c r="C249">
        <v>3.9E-2</v>
      </c>
      <c r="D249">
        <v>1E-4</v>
      </c>
      <c r="F249">
        <f t="shared" si="6"/>
        <v>6.3099999999999989E-2</v>
      </c>
      <c r="G249">
        <f t="shared" si="7"/>
        <v>3.8899999999999997E-2</v>
      </c>
    </row>
    <row r="250" spans="1:7">
      <c r="A250">
        <v>201004</v>
      </c>
      <c r="B250">
        <v>2.01E-2</v>
      </c>
      <c r="C250">
        <v>7.6E-3</v>
      </c>
      <c r="D250">
        <v>1E-4</v>
      </c>
      <c r="F250">
        <f t="shared" si="6"/>
        <v>0.02</v>
      </c>
      <c r="G250">
        <f t="shared" si="7"/>
        <v>7.4999999999999997E-3</v>
      </c>
    </row>
    <row r="251" spans="1:7">
      <c r="A251">
        <v>201005</v>
      </c>
      <c r="B251">
        <v>-7.8799999999999995E-2</v>
      </c>
      <c r="C251">
        <v>-7.2800000000000004E-2</v>
      </c>
      <c r="D251">
        <v>1E-4</v>
      </c>
      <c r="F251">
        <f t="shared" si="6"/>
        <v>-7.8899999999999998E-2</v>
      </c>
      <c r="G251">
        <f t="shared" si="7"/>
        <v>-7.2900000000000006E-2</v>
      </c>
    </row>
    <row r="252" spans="1:7">
      <c r="A252">
        <v>201006</v>
      </c>
      <c r="B252">
        <v>-5.5500000000000001E-2</v>
      </c>
      <c r="C252">
        <v>-2.2100000000000002E-2</v>
      </c>
      <c r="D252">
        <v>1E-4</v>
      </c>
      <c r="F252">
        <f t="shared" si="6"/>
        <v>-5.5600000000000004E-2</v>
      </c>
      <c r="G252">
        <f t="shared" si="7"/>
        <v>-2.2200000000000001E-2</v>
      </c>
    </row>
    <row r="253" spans="1:7">
      <c r="A253">
        <v>201007</v>
      </c>
      <c r="B253">
        <v>6.9400000000000003E-2</v>
      </c>
      <c r="C253">
        <v>6.59E-2</v>
      </c>
      <c r="D253">
        <v>1E-4</v>
      </c>
      <c r="F253">
        <f t="shared" si="6"/>
        <v>6.93E-2</v>
      </c>
      <c r="G253">
        <f t="shared" si="7"/>
        <v>6.5799999999999997E-2</v>
      </c>
    </row>
    <row r="254" spans="1:7">
      <c r="A254">
        <v>201008</v>
      </c>
      <c r="B254">
        <v>-4.7599999999999996E-2</v>
      </c>
      <c r="C254">
        <v>-2.6400000000000003E-2</v>
      </c>
      <c r="D254">
        <v>1E-4</v>
      </c>
      <c r="F254">
        <f t="shared" si="6"/>
        <v>-4.7699999999999999E-2</v>
      </c>
      <c r="G254">
        <f t="shared" si="7"/>
        <v>-2.6500000000000003E-2</v>
      </c>
    </row>
    <row r="255" spans="1:7">
      <c r="A255">
        <v>201009</v>
      </c>
      <c r="B255">
        <v>9.5499999999999988E-2</v>
      </c>
      <c r="C255">
        <v>7.0999999999999994E-2</v>
      </c>
      <c r="D255">
        <v>1E-4</v>
      </c>
      <c r="F255">
        <f t="shared" si="6"/>
        <v>9.5399999999999985E-2</v>
      </c>
      <c r="G255">
        <f t="shared" si="7"/>
        <v>7.0899999999999991E-2</v>
      </c>
    </row>
    <row r="256" spans="1:7">
      <c r="A256">
        <v>201010</v>
      </c>
      <c r="B256">
        <v>3.8899999999999997E-2</v>
      </c>
      <c r="C256">
        <v>2.81E-2</v>
      </c>
      <c r="D256">
        <v>1E-4</v>
      </c>
      <c r="F256">
        <f t="shared" si="6"/>
        <v>3.8799999999999994E-2</v>
      </c>
      <c r="G256">
        <f t="shared" si="7"/>
        <v>2.8000000000000001E-2</v>
      </c>
    </row>
    <row r="257" spans="1:7">
      <c r="A257">
        <v>201011</v>
      </c>
      <c r="B257">
        <v>6.1000000000000004E-3</v>
      </c>
      <c r="C257">
        <v>-4.7000000000000002E-3</v>
      </c>
      <c r="D257">
        <v>1E-4</v>
      </c>
      <c r="F257">
        <f t="shared" si="6"/>
        <v>6.0000000000000001E-3</v>
      </c>
      <c r="G257">
        <f t="shared" si="7"/>
        <v>-4.8000000000000004E-3</v>
      </c>
    </row>
    <row r="258" spans="1:7">
      <c r="A258">
        <v>201012</v>
      </c>
      <c r="B258">
        <v>6.83E-2</v>
      </c>
      <c r="C258">
        <v>4.4600000000000001E-2</v>
      </c>
      <c r="D258">
        <v>1E-4</v>
      </c>
      <c r="F258">
        <f t="shared" si="6"/>
        <v>6.8199999999999997E-2</v>
      </c>
      <c r="G258">
        <f t="shared" si="7"/>
        <v>4.4499999999999998E-2</v>
      </c>
    </row>
    <row r="259" spans="1:7">
      <c r="A259">
        <v>201101</v>
      </c>
      <c r="B259">
        <v>0.02</v>
      </c>
      <c r="C259">
        <v>1.8600000000000002E-2</v>
      </c>
      <c r="D259">
        <v>1E-4</v>
      </c>
      <c r="F259">
        <f t="shared" si="6"/>
        <v>1.9900000000000001E-2</v>
      </c>
      <c r="G259">
        <f t="shared" si="7"/>
        <v>1.8500000000000003E-2</v>
      </c>
    </row>
    <row r="260" spans="1:7">
      <c r="A260">
        <v>201102</v>
      </c>
      <c r="B260">
        <v>3.5000000000000003E-2</v>
      </c>
      <c r="C260">
        <v>3.3500000000000002E-2</v>
      </c>
      <c r="D260">
        <v>1E-4</v>
      </c>
      <c r="F260">
        <f t="shared" si="6"/>
        <v>3.49E-2</v>
      </c>
      <c r="G260">
        <f t="shared" si="7"/>
        <v>3.3399999999999999E-2</v>
      </c>
    </row>
    <row r="261" spans="1:7">
      <c r="A261">
        <v>201103</v>
      </c>
      <c r="B261">
        <v>4.5999999999999999E-3</v>
      </c>
      <c r="C261">
        <v>8.5000000000000006E-3</v>
      </c>
      <c r="D261">
        <v>1E-4</v>
      </c>
      <c r="F261">
        <f t="shared" si="6"/>
        <v>4.4999999999999997E-3</v>
      </c>
      <c r="G261">
        <f t="shared" si="7"/>
        <v>8.4000000000000012E-3</v>
      </c>
    </row>
    <row r="262" spans="1:7">
      <c r="A262">
        <v>201104</v>
      </c>
      <c r="B262">
        <v>2.8999999999999998E-2</v>
      </c>
      <c r="C262">
        <v>2.98E-2</v>
      </c>
      <c r="D262">
        <v>0</v>
      </c>
      <c r="F262">
        <f t="shared" si="6"/>
        <v>2.8999999999999998E-2</v>
      </c>
      <c r="G262">
        <f t="shared" si="7"/>
        <v>2.98E-2</v>
      </c>
    </row>
    <row r="263" spans="1:7">
      <c r="A263">
        <v>201105</v>
      </c>
      <c r="B263">
        <v>-1.2700000000000001E-2</v>
      </c>
      <c r="C263">
        <v>2.5000000000000001E-3</v>
      </c>
      <c r="D263">
        <v>0</v>
      </c>
      <c r="F263">
        <f t="shared" si="6"/>
        <v>-1.2700000000000001E-2</v>
      </c>
      <c r="G263">
        <f t="shared" si="7"/>
        <v>2.5000000000000001E-3</v>
      </c>
    </row>
    <row r="264" spans="1:7">
      <c r="A264">
        <v>201106</v>
      </c>
      <c r="B264">
        <v>-1.7500000000000002E-2</v>
      </c>
      <c r="C264">
        <v>-1.49E-2</v>
      </c>
      <c r="D264">
        <v>0</v>
      </c>
      <c r="F264">
        <f t="shared" ref="F264:F327" si="8">B264-D264</f>
        <v>-1.7500000000000002E-2</v>
      </c>
      <c r="G264">
        <f t="shared" ref="G264:G327" si="9">C264-D264</f>
        <v>-1.49E-2</v>
      </c>
    </row>
    <row r="265" spans="1:7">
      <c r="A265">
        <v>201107</v>
      </c>
      <c r="B265">
        <v>-2.3599999999999999E-2</v>
      </c>
      <c r="C265">
        <v>-2.46E-2</v>
      </c>
      <c r="D265">
        <v>0</v>
      </c>
      <c r="F265">
        <f t="shared" si="8"/>
        <v>-2.3599999999999999E-2</v>
      </c>
      <c r="G265">
        <f t="shared" si="9"/>
        <v>-2.46E-2</v>
      </c>
    </row>
    <row r="266" spans="1:7">
      <c r="A266">
        <v>201108</v>
      </c>
      <c r="B266">
        <v>-5.9800000000000006E-2</v>
      </c>
      <c r="C266">
        <v>-1.78E-2</v>
      </c>
      <c r="D266">
        <v>1E-4</v>
      </c>
      <c r="F266">
        <f t="shared" si="8"/>
        <v>-5.9900000000000009E-2</v>
      </c>
      <c r="G266">
        <f t="shared" si="9"/>
        <v>-1.7899999999999999E-2</v>
      </c>
    </row>
    <row r="267" spans="1:7">
      <c r="A267">
        <v>201109</v>
      </c>
      <c r="B267">
        <v>-7.5899999999999995E-2</v>
      </c>
      <c r="C267">
        <v>-3.85E-2</v>
      </c>
      <c r="D267">
        <v>0</v>
      </c>
      <c r="F267">
        <f t="shared" si="8"/>
        <v>-7.5899999999999995E-2</v>
      </c>
      <c r="G267">
        <f t="shared" si="9"/>
        <v>-3.85E-2</v>
      </c>
    </row>
    <row r="268" spans="1:7">
      <c r="A268">
        <v>201110</v>
      </c>
      <c r="B268">
        <v>0.1135</v>
      </c>
      <c r="C268">
        <v>7.0300000000000001E-2</v>
      </c>
      <c r="D268">
        <v>0</v>
      </c>
      <c r="F268">
        <f t="shared" si="8"/>
        <v>0.1135</v>
      </c>
      <c r="G268">
        <f t="shared" si="9"/>
        <v>7.0300000000000001E-2</v>
      </c>
    </row>
    <row r="269" spans="1:7">
      <c r="A269">
        <v>201111</v>
      </c>
      <c r="B269">
        <v>-2.8000000000000004E-3</v>
      </c>
      <c r="C269">
        <v>1.3300000000000001E-2</v>
      </c>
      <c r="D269">
        <v>0</v>
      </c>
      <c r="F269">
        <f t="shared" si="8"/>
        <v>-2.8000000000000004E-3</v>
      </c>
      <c r="G269">
        <f t="shared" si="9"/>
        <v>1.3300000000000001E-2</v>
      </c>
    </row>
    <row r="270" spans="1:7">
      <c r="A270">
        <v>201112</v>
      </c>
      <c r="B270">
        <v>7.4000000000000003E-3</v>
      </c>
      <c r="C270">
        <v>3.2000000000000001E-2</v>
      </c>
      <c r="D270">
        <v>0</v>
      </c>
      <c r="F270">
        <f t="shared" si="8"/>
        <v>7.4000000000000003E-3</v>
      </c>
      <c r="G270">
        <f t="shared" si="9"/>
        <v>3.2000000000000001E-2</v>
      </c>
    </row>
    <row r="271" spans="1:7">
      <c r="A271">
        <v>201201</v>
      </c>
      <c r="B271">
        <v>5.0499999999999996E-2</v>
      </c>
      <c r="C271">
        <v>6.1999999999999998E-3</v>
      </c>
      <c r="D271">
        <v>0</v>
      </c>
      <c r="F271">
        <f t="shared" si="8"/>
        <v>5.0499999999999996E-2</v>
      </c>
      <c r="G271">
        <f t="shared" si="9"/>
        <v>6.1999999999999998E-3</v>
      </c>
    </row>
    <row r="272" spans="1:7">
      <c r="A272">
        <v>201202</v>
      </c>
      <c r="B272">
        <v>4.4200000000000003E-2</v>
      </c>
      <c r="C272">
        <v>2.2799999999999997E-2</v>
      </c>
      <c r="D272">
        <v>0</v>
      </c>
      <c r="F272">
        <f t="shared" si="8"/>
        <v>4.4200000000000003E-2</v>
      </c>
      <c r="G272">
        <f t="shared" si="9"/>
        <v>2.2799999999999997E-2</v>
      </c>
    </row>
    <row r="273" spans="1:7">
      <c r="A273">
        <v>201203</v>
      </c>
      <c r="B273">
        <v>3.1099999999999999E-2</v>
      </c>
      <c r="C273">
        <v>3.0099999999999998E-2</v>
      </c>
      <c r="D273">
        <v>0</v>
      </c>
      <c r="F273">
        <f t="shared" si="8"/>
        <v>3.1099999999999999E-2</v>
      </c>
      <c r="G273">
        <f t="shared" si="9"/>
        <v>3.0099999999999998E-2</v>
      </c>
    </row>
    <row r="274" spans="1:7">
      <c r="A274">
        <v>201204</v>
      </c>
      <c r="B274">
        <v>-8.5000000000000006E-3</v>
      </c>
      <c r="C274">
        <v>4.0000000000000001E-3</v>
      </c>
      <c r="D274">
        <v>0</v>
      </c>
      <c r="F274">
        <f t="shared" si="8"/>
        <v>-8.5000000000000006E-3</v>
      </c>
      <c r="G274">
        <f t="shared" si="9"/>
        <v>4.0000000000000001E-3</v>
      </c>
    </row>
    <row r="275" spans="1:7">
      <c r="A275">
        <v>201205</v>
      </c>
      <c r="B275">
        <v>-6.1800000000000008E-2</v>
      </c>
      <c r="C275">
        <v>-3.1300000000000001E-2</v>
      </c>
      <c r="D275">
        <v>1E-4</v>
      </c>
      <c r="F275">
        <f t="shared" si="8"/>
        <v>-6.1900000000000011E-2</v>
      </c>
      <c r="G275">
        <f t="shared" si="9"/>
        <v>-3.1400000000000004E-2</v>
      </c>
    </row>
    <row r="276" spans="1:7">
      <c r="A276">
        <v>201206</v>
      </c>
      <c r="B276">
        <v>3.8900000000000004E-2</v>
      </c>
      <c r="C276">
        <v>5.4100000000000002E-2</v>
      </c>
      <c r="D276">
        <v>0</v>
      </c>
      <c r="F276">
        <f t="shared" si="8"/>
        <v>3.8900000000000004E-2</v>
      </c>
      <c r="G276">
        <f t="shared" si="9"/>
        <v>5.4100000000000002E-2</v>
      </c>
    </row>
    <row r="277" spans="1:7">
      <c r="A277">
        <v>201207</v>
      </c>
      <c r="B277">
        <v>7.9000000000000008E-3</v>
      </c>
      <c r="C277">
        <v>2.1700000000000001E-2</v>
      </c>
      <c r="D277">
        <v>0</v>
      </c>
      <c r="F277">
        <f t="shared" si="8"/>
        <v>7.9000000000000008E-3</v>
      </c>
      <c r="G277">
        <f t="shared" si="9"/>
        <v>2.1700000000000001E-2</v>
      </c>
    </row>
    <row r="278" spans="1:7">
      <c r="A278">
        <v>201208</v>
      </c>
      <c r="B278">
        <v>2.5599999999999998E-2</v>
      </c>
      <c r="C278">
        <v>-4.8999999999999998E-3</v>
      </c>
      <c r="D278">
        <v>1E-4</v>
      </c>
      <c r="F278">
        <f t="shared" si="8"/>
        <v>2.5499999999999998E-2</v>
      </c>
      <c r="G278">
        <f t="shared" si="9"/>
        <v>-5.0000000000000001E-3</v>
      </c>
    </row>
    <row r="279" spans="1:7">
      <c r="A279">
        <v>201209</v>
      </c>
      <c r="B279">
        <v>2.7399999999999997E-2</v>
      </c>
      <c r="C279">
        <v>2.7999999999999997E-2</v>
      </c>
      <c r="D279">
        <v>1E-4</v>
      </c>
      <c r="F279">
        <f t="shared" si="8"/>
        <v>2.7299999999999998E-2</v>
      </c>
      <c r="G279">
        <f t="shared" si="9"/>
        <v>2.7899999999999998E-2</v>
      </c>
    </row>
    <row r="280" spans="1:7">
      <c r="A280">
        <v>201210</v>
      </c>
      <c r="B280">
        <v>-1.7500000000000002E-2</v>
      </c>
      <c r="C280">
        <v>-1.6399999999999998E-2</v>
      </c>
      <c r="D280">
        <v>1E-4</v>
      </c>
      <c r="F280">
        <f t="shared" si="8"/>
        <v>-1.7600000000000001E-2</v>
      </c>
      <c r="G280">
        <f t="shared" si="9"/>
        <v>-1.6499999999999997E-2</v>
      </c>
    </row>
    <row r="281" spans="1:7">
      <c r="A281">
        <v>201211</v>
      </c>
      <c r="B281">
        <v>7.9000000000000008E-3</v>
      </c>
      <c r="C281">
        <v>-1.9E-3</v>
      </c>
      <c r="D281">
        <v>1E-4</v>
      </c>
      <c r="F281">
        <f t="shared" si="8"/>
        <v>7.8000000000000005E-3</v>
      </c>
      <c r="G281">
        <f t="shared" si="9"/>
        <v>-2E-3</v>
      </c>
    </row>
    <row r="282" spans="1:7">
      <c r="A282">
        <v>201212</v>
      </c>
      <c r="B282">
        <v>1.1899999999999999E-2</v>
      </c>
      <c r="C282">
        <v>2.3E-3</v>
      </c>
      <c r="D282">
        <v>1E-4</v>
      </c>
      <c r="F282">
        <f t="shared" si="8"/>
        <v>1.18E-2</v>
      </c>
      <c r="G282">
        <f t="shared" si="9"/>
        <v>2.2000000000000001E-3</v>
      </c>
    </row>
    <row r="283" spans="1:7">
      <c r="A283">
        <v>201301</v>
      </c>
      <c r="B283">
        <v>5.5700000000000006E-2</v>
      </c>
      <c r="C283">
        <v>5.9000000000000004E-2</v>
      </c>
      <c r="D283">
        <v>0</v>
      </c>
      <c r="F283">
        <f t="shared" si="8"/>
        <v>5.5700000000000006E-2</v>
      </c>
      <c r="G283">
        <f t="shared" si="9"/>
        <v>5.9000000000000004E-2</v>
      </c>
    </row>
    <row r="284" spans="1:7">
      <c r="A284">
        <v>201302</v>
      </c>
      <c r="B284">
        <v>1.29E-2</v>
      </c>
      <c r="C284">
        <v>2.5700000000000001E-2</v>
      </c>
      <c r="D284">
        <v>0</v>
      </c>
      <c r="F284">
        <f t="shared" si="8"/>
        <v>1.29E-2</v>
      </c>
      <c r="G284">
        <f t="shared" si="9"/>
        <v>2.5700000000000001E-2</v>
      </c>
    </row>
    <row r="285" spans="1:7">
      <c r="A285">
        <v>201303</v>
      </c>
      <c r="B285">
        <v>4.0300000000000002E-2</v>
      </c>
      <c r="C285">
        <v>3.1200000000000002E-2</v>
      </c>
      <c r="D285">
        <v>0</v>
      </c>
      <c r="F285">
        <f t="shared" si="8"/>
        <v>4.0300000000000002E-2</v>
      </c>
      <c r="G285">
        <f t="shared" si="9"/>
        <v>3.1200000000000002E-2</v>
      </c>
    </row>
    <row r="286" spans="1:7">
      <c r="A286">
        <v>201304</v>
      </c>
      <c r="B286">
        <v>1.5600000000000001E-2</v>
      </c>
      <c r="C286">
        <v>2.52E-2</v>
      </c>
      <c r="D286">
        <v>0</v>
      </c>
      <c r="F286">
        <f t="shared" si="8"/>
        <v>1.5600000000000001E-2</v>
      </c>
      <c r="G286">
        <f t="shared" si="9"/>
        <v>2.52E-2</v>
      </c>
    </row>
    <row r="287" spans="1:7">
      <c r="A287">
        <v>201305</v>
      </c>
      <c r="B287">
        <v>2.7999999999999997E-2</v>
      </c>
      <c r="C287">
        <v>1.1899999999999999E-2</v>
      </c>
      <c r="D287">
        <v>0</v>
      </c>
      <c r="F287">
        <f t="shared" si="8"/>
        <v>2.7999999999999997E-2</v>
      </c>
      <c r="G287">
        <f t="shared" si="9"/>
        <v>1.1899999999999999E-2</v>
      </c>
    </row>
    <row r="288" spans="1:7">
      <c r="A288">
        <v>201306</v>
      </c>
      <c r="B288">
        <v>-1.2E-2</v>
      </c>
      <c r="C288">
        <v>-2.7000000000000001E-3</v>
      </c>
      <c r="D288">
        <v>0</v>
      </c>
      <c r="F288">
        <f t="shared" si="8"/>
        <v>-1.2E-2</v>
      </c>
      <c r="G288">
        <f t="shared" si="9"/>
        <v>-2.7000000000000001E-3</v>
      </c>
    </row>
    <row r="289" spans="1:7">
      <c r="A289">
        <v>201307</v>
      </c>
      <c r="B289">
        <v>5.6500000000000002E-2</v>
      </c>
      <c r="C289">
        <v>5.5199999999999999E-2</v>
      </c>
      <c r="D289">
        <v>0</v>
      </c>
      <c r="F289">
        <f t="shared" si="8"/>
        <v>5.6500000000000002E-2</v>
      </c>
      <c r="G289">
        <f t="shared" si="9"/>
        <v>5.5199999999999999E-2</v>
      </c>
    </row>
    <row r="290" spans="1:7">
      <c r="A290">
        <v>201308</v>
      </c>
      <c r="B290">
        <v>-2.7099999999999999E-2</v>
      </c>
      <c r="C290">
        <v>-4.6100000000000002E-2</v>
      </c>
      <c r="D290">
        <v>0</v>
      </c>
      <c r="F290">
        <f t="shared" si="8"/>
        <v>-2.7099999999999999E-2</v>
      </c>
      <c r="G290">
        <f t="shared" si="9"/>
        <v>-4.6100000000000002E-2</v>
      </c>
    </row>
    <row r="291" spans="1:7">
      <c r="A291">
        <v>201309</v>
      </c>
      <c r="B291">
        <v>3.7700000000000004E-2</v>
      </c>
      <c r="C291">
        <v>1.8700000000000001E-2</v>
      </c>
      <c r="D291">
        <v>0</v>
      </c>
      <c r="F291">
        <f t="shared" si="8"/>
        <v>3.7700000000000004E-2</v>
      </c>
      <c r="G291">
        <f t="shared" si="9"/>
        <v>1.8700000000000001E-2</v>
      </c>
    </row>
    <row r="292" spans="1:7">
      <c r="A292">
        <v>201310</v>
      </c>
      <c r="B292">
        <v>4.1799999999999997E-2</v>
      </c>
      <c r="C292">
        <v>4.3099999999999999E-2</v>
      </c>
      <c r="D292">
        <v>0</v>
      </c>
      <c r="F292">
        <f t="shared" si="8"/>
        <v>4.1799999999999997E-2</v>
      </c>
      <c r="G292">
        <f t="shared" si="9"/>
        <v>4.3099999999999999E-2</v>
      </c>
    </row>
    <row r="293" spans="1:7">
      <c r="A293">
        <v>201311</v>
      </c>
      <c r="B293">
        <v>3.1200000000000002E-2</v>
      </c>
      <c r="C293">
        <v>3.3700000000000001E-2</v>
      </c>
      <c r="D293">
        <v>0</v>
      </c>
      <c r="F293">
        <f t="shared" si="8"/>
        <v>3.1200000000000002E-2</v>
      </c>
      <c r="G293">
        <f t="shared" si="9"/>
        <v>3.3700000000000001E-2</v>
      </c>
    </row>
    <row r="294" spans="1:7">
      <c r="A294">
        <v>201312</v>
      </c>
      <c r="B294">
        <v>2.81E-2</v>
      </c>
      <c r="C294">
        <v>1.5900000000000001E-2</v>
      </c>
      <c r="D294">
        <v>0</v>
      </c>
      <c r="F294">
        <f t="shared" si="8"/>
        <v>2.81E-2</v>
      </c>
      <c r="G294">
        <f t="shared" si="9"/>
        <v>1.5900000000000001E-2</v>
      </c>
    </row>
    <row r="295" spans="1:7">
      <c r="A295">
        <v>201401</v>
      </c>
      <c r="B295">
        <v>-3.32E-2</v>
      </c>
      <c r="C295">
        <v>-4.1100000000000005E-2</v>
      </c>
      <c r="D295">
        <v>0</v>
      </c>
      <c r="F295">
        <f t="shared" si="8"/>
        <v>-3.32E-2</v>
      </c>
      <c r="G295">
        <f t="shared" si="9"/>
        <v>-4.1100000000000005E-2</v>
      </c>
    </row>
    <row r="296" spans="1:7">
      <c r="A296">
        <v>201402</v>
      </c>
      <c r="B296">
        <v>4.6500000000000007E-2</v>
      </c>
      <c r="C296">
        <v>3.0499999999999999E-2</v>
      </c>
      <c r="D296">
        <v>0</v>
      </c>
      <c r="F296">
        <f t="shared" si="8"/>
        <v>4.6500000000000007E-2</v>
      </c>
      <c r="G296">
        <f t="shared" si="9"/>
        <v>3.0499999999999999E-2</v>
      </c>
    </row>
    <row r="297" spans="1:7">
      <c r="A297">
        <v>201403</v>
      </c>
      <c r="B297">
        <v>4.3E-3</v>
      </c>
      <c r="C297">
        <v>3.1099999999999999E-2</v>
      </c>
      <c r="D297">
        <v>0</v>
      </c>
      <c r="F297">
        <f t="shared" si="8"/>
        <v>4.3E-3</v>
      </c>
      <c r="G297">
        <f t="shared" si="9"/>
        <v>3.1099999999999999E-2</v>
      </c>
    </row>
    <row r="298" spans="1:7">
      <c r="A298">
        <v>201404</v>
      </c>
      <c r="B298">
        <v>-1.9E-3</v>
      </c>
      <c r="C298">
        <v>9.4999999999999998E-3</v>
      </c>
      <c r="D298">
        <v>0</v>
      </c>
      <c r="F298">
        <f t="shared" si="8"/>
        <v>-1.9E-3</v>
      </c>
      <c r="G298">
        <f t="shared" si="9"/>
        <v>9.4999999999999998E-3</v>
      </c>
    </row>
    <row r="299" spans="1:7">
      <c r="A299">
        <v>201405</v>
      </c>
      <c r="B299">
        <v>2.06E-2</v>
      </c>
      <c r="C299">
        <v>1.1399999999999999E-2</v>
      </c>
      <c r="D299">
        <v>0</v>
      </c>
      <c r="F299">
        <f t="shared" si="8"/>
        <v>2.06E-2</v>
      </c>
      <c r="G299">
        <f t="shared" si="9"/>
        <v>1.1399999999999999E-2</v>
      </c>
    </row>
    <row r="300" spans="1:7">
      <c r="A300">
        <v>201406</v>
      </c>
      <c r="B300">
        <v>2.6099999999999998E-2</v>
      </c>
      <c r="C300">
        <v>1.78E-2</v>
      </c>
      <c r="D300">
        <v>0</v>
      </c>
      <c r="F300">
        <f t="shared" si="8"/>
        <v>2.6099999999999998E-2</v>
      </c>
      <c r="G300">
        <f t="shared" si="9"/>
        <v>1.78E-2</v>
      </c>
    </row>
    <row r="301" spans="1:7">
      <c r="A301">
        <v>201407</v>
      </c>
      <c r="B301">
        <v>-2.0400000000000001E-2</v>
      </c>
      <c r="C301">
        <v>-2.6499999999999999E-2</v>
      </c>
      <c r="D301">
        <v>0</v>
      </c>
      <c r="F301">
        <f t="shared" si="8"/>
        <v>-2.0400000000000001E-2</v>
      </c>
      <c r="G301">
        <f t="shared" si="9"/>
        <v>-2.6499999999999999E-2</v>
      </c>
    </row>
    <row r="302" spans="1:7">
      <c r="A302">
        <v>201408</v>
      </c>
      <c r="B302">
        <v>4.24E-2</v>
      </c>
      <c r="C302">
        <v>3.6600000000000001E-2</v>
      </c>
      <c r="D302">
        <v>0</v>
      </c>
      <c r="F302">
        <f t="shared" si="8"/>
        <v>4.24E-2</v>
      </c>
      <c r="G302">
        <f t="shared" si="9"/>
        <v>3.6600000000000001E-2</v>
      </c>
    </row>
    <row r="303" spans="1:7">
      <c r="A303">
        <v>201409</v>
      </c>
      <c r="B303">
        <v>-1.9699999999999999E-2</v>
      </c>
      <c r="C303">
        <v>-7.4999999999999997E-3</v>
      </c>
      <c r="D303">
        <v>0</v>
      </c>
      <c r="F303">
        <f t="shared" si="8"/>
        <v>-1.9699999999999999E-2</v>
      </c>
      <c r="G303">
        <f t="shared" si="9"/>
        <v>-7.4999999999999997E-3</v>
      </c>
    </row>
    <row r="304" spans="1:7">
      <c r="A304">
        <v>201410</v>
      </c>
      <c r="B304">
        <v>2.52E-2</v>
      </c>
      <c r="C304">
        <v>1.7000000000000001E-2</v>
      </c>
      <c r="D304">
        <v>0</v>
      </c>
      <c r="F304">
        <f t="shared" si="8"/>
        <v>2.52E-2</v>
      </c>
      <c r="G304">
        <f t="shared" si="9"/>
        <v>1.7000000000000001E-2</v>
      </c>
    </row>
    <row r="305" spans="1:7">
      <c r="A305">
        <v>201411</v>
      </c>
      <c r="B305">
        <v>2.5499999999999998E-2</v>
      </c>
      <c r="C305">
        <v>2.3599999999999999E-2</v>
      </c>
      <c r="D305">
        <v>0</v>
      </c>
      <c r="F305">
        <f t="shared" si="8"/>
        <v>2.5499999999999998E-2</v>
      </c>
      <c r="G305">
        <f t="shared" si="9"/>
        <v>2.3599999999999999E-2</v>
      </c>
    </row>
    <row r="306" spans="1:7">
      <c r="A306">
        <v>201412</v>
      </c>
      <c r="B306">
        <v>-5.9999999999999995E-4</v>
      </c>
      <c r="C306">
        <v>5.0000000000000001E-4</v>
      </c>
      <c r="D306">
        <v>0</v>
      </c>
      <c r="F306">
        <f t="shared" si="8"/>
        <v>-5.9999999999999995E-4</v>
      </c>
      <c r="G306">
        <f t="shared" si="9"/>
        <v>5.0000000000000001E-4</v>
      </c>
    </row>
    <row r="307" spans="1:7">
      <c r="A307">
        <v>201501</v>
      </c>
      <c r="B307">
        <v>-3.1099999999999999E-2</v>
      </c>
      <c r="C307">
        <v>-5.0700000000000002E-2</v>
      </c>
      <c r="D307">
        <v>0</v>
      </c>
      <c r="F307">
        <f t="shared" si="8"/>
        <v>-3.1099999999999999E-2</v>
      </c>
      <c r="G307">
        <f t="shared" si="9"/>
        <v>-5.0700000000000002E-2</v>
      </c>
    </row>
    <row r="308" spans="1:7">
      <c r="A308">
        <v>201502</v>
      </c>
      <c r="B308">
        <v>6.13E-2</v>
      </c>
      <c r="C308">
        <v>6.7100000000000007E-2</v>
      </c>
      <c r="D308">
        <v>0</v>
      </c>
      <c r="F308">
        <f t="shared" si="8"/>
        <v>6.13E-2</v>
      </c>
      <c r="G308">
        <f t="shared" si="9"/>
        <v>6.7100000000000007E-2</v>
      </c>
    </row>
    <row r="309" spans="1:7">
      <c r="A309">
        <v>201503</v>
      </c>
      <c r="B309">
        <v>-1.1200000000000002E-2</v>
      </c>
      <c r="C309">
        <v>-1.89E-2</v>
      </c>
      <c r="D309">
        <v>0</v>
      </c>
      <c r="F309">
        <f t="shared" si="8"/>
        <v>-1.1200000000000002E-2</v>
      </c>
      <c r="G309">
        <f t="shared" si="9"/>
        <v>-1.89E-2</v>
      </c>
    </row>
    <row r="310" spans="1:7">
      <c r="A310">
        <v>201504</v>
      </c>
      <c r="B310">
        <v>5.8999999999999999E-3</v>
      </c>
      <c r="C310">
        <v>4.7999999999999996E-3</v>
      </c>
      <c r="D310">
        <v>0</v>
      </c>
      <c r="F310">
        <f t="shared" si="8"/>
        <v>5.8999999999999999E-3</v>
      </c>
      <c r="G310">
        <f t="shared" si="9"/>
        <v>4.7999999999999996E-3</v>
      </c>
    </row>
    <row r="311" spans="1:7">
      <c r="A311">
        <v>201505</v>
      </c>
      <c r="B311">
        <v>1.3600000000000001E-2</v>
      </c>
      <c r="C311">
        <v>1.3500000000000002E-2</v>
      </c>
      <c r="D311">
        <v>0</v>
      </c>
      <c r="F311">
        <f t="shared" si="8"/>
        <v>1.3600000000000001E-2</v>
      </c>
      <c r="G311">
        <f t="shared" si="9"/>
        <v>1.3500000000000002E-2</v>
      </c>
    </row>
    <row r="312" spans="1:7">
      <c r="A312">
        <v>201506</v>
      </c>
      <c r="B312">
        <v>-1.5300000000000001E-2</v>
      </c>
      <c r="C312">
        <v>-1.24E-2</v>
      </c>
      <c r="D312">
        <v>0</v>
      </c>
      <c r="F312">
        <f t="shared" si="8"/>
        <v>-1.5300000000000001E-2</v>
      </c>
      <c r="G312">
        <f t="shared" si="9"/>
        <v>-1.24E-2</v>
      </c>
    </row>
    <row r="313" spans="1:7">
      <c r="A313">
        <v>201507</v>
      </c>
      <c r="B313">
        <v>1.54E-2</v>
      </c>
      <c r="C313">
        <v>2.4E-2</v>
      </c>
      <c r="D313">
        <v>0</v>
      </c>
      <c r="F313">
        <f t="shared" si="8"/>
        <v>1.54E-2</v>
      </c>
      <c r="G313">
        <f t="shared" si="9"/>
        <v>2.4E-2</v>
      </c>
    </row>
    <row r="314" spans="1:7">
      <c r="A314">
        <v>201508</v>
      </c>
      <c r="B314">
        <v>-6.0400000000000002E-2</v>
      </c>
      <c r="C314">
        <v>-6.2800000000000009E-2</v>
      </c>
      <c r="D314">
        <v>0</v>
      </c>
      <c r="F314">
        <f t="shared" si="8"/>
        <v>-6.0400000000000002E-2</v>
      </c>
      <c r="G314">
        <f t="shared" si="9"/>
        <v>-6.2800000000000009E-2</v>
      </c>
    </row>
    <row r="315" spans="1:7">
      <c r="A315">
        <v>201509</v>
      </c>
      <c r="B315">
        <v>-3.0699999999999998E-2</v>
      </c>
      <c r="C315">
        <v>-1.8000000000000002E-2</v>
      </c>
      <c r="D315">
        <v>0</v>
      </c>
      <c r="F315">
        <f t="shared" si="8"/>
        <v>-3.0699999999999998E-2</v>
      </c>
      <c r="G315">
        <f t="shared" si="9"/>
        <v>-1.8000000000000002E-2</v>
      </c>
    </row>
    <row r="316" spans="1:7">
      <c r="A316">
        <v>201510</v>
      </c>
      <c r="B316">
        <v>7.7499999999999999E-2</v>
      </c>
      <c r="C316">
        <v>7.4300000000000005E-2</v>
      </c>
      <c r="D316">
        <v>0</v>
      </c>
      <c r="F316">
        <f t="shared" si="8"/>
        <v>7.7499999999999999E-2</v>
      </c>
      <c r="G316">
        <f t="shared" si="9"/>
        <v>7.4300000000000005E-2</v>
      </c>
    </row>
    <row r="317" spans="1:7">
      <c r="A317">
        <v>201511</v>
      </c>
      <c r="B317">
        <v>5.6000000000000008E-3</v>
      </c>
      <c r="C317">
        <v>4.4000000000000003E-3</v>
      </c>
      <c r="D317">
        <v>0</v>
      </c>
      <c r="F317">
        <f t="shared" si="8"/>
        <v>5.6000000000000008E-3</v>
      </c>
      <c r="G317">
        <f t="shared" si="9"/>
        <v>4.4000000000000003E-3</v>
      </c>
    </row>
    <row r="318" spans="1:7">
      <c r="A318">
        <v>201512</v>
      </c>
      <c r="B318">
        <v>-2.1600000000000001E-2</v>
      </c>
      <c r="C318">
        <v>-1.5500000000000002E-2</v>
      </c>
      <c r="D318">
        <v>1E-4</v>
      </c>
      <c r="F318">
        <f t="shared" si="8"/>
        <v>-2.1700000000000001E-2</v>
      </c>
      <c r="G318">
        <f t="shared" si="9"/>
        <v>-1.5600000000000001E-2</v>
      </c>
    </row>
    <row r="319" spans="1:7">
      <c r="A319">
        <v>201601</v>
      </c>
      <c r="B319">
        <v>-5.7599999999999998E-2</v>
      </c>
      <c r="C319">
        <v>-3.5499999999999997E-2</v>
      </c>
      <c r="D319">
        <v>1E-4</v>
      </c>
      <c r="F319">
        <f t="shared" si="8"/>
        <v>-5.7700000000000001E-2</v>
      </c>
      <c r="G319">
        <f t="shared" si="9"/>
        <v>-3.56E-2</v>
      </c>
    </row>
    <row r="320" spans="1:7">
      <c r="A320">
        <v>201602</v>
      </c>
      <c r="B320">
        <v>-5.0000000000000001E-4</v>
      </c>
      <c r="C320">
        <v>-3.8E-3</v>
      </c>
      <c r="D320">
        <v>2.0000000000000001E-4</v>
      </c>
      <c r="F320">
        <f t="shared" si="8"/>
        <v>-6.9999999999999999E-4</v>
      </c>
      <c r="G320">
        <f t="shared" si="9"/>
        <v>-4.0000000000000001E-3</v>
      </c>
    </row>
    <row r="321" spans="1:7">
      <c r="A321">
        <v>201603</v>
      </c>
      <c r="B321">
        <v>6.9800000000000001E-2</v>
      </c>
      <c r="C321">
        <v>6.0100000000000001E-2</v>
      </c>
      <c r="D321">
        <v>2.0000000000000001E-4</v>
      </c>
      <c r="F321">
        <f t="shared" si="8"/>
        <v>6.9599999999999995E-2</v>
      </c>
      <c r="G321">
        <f t="shared" si="9"/>
        <v>5.9900000000000002E-2</v>
      </c>
    </row>
    <row r="322" spans="1:7">
      <c r="A322">
        <v>201604</v>
      </c>
      <c r="B322">
        <v>9.1999999999999998E-3</v>
      </c>
      <c r="C322">
        <v>9.1000000000000004E-3</v>
      </c>
      <c r="D322">
        <v>1E-4</v>
      </c>
      <c r="F322">
        <f t="shared" si="8"/>
        <v>9.1000000000000004E-3</v>
      </c>
      <c r="G322">
        <f t="shared" si="9"/>
        <v>9.0000000000000011E-3</v>
      </c>
    </row>
    <row r="323" spans="1:7">
      <c r="A323">
        <v>201605</v>
      </c>
      <c r="B323">
        <v>1.7899999999999999E-2</v>
      </c>
      <c r="C323">
        <v>9.300000000000001E-3</v>
      </c>
      <c r="D323">
        <v>1E-4</v>
      </c>
      <c r="F323">
        <f t="shared" si="8"/>
        <v>1.78E-2</v>
      </c>
      <c r="G323">
        <f t="shared" si="9"/>
        <v>9.2000000000000016E-3</v>
      </c>
    </row>
    <row r="324" spans="1:7">
      <c r="A324">
        <v>201606</v>
      </c>
      <c r="B324">
        <v>-2.0000000000000001E-4</v>
      </c>
      <c r="C324">
        <v>1.8700000000000001E-2</v>
      </c>
      <c r="D324">
        <v>2.0000000000000001E-4</v>
      </c>
      <c r="F324">
        <f t="shared" si="8"/>
        <v>-4.0000000000000002E-4</v>
      </c>
      <c r="G324">
        <f t="shared" si="9"/>
        <v>1.8500000000000003E-2</v>
      </c>
    </row>
    <row r="325" spans="1:7">
      <c r="A325">
        <v>201607</v>
      </c>
      <c r="B325">
        <v>3.9700000000000006E-2</v>
      </c>
      <c r="C325">
        <v>2.07E-2</v>
      </c>
      <c r="D325">
        <v>2.0000000000000001E-4</v>
      </c>
      <c r="F325">
        <f t="shared" si="8"/>
        <v>3.9500000000000007E-2</v>
      </c>
      <c r="G325">
        <f t="shared" si="9"/>
        <v>2.0500000000000001E-2</v>
      </c>
    </row>
    <row r="326" spans="1:7">
      <c r="A326">
        <v>201608</v>
      </c>
      <c r="B326">
        <v>5.1000000000000004E-3</v>
      </c>
      <c r="C326">
        <v>4.0000000000000001E-3</v>
      </c>
      <c r="D326">
        <v>2.0000000000000001E-4</v>
      </c>
      <c r="F326">
        <f t="shared" si="8"/>
        <v>4.9000000000000007E-3</v>
      </c>
      <c r="G326">
        <f t="shared" si="9"/>
        <v>3.8E-3</v>
      </c>
    </row>
    <row r="327" spans="1:7">
      <c r="A327">
        <v>201609</v>
      </c>
      <c r="B327">
        <v>2.7000000000000001E-3</v>
      </c>
      <c r="C327">
        <v>-9.300000000000001E-3</v>
      </c>
      <c r="D327">
        <v>2.0000000000000001E-4</v>
      </c>
      <c r="F327">
        <f t="shared" si="8"/>
        <v>2.5000000000000001E-3</v>
      </c>
      <c r="G327">
        <f t="shared" si="9"/>
        <v>-9.5000000000000015E-3</v>
      </c>
    </row>
  </sheetData>
  <mergeCells count="1">
    <mergeCell ref="A1:J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Q314"/>
  <sheetViews>
    <sheetView workbookViewId="0">
      <selection activeCell="F3" sqref="F3"/>
    </sheetView>
  </sheetViews>
  <sheetFormatPr defaultRowHeight="15"/>
  <cols>
    <col min="1" max="1" width="12" customWidth="1"/>
    <col min="2" max="2" width="9.42578125" bestFit="1" customWidth="1"/>
    <col min="5" max="5" width="3.42578125" customWidth="1"/>
    <col min="6" max="6" width="11" customWidth="1"/>
    <col min="7" max="7" width="11.5703125" customWidth="1"/>
    <col min="10" max="10" width="9.42578125" bestFit="1" customWidth="1"/>
    <col min="11" max="11" width="12" customWidth="1"/>
  </cols>
  <sheetData>
    <row r="2" spans="1:17" ht="31.5">
      <c r="A2" s="13" t="s">
        <v>12</v>
      </c>
      <c r="B2" s="13" t="s">
        <v>85</v>
      </c>
      <c r="C2" s="13" t="s">
        <v>86</v>
      </c>
      <c r="D2" s="13" t="s">
        <v>45</v>
      </c>
      <c r="F2" s="59"/>
      <c r="G2" s="59"/>
    </row>
    <row r="3" spans="1:17">
      <c r="A3">
        <v>19900131</v>
      </c>
      <c r="B3">
        <v>-7.0114999999999997E-2</v>
      </c>
      <c r="C3">
        <v>-4.7400000000000005E-2</v>
      </c>
      <c r="D3">
        <v>5.6999999999999993E-3</v>
      </c>
      <c r="I3" s="7"/>
    </row>
    <row r="4" spans="1:17">
      <c r="A4">
        <v>19900228</v>
      </c>
      <c r="B4">
        <v>1.4900999999999999E-2</v>
      </c>
      <c r="C4">
        <v>4.7999999999999996E-3</v>
      </c>
      <c r="D4">
        <v>5.6999999999999993E-3</v>
      </c>
      <c r="I4" s="40"/>
    </row>
    <row r="5" spans="1:17">
      <c r="A5">
        <v>19900330</v>
      </c>
      <c r="B5">
        <v>2.4140000000000002E-2</v>
      </c>
      <c r="C5">
        <v>2.1299999999999999E-2</v>
      </c>
      <c r="D5">
        <v>6.4000000000000003E-3</v>
      </c>
      <c r="P5" s="25"/>
      <c r="Q5" s="25"/>
    </row>
    <row r="6" spans="1:17">
      <c r="A6">
        <v>19900430</v>
      </c>
      <c r="B6">
        <v>-2.8285999999999999E-2</v>
      </c>
      <c r="C6">
        <v>-1.3300000000000001E-2</v>
      </c>
      <c r="D6">
        <v>6.8999999999999999E-3</v>
      </c>
      <c r="I6" s="2"/>
      <c r="L6" s="66"/>
      <c r="M6" s="66"/>
    </row>
    <row r="7" spans="1:17">
      <c r="A7">
        <v>19900531</v>
      </c>
      <c r="B7">
        <v>8.8936000000000001E-2</v>
      </c>
      <c r="C7">
        <v>7.9600000000000004E-2</v>
      </c>
      <c r="D7">
        <v>6.8000000000000005E-3</v>
      </c>
      <c r="I7" s="2"/>
      <c r="J7" s="2"/>
      <c r="K7" s="2"/>
      <c r="L7" s="2"/>
      <c r="M7" s="2"/>
    </row>
    <row r="8" spans="1:17">
      <c r="A8">
        <v>19900629</v>
      </c>
      <c r="B8">
        <v>-4.1960000000000001E-3</v>
      </c>
      <c r="C8">
        <v>-2.3E-3</v>
      </c>
      <c r="D8">
        <v>6.3E-3</v>
      </c>
    </row>
    <row r="9" spans="1:17">
      <c r="A9">
        <v>19900731</v>
      </c>
      <c r="B9">
        <v>-9.4050000000000002E-3</v>
      </c>
      <c r="C9">
        <v>1.6799999999999999E-2</v>
      </c>
      <c r="D9">
        <v>6.8000000000000005E-3</v>
      </c>
    </row>
    <row r="10" spans="1:17">
      <c r="A10">
        <v>19900831</v>
      </c>
      <c r="B10">
        <v>-9.1896000000000005E-2</v>
      </c>
      <c r="C10">
        <v>-8.6099999999999996E-2</v>
      </c>
      <c r="D10">
        <v>6.6000000000000008E-3</v>
      </c>
      <c r="I10" s="2"/>
      <c r="J10" s="2"/>
    </row>
    <row r="11" spans="1:17">
      <c r="A11">
        <v>19900928</v>
      </c>
      <c r="B11">
        <v>-5.3843000000000002E-2</v>
      </c>
      <c r="C11">
        <v>-3.0600000000000002E-2</v>
      </c>
      <c r="D11">
        <v>6.0000000000000001E-3</v>
      </c>
      <c r="I11" s="2"/>
      <c r="J11" s="2"/>
    </row>
    <row r="12" spans="1:17">
      <c r="A12">
        <v>19901031</v>
      </c>
      <c r="B12">
        <v>-1.2503999999999999E-2</v>
      </c>
      <c r="C12">
        <v>3.5400000000000001E-2</v>
      </c>
      <c r="D12">
        <v>6.8000000000000005E-3</v>
      </c>
    </row>
    <row r="13" spans="1:17">
      <c r="A13">
        <v>19901130</v>
      </c>
      <c r="B13">
        <v>6.5743999999999997E-2</v>
      </c>
      <c r="C13">
        <v>5.6500000000000002E-2</v>
      </c>
      <c r="D13">
        <v>5.6999999999999993E-3</v>
      </c>
    </row>
    <row r="14" spans="1:17">
      <c r="A14">
        <v>19901231</v>
      </c>
      <c r="B14">
        <v>2.9513000000000001E-2</v>
      </c>
      <c r="C14">
        <v>2.3700000000000002E-2</v>
      </c>
      <c r="D14">
        <v>6.0000000000000001E-3</v>
      </c>
      <c r="I14" s="7"/>
    </row>
    <row r="15" spans="1:17">
      <c r="A15">
        <v>19910131</v>
      </c>
      <c r="B15">
        <v>4.9077999999999997E-2</v>
      </c>
      <c r="C15">
        <v>6.9999999999999993E-3</v>
      </c>
      <c r="D15">
        <v>5.2000000000000006E-3</v>
      </c>
    </row>
    <row r="16" spans="1:17">
      <c r="A16">
        <v>19910228</v>
      </c>
      <c r="B16">
        <v>7.5846999999999998E-2</v>
      </c>
      <c r="C16">
        <v>7.0999999999999994E-2</v>
      </c>
      <c r="D16">
        <v>4.7999999999999996E-3</v>
      </c>
    </row>
    <row r="17" spans="1:17">
      <c r="A17">
        <v>19910328</v>
      </c>
      <c r="B17">
        <v>2.8923000000000001E-2</v>
      </c>
      <c r="C17">
        <v>2.2000000000000002E-2</v>
      </c>
      <c r="D17">
        <v>4.4000000000000003E-3</v>
      </c>
      <c r="I17" s="25"/>
      <c r="J17" s="25"/>
      <c r="K17" s="25"/>
      <c r="L17" s="25"/>
      <c r="M17" s="25"/>
      <c r="N17" s="25"/>
      <c r="O17" s="25"/>
    </row>
    <row r="18" spans="1:17">
      <c r="A18">
        <v>19910430</v>
      </c>
      <c r="B18">
        <v>3.3219999999999999E-3</v>
      </c>
      <c r="C18">
        <v>3.2000000000000002E-3</v>
      </c>
      <c r="D18">
        <v>5.3E-3</v>
      </c>
      <c r="J18" s="4"/>
      <c r="K18" s="4"/>
      <c r="L18" s="4"/>
      <c r="M18" s="4"/>
      <c r="N18" s="4"/>
      <c r="O18" s="4"/>
    </row>
    <row r="19" spans="1:17">
      <c r="A19">
        <v>19910531</v>
      </c>
      <c r="B19">
        <v>4.0731999999999997E-2</v>
      </c>
      <c r="C19">
        <v>2.1899999999999999E-2</v>
      </c>
      <c r="D19">
        <v>4.7000000000000002E-3</v>
      </c>
      <c r="J19" s="4"/>
      <c r="K19" s="4"/>
      <c r="L19" s="4"/>
      <c r="M19" s="4"/>
      <c r="N19" s="4"/>
      <c r="O19" s="4"/>
    </row>
    <row r="20" spans="1:17">
      <c r="A20">
        <v>19910628</v>
      </c>
      <c r="B20">
        <v>-4.4028999999999999E-2</v>
      </c>
      <c r="C20">
        <v>-2.5600000000000001E-2</v>
      </c>
      <c r="D20">
        <v>4.1999999999999997E-3</v>
      </c>
      <c r="I20" s="41"/>
      <c r="J20" s="30"/>
    </row>
    <row r="21" spans="1:17">
      <c r="A21">
        <v>19910731</v>
      </c>
      <c r="B21">
        <v>4.6795000000000003E-2</v>
      </c>
      <c r="C21">
        <v>4.3899999999999995E-2</v>
      </c>
      <c r="D21">
        <v>4.8999999999999998E-3</v>
      </c>
      <c r="I21" s="30"/>
      <c r="J21" s="30"/>
    </row>
    <row r="22" spans="1:17">
      <c r="A22">
        <v>19910830</v>
      </c>
      <c r="B22">
        <v>2.6818999999999999E-2</v>
      </c>
      <c r="C22">
        <v>2.6800000000000001E-2</v>
      </c>
      <c r="D22">
        <v>4.5999999999999999E-3</v>
      </c>
      <c r="I22" s="42"/>
      <c r="J22" s="30"/>
    </row>
    <row r="23" spans="1:17">
      <c r="A23">
        <v>19910930</v>
      </c>
      <c r="B23">
        <v>-1.0975E-2</v>
      </c>
      <c r="C23">
        <v>3.9000000000000003E-3</v>
      </c>
      <c r="D23">
        <v>4.5999999999999999E-3</v>
      </c>
    </row>
    <row r="24" spans="1:17">
      <c r="A24">
        <v>19911031</v>
      </c>
      <c r="B24">
        <v>1.7788999999999999E-2</v>
      </c>
      <c r="C24">
        <v>2.5099999999999997E-2</v>
      </c>
      <c r="D24">
        <v>4.1999999999999997E-3</v>
      </c>
    </row>
    <row r="25" spans="1:17">
      <c r="A25">
        <v>19911129</v>
      </c>
      <c r="B25">
        <v>-3.7275000000000003E-2</v>
      </c>
      <c r="C25">
        <v>-2.3199999999999998E-2</v>
      </c>
      <c r="D25">
        <v>3.9000000000000003E-3</v>
      </c>
      <c r="P25" s="25"/>
      <c r="Q25" s="25"/>
    </row>
    <row r="26" spans="1:17">
      <c r="A26">
        <v>19911231</v>
      </c>
      <c r="B26">
        <v>0.106778</v>
      </c>
      <c r="C26">
        <v>8.7400000000000005E-2</v>
      </c>
      <c r="D26">
        <v>3.8E-3</v>
      </c>
      <c r="J26" s="43"/>
      <c r="K26" s="43"/>
    </row>
    <row r="27" spans="1:17">
      <c r="A27">
        <v>19920131</v>
      </c>
      <c r="B27">
        <v>-1.1820000000000001E-3</v>
      </c>
      <c r="C27">
        <v>-4.1500000000000002E-2</v>
      </c>
      <c r="D27">
        <v>3.4000000000000002E-3</v>
      </c>
    </row>
    <row r="28" spans="1:17">
      <c r="A28">
        <v>19920228</v>
      </c>
      <c r="B28">
        <v>1.3354E-2</v>
      </c>
      <c r="C28">
        <v>-8.0000000000000002E-3</v>
      </c>
      <c r="D28">
        <v>2.8000000000000004E-3</v>
      </c>
    </row>
    <row r="29" spans="1:17">
      <c r="A29">
        <v>19920331</v>
      </c>
      <c r="B29">
        <v>-2.3699999999999999E-2</v>
      </c>
      <c r="C29">
        <v>-1.4199999999999999E-2</v>
      </c>
      <c r="D29">
        <v>3.4000000000000002E-3</v>
      </c>
      <c r="I29" s="7"/>
    </row>
    <row r="30" spans="1:17">
      <c r="A30">
        <v>19920430</v>
      </c>
      <c r="B30">
        <v>1.3419E-2</v>
      </c>
      <c r="C30">
        <v>4.1399999999999999E-2</v>
      </c>
      <c r="D30">
        <v>3.2000000000000002E-3</v>
      </c>
    </row>
    <row r="31" spans="1:17">
      <c r="A31">
        <v>19920529</v>
      </c>
      <c r="B31">
        <v>6.4390000000000003E-3</v>
      </c>
      <c r="C31">
        <v>1.1899999999999999E-2</v>
      </c>
      <c r="D31">
        <v>2.8000000000000004E-3</v>
      </c>
      <c r="J31" s="67"/>
      <c r="K31" s="67"/>
    </row>
    <row r="32" spans="1:17">
      <c r="A32">
        <v>19920630</v>
      </c>
      <c r="B32">
        <v>-1.9286999999999999E-2</v>
      </c>
      <c r="C32">
        <v>-1.8E-3</v>
      </c>
      <c r="D32">
        <v>3.2000000000000002E-3</v>
      </c>
      <c r="I32" s="25"/>
      <c r="J32" s="25"/>
      <c r="K32" s="25"/>
      <c r="L32" s="25"/>
      <c r="M32" s="25"/>
      <c r="N32" s="25"/>
      <c r="O32" s="25"/>
    </row>
    <row r="33" spans="1:9">
      <c r="A33">
        <v>19920731</v>
      </c>
      <c r="B33">
        <v>3.9899999999999998E-2</v>
      </c>
      <c r="C33">
        <v>5.1299999999999998E-2</v>
      </c>
      <c r="D33">
        <v>3.0999999999999999E-3</v>
      </c>
    </row>
    <row r="34" spans="1:9">
      <c r="A34">
        <v>19920831</v>
      </c>
      <c r="B34">
        <v>-2.0820000000000002E-2</v>
      </c>
      <c r="C34">
        <v>-5.8999999999999999E-3</v>
      </c>
      <c r="D34">
        <v>2.6000000000000003E-3</v>
      </c>
    </row>
    <row r="35" spans="1:9">
      <c r="A35">
        <v>19920930</v>
      </c>
      <c r="B35">
        <v>1.2447E-2</v>
      </c>
      <c r="C35">
        <v>2.1600000000000001E-2</v>
      </c>
      <c r="D35">
        <v>2.6000000000000003E-3</v>
      </c>
      <c r="I35" s="7"/>
    </row>
    <row r="36" spans="1:9">
      <c r="A36">
        <v>19921030</v>
      </c>
      <c r="B36">
        <v>1.0985999999999999E-2</v>
      </c>
      <c r="C36">
        <v>-1.1899999999999999E-2</v>
      </c>
      <c r="D36">
        <v>2.3E-3</v>
      </c>
    </row>
    <row r="37" spans="1:9">
      <c r="A37">
        <v>19921130</v>
      </c>
      <c r="B37">
        <v>4.0193E-2</v>
      </c>
      <c r="C37">
        <v>2.2100000000000002E-2</v>
      </c>
      <c r="D37">
        <v>2.3E-3</v>
      </c>
    </row>
    <row r="38" spans="1:9">
      <c r="A38">
        <v>19921231</v>
      </c>
      <c r="B38">
        <v>1.7767999999999999E-2</v>
      </c>
      <c r="C38">
        <v>2.81E-2</v>
      </c>
      <c r="D38">
        <v>2.8000000000000004E-3</v>
      </c>
    </row>
    <row r="39" spans="1:9">
      <c r="A39">
        <v>19930129</v>
      </c>
      <c r="B39">
        <v>1.2643E-2</v>
      </c>
      <c r="C39">
        <v>1.3600000000000001E-2</v>
      </c>
      <c r="D39">
        <v>2.3E-3</v>
      </c>
    </row>
    <row r="40" spans="1:9">
      <c r="A40">
        <v>19930226</v>
      </c>
      <c r="B40">
        <v>5.4019999999999997E-3</v>
      </c>
      <c r="C40">
        <v>3.85E-2</v>
      </c>
      <c r="D40">
        <v>2.2000000000000001E-3</v>
      </c>
    </row>
    <row r="41" spans="1:9">
      <c r="A41">
        <v>19930331</v>
      </c>
      <c r="B41">
        <v>2.5115999999999999E-2</v>
      </c>
      <c r="C41">
        <v>2.0899999999999998E-2</v>
      </c>
      <c r="D41">
        <v>2.5000000000000001E-3</v>
      </c>
    </row>
    <row r="42" spans="1:9">
      <c r="A42">
        <v>19930430</v>
      </c>
      <c r="B42">
        <v>-2.5399999999999999E-2</v>
      </c>
      <c r="C42">
        <v>-1.1899999999999999E-2</v>
      </c>
      <c r="D42">
        <v>2.3999999999999998E-3</v>
      </c>
    </row>
    <row r="43" spans="1:9">
      <c r="A43">
        <v>19930528</v>
      </c>
      <c r="B43">
        <v>2.9597999999999999E-2</v>
      </c>
      <c r="C43">
        <v>1.1999999999999999E-3</v>
      </c>
      <c r="D43">
        <v>2.2000000000000001E-3</v>
      </c>
    </row>
    <row r="44" spans="1:9">
      <c r="A44">
        <v>19930630</v>
      </c>
      <c r="B44">
        <v>5.4400000000000004E-3</v>
      </c>
      <c r="C44">
        <v>2.2499999999999999E-2</v>
      </c>
      <c r="D44">
        <v>2.5000000000000001E-3</v>
      </c>
    </row>
    <row r="45" spans="1:9">
      <c r="A45">
        <v>19930730</v>
      </c>
      <c r="B45">
        <v>-7.9500000000000003E-4</v>
      </c>
      <c r="C45">
        <v>1.5700000000000002E-2</v>
      </c>
      <c r="D45">
        <v>2.3999999999999998E-3</v>
      </c>
    </row>
    <row r="46" spans="1:9">
      <c r="A46">
        <v>19930831</v>
      </c>
      <c r="B46">
        <v>3.9479E-2</v>
      </c>
      <c r="C46">
        <v>3.2400000000000005E-2</v>
      </c>
      <c r="D46">
        <v>2.5000000000000001E-3</v>
      </c>
    </row>
    <row r="47" spans="1:9">
      <c r="A47">
        <v>19930930</v>
      </c>
      <c r="B47">
        <v>6.4099999999999997E-4</v>
      </c>
      <c r="C47">
        <v>-1.8E-3</v>
      </c>
      <c r="D47">
        <v>2.6000000000000003E-3</v>
      </c>
    </row>
    <row r="48" spans="1:9">
      <c r="A48">
        <v>19931029</v>
      </c>
      <c r="B48">
        <v>1.8064E-2</v>
      </c>
      <c r="C48">
        <v>-6.4000000000000003E-3</v>
      </c>
      <c r="D48">
        <v>2.2000000000000001E-3</v>
      </c>
    </row>
    <row r="49" spans="1:9">
      <c r="A49">
        <v>19931130</v>
      </c>
      <c r="B49">
        <v>-1.7606E-2</v>
      </c>
      <c r="C49">
        <v>-2.7999999999999997E-2</v>
      </c>
      <c r="D49">
        <v>2.5000000000000001E-3</v>
      </c>
      <c r="I49" s="7"/>
    </row>
    <row r="50" spans="1:9">
      <c r="A50">
        <v>19931231</v>
      </c>
      <c r="B50">
        <v>1.9512999999999999E-2</v>
      </c>
      <c r="C50">
        <v>2.63E-2</v>
      </c>
      <c r="D50">
        <v>2.3E-3</v>
      </c>
    </row>
    <row r="51" spans="1:9">
      <c r="A51">
        <v>19940131</v>
      </c>
      <c r="B51">
        <v>3.1466000000000001E-2</v>
      </c>
      <c r="C51">
        <v>2.53E-2</v>
      </c>
      <c r="D51">
        <v>2.5000000000000001E-3</v>
      </c>
    </row>
    <row r="52" spans="1:9">
      <c r="A52">
        <v>19940228</v>
      </c>
      <c r="B52">
        <v>-2.4223999999999999E-2</v>
      </c>
      <c r="C52">
        <v>-3.3000000000000002E-2</v>
      </c>
      <c r="D52">
        <v>2.0999999999999999E-3</v>
      </c>
    </row>
    <row r="53" spans="1:9">
      <c r="A53">
        <v>19940331</v>
      </c>
      <c r="B53">
        <v>-4.5795000000000002E-2</v>
      </c>
      <c r="C53">
        <v>-3.6700000000000003E-2</v>
      </c>
      <c r="D53">
        <v>2.7000000000000001E-3</v>
      </c>
    </row>
    <row r="54" spans="1:9">
      <c r="A54">
        <v>19940429</v>
      </c>
      <c r="B54">
        <v>9.4780000000000003E-3</v>
      </c>
      <c r="C54">
        <v>1.6500000000000001E-2</v>
      </c>
      <c r="D54">
        <v>2.7000000000000001E-3</v>
      </c>
    </row>
    <row r="55" spans="1:9">
      <c r="A55">
        <v>19940531</v>
      </c>
      <c r="B55">
        <v>9.3600000000000003E-3</v>
      </c>
      <c r="C55">
        <v>6.1999999999999998E-3</v>
      </c>
      <c r="D55">
        <v>3.0999999999999999E-3</v>
      </c>
    </row>
    <row r="56" spans="1:9">
      <c r="A56">
        <v>19940630</v>
      </c>
      <c r="B56">
        <v>-2.7909E-2</v>
      </c>
      <c r="C56">
        <v>-2.7900000000000001E-2</v>
      </c>
      <c r="D56">
        <v>3.0999999999999999E-3</v>
      </c>
    </row>
    <row r="57" spans="1:9">
      <c r="A57">
        <v>19940729</v>
      </c>
      <c r="B57">
        <v>3.0633000000000001E-2</v>
      </c>
      <c r="C57">
        <v>0.03</v>
      </c>
      <c r="D57">
        <v>2.8000000000000004E-3</v>
      </c>
    </row>
    <row r="58" spans="1:9">
      <c r="A58">
        <v>19940831</v>
      </c>
      <c r="B58">
        <v>4.2597000000000003E-2</v>
      </c>
      <c r="C58">
        <v>3.5299999999999998E-2</v>
      </c>
      <c r="D58">
        <v>3.7000000000000002E-3</v>
      </c>
    </row>
    <row r="59" spans="1:9">
      <c r="A59">
        <v>19940930</v>
      </c>
      <c r="B59">
        <v>-1.8363000000000001E-2</v>
      </c>
      <c r="C59">
        <v>-2.7999999999999997E-2</v>
      </c>
      <c r="D59">
        <v>3.7000000000000002E-3</v>
      </c>
    </row>
    <row r="60" spans="1:9">
      <c r="A60">
        <v>19941031</v>
      </c>
      <c r="B60">
        <v>1.452E-2</v>
      </c>
      <c r="C60">
        <v>2.3700000000000002E-2</v>
      </c>
      <c r="D60">
        <v>3.8E-3</v>
      </c>
    </row>
    <row r="61" spans="1:9">
      <c r="A61">
        <v>19941130</v>
      </c>
      <c r="B61">
        <v>-3.7219000000000002E-2</v>
      </c>
      <c r="C61">
        <v>-3.4700000000000002E-2</v>
      </c>
      <c r="D61">
        <v>3.7000000000000002E-3</v>
      </c>
    </row>
    <row r="62" spans="1:9">
      <c r="A62">
        <v>19941230</v>
      </c>
      <c r="B62">
        <v>1.2609E-2</v>
      </c>
      <c r="C62">
        <v>9.7000000000000003E-3</v>
      </c>
      <c r="D62">
        <v>4.4000000000000003E-3</v>
      </c>
    </row>
    <row r="63" spans="1:9">
      <c r="A63">
        <v>19950131</v>
      </c>
      <c r="B63">
        <v>2.0399E-2</v>
      </c>
      <c r="C63">
        <v>4.3499999999999997E-2</v>
      </c>
      <c r="D63">
        <v>4.1999999999999997E-3</v>
      </c>
      <c r="I63" s="7"/>
    </row>
    <row r="64" spans="1:9">
      <c r="A64">
        <v>19950228</v>
      </c>
      <c r="B64">
        <v>3.9614999999999997E-2</v>
      </c>
      <c r="C64">
        <v>2.4799999999999999E-2</v>
      </c>
      <c r="D64">
        <v>4.0000000000000001E-3</v>
      </c>
    </row>
    <row r="65" spans="1:4">
      <c r="A65">
        <v>19950331</v>
      </c>
      <c r="B65">
        <v>2.7040999999999999E-2</v>
      </c>
      <c r="C65">
        <v>1.6799999999999999E-2</v>
      </c>
      <c r="D65">
        <v>4.5999999999999999E-3</v>
      </c>
    </row>
    <row r="66" spans="1:4">
      <c r="A66">
        <v>19950428</v>
      </c>
      <c r="B66">
        <v>2.5048000000000001E-2</v>
      </c>
      <c r="C66">
        <v>2.6499999999999999E-2</v>
      </c>
      <c r="D66">
        <v>4.4000000000000003E-3</v>
      </c>
    </row>
    <row r="67" spans="1:4">
      <c r="A67">
        <v>19950531</v>
      </c>
      <c r="B67">
        <v>3.4007000000000003E-2</v>
      </c>
      <c r="C67">
        <v>3.7700000000000004E-2</v>
      </c>
      <c r="D67">
        <v>5.4000000000000003E-3</v>
      </c>
    </row>
    <row r="68" spans="1:4">
      <c r="A68">
        <v>19950630</v>
      </c>
      <c r="B68">
        <v>3.1172999999999999E-2</v>
      </c>
      <c r="C68">
        <v>4.0000000000000002E-4</v>
      </c>
      <c r="D68">
        <v>4.7000000000000002E-3</v>
      </c>
    </row>
    <row r="69" spans="1:4">
      <c r="A69">
        <v>19950731</v>
      </c>
      <c r="B69">
        <v>4.0783E-2</v>
      </c>
      <c r="C69">
        <v>2.2599999999999999E-2</v>
      </c>
      <c r="D69">
        <v>4.5000000000000005E-3</v>
      </c>
    </row>
    <row r="70" spans="1:4">
      <c r="A70">
        <v>19950831</v>
      </c>
      <c r="B70">
        <v>9.3050000000000008E-3</v>
      </c>
      <c r="C70">
        <v>1.77E-2</v>
      </c>
      <c r="D70">
        <v>4.7000000000000002E-3</v>
      </c>
    </row>
    <row r="71" spans="1:4">
      <c r="A71">
        <v>19950929</v>
      </c>
      <c r="B71">
        <v>3.6361999999999998E-2</v>
      </c>
      <c r="C71">
        <v>5.0700000000000002E-2</v>
      </c>
      <c r="D71">
        <v>4.3E-3</v>
      </c>
    </row>
    <row r="72" spans="1:4">
      <c r="A72">
        <v>19951031</v>
      </c>
      <c r="B72">
        <v>-1.1317000000000001E-2</v>
      </c>
      <c r="C72">
        <v>1.24E-2</v>
      </c>
      <c r="D72">
        <v>4.7000000000000002E-3</v>
      </c>
    </row>
    <row r="73" spans="1:4">
      <c r="A73">
        <v>19951130</v>
      </c>
      <c r="B73">
        <v>4.2708000000000003E-2</v>
      </c>
      <c r="C73">
        <v>3.44E-2</v>
      </c>
      <c r="D73">
        <v>4.1999999999999997E-3</v>
      </c>
    </row>
    <row r="74" spans="1:4">
      <c r="A74">
        <v>19951229</v>
      </c>
      <c r="B74">
        <v>1.519E-2</v>
      </c>
      <c r="C74">
        <v>3.8399999999999997E-2</v>
      </c>
      <c r="D74">
        <v>4.8999999999999998E-3</v>
      </c>
    </row>
    <row r="75" spans="1:4">
      <c r="A75">
        <v>19960131</v>
      </c>
      <c r="B75">
        <v>2.8143999999999999E-2</v>
      </c>
      <c r="C75">
        <v>2.7999999999999997E-2</v>
      </c>
      <c r="D75">
        <v>4.3E-3</v>
      </c>
    </row>
    <row r="76" spans="1:4">
      <c r="A76">
        <v>19960229</v>
      </c>
      <c r="B76">
        <v>1.6310000000000002E-2</v>
      </c>
      <c r="C76">
        <v>-6.0000000000000001E-3</v>
      </c>
      <c r="D76">
        <v>3.9000000000000003E-3</v>
      </c>
    </row>
    <row r="77" spans="1:4">
      <c r="A77">
        <v>19960329</v>
      </c>
      <c r="B77">
        <v>1.0926999999999999E-2</v>
      </c>
      <c r="C77">
        <v>6.0000000000000001E-3</v>
      </c>
      <c r="D77">
        <v>3.9000000000000003E-3</v>
      </c>
    </row>
    <row r="78" spans="1:4">
      <c r="A78">
        <v>19960430</v>
      </c>
      <c r="B78">
        <v>2.5510999999999999E-2</v>
      </c>
      <c r="C78">
        <v>-1.7100000000000001E-2</v>
      </c>
      <c r="D78">
        <v>4.5999999999999999E-3</v>
      </c>
    </row>
    <row r="79" spans="1:4">
      <c r="A79">
        <v>19960531</v>
      </c>
      <c r="B79">
        <v>2.6800000000000001E-2</v>
      </c>
      <c r="C79">
        <v>4.2000000000000003E-2</v>
      </c>
      <c r="D79">
        <v>4.1999999999999997E-3</v>
      </c>
    </row>
    <row r="80" spans="1:4">
      <c r="A80">
        <v>19960628</v>
      </c>
      <c r="B80">
        <v>-8.2979999999999998E-3</v>
      </c>
      <c r="C80">
        <v>2.9500000000000002E-2</v>
      </c>
      <c r="D80">
        <v>4.0000000000000001E-3</v>
      </c>
    </row>
    <row r="81" spans="1:4">
      <c r="A81">
        <v>19960731</v>
      </c>
      <c r="B81">
        <v>-5.3818999999999999E-2</v>
      </c>
      <c r="C81">
        <v>-2.8399999999999998E-2</v>
      </c>
      <c r="D81">
        <v>4.5000000000000005E-3</v>
      </c>
    </row>
    <row r="82" spans="1:4">
      <c r="A82">
        <v>19960830</v>
      </c>
      <c r="B82">
        <v>3.2462999999999999E-2</v>
      </c>
      <c r="C82">
        <v>1.84E-2</v>
      </c>
      <c r="D82">
        <v>4.0999999999999995E-3</v>
      </c>
    </row>
    <row r="83" spans="1:4">
      <c r="A83">
        <v>19960930</v>
      </c>
      <c r="B83">
        <v>5.3034999999999999E-2</v>
      </c>
      <c r="C83">
        <v>4.7400000000000005E-2</v>
      </c>
      <c r="D83">
        <v>4.4000000000000003E-3</v>
      </c>
    </row>
    <row r="84" spans="1:4">
      <c r="A84">
        <v>19961031</v>
      </c>
      <c r="B84">
        <v>1.3738999999999999E-2</v>
      </c>
      <c r="C84">
        <v>4.5100000000000001E-2</v>
      </c>
      <c r="D84">
        <v>4.1999999999999997E-3</v>
      </c>
    </row>
    <row r="85" spans="1:4">
      <c r="A85">
        <v>19961129</v>
      </c>
      <c r="B85">
        <v>6.5569000000000002E-2</v>
      </c>
      <c r="C85">
        <v>6.5199999999999994E-2</v>
      </c>
      <c r="D85">
        <v>4.0999999999999995E-3</v>
      </c>
    </row>
    <row r="86" spans="1:4">
      <c r="A86">
        <v>19961231</v>
      </c>
      <c r="B86">
        <v>-1.1388000000000001E-2</v>
      </c>
      <c r="C86">
        <v>-1.1000000000000001E-2</v>
      </c>
      <c r="D86">
        <v>4.5999999999999999E-3</v>
      </c>
    </row>
    <row r="87" spans="1:4">
      <c r="A87">
        <v>19970131</v>
      </c>
      <c r="B87">
        <v>5.3473E-2</v>
      </c>
      <c r="C87">
        <v>4.4500000000000005E-2</v>
      </c>
      <c r="D87">
        <v>4.5000000000000005E-3</v>
      </c>
    </row>
    <row r="88" spans="1:4">
      <c r="A88">
        <v>19970228</v>
      </c>
      <c r="B88">
        <v>-1.122E-3</v>
      </c>
      <c r="C88">
        <v>2.53E-2</v>
      </c>
      <c r="D88">
        <v>3.9000000000000003E-3</v>
      </c>
    </row>
    <row r="89" spans="1:4">
      <c r="A89">
        <v>19970331</v>
      </c>
      <c r="B89">
        <v>-4.4867999999999998E-2</v>
      </c>
      <c r="C89">
        <v>-2.4199999999999999E-2</v>
      </c>
      <c r="D89">
        <v>4.3E-3</v>
      </c>
    </row>
    <row r="90" spans="1:4">
      <c r="A90">
        <v>19970430</v>
      </c>
      <c r="B90">
        <v>4.2373000000000001E-2</v>
      </c>
      <c r="C90">
        <v>3.3100000000000004E-2</v>
      </c>
      <c r="D90">
        <v>4.3E-3</v>
      </c>
    </row>
    <row r="91" spans="1:4">
      <c r="A91">
        <v>19970530</v>
      </c>
      <c r="B91">
        <v>7.1623999999999993E-2</v>
      </c>
      <c r="C91">
        <v>6.1900000000000004E-2</v>
      </c>
      <c r="D91">
        <v>4.8999999999999998E-3</v>
      </c>
    </row>
    <row r="92" spans="1:4">
      <c r="A92">
        <v>19970630</v>
      </c>
      <c r="B92">
        <v>4.4095000000000002E-2</v>
      </c>
      <c r="C92">
        <v>4.99E-2</v>
      </c>
      <c r="D92">
        <v>3.7000000000000002E-3</v>
      </c>
    </row>
    <row r="93" spans="1:4">
      <c r="A93">
        <v>19970731</v>
      </c>
      <c r="B93">
        <v>7.6513999999999999E-2</v>
      </c>
      <c r="C93">
        <v>8.1000000000000003E-2</v>
      </c>
      <c r="D93">
        <v>4.3E-3</v>
      </c>
    </row>
    <row r="94" spans="1:4">
      <c r="A94">
        <v>19970829</v>
      </c>
      <c r="B94">
        <v>-3.6290000000000003E-2</v>
      </c>
      <c r="C94">
        <v>-7.3599999999999999E-2</v>
      </c>
      <c r="D94">
        <v>4.0999999999999995E-3</v>
      </c>
    </row>
    <row r="95" spans="1:4">
      <c r="A95">
        <v>19970930</v>
      </c>
      <c r="B95">
        <v>5.8499000000000002E-2</v>
      </c>
      <c r="C95">
        <v>6.4699999999999994E-2</v>
      </c>
      <c r="D95">
        <v>4.4000000000000003E-3</v>
      </c>
    </row>
    <row r="96" spans="1:4">
      <c r="A96">
        <v>19971031</v>
      </c>
      <c r="B96">
        <v>-3.4436000000000001E-2</v>
      </c>
      <c r="C96">
        <v>-1.3999999999999999E-2</v>
      </c>
      <c r="D96">
        <v>4.1999999999999997E-3</v>
      </c>
    </row>
    <row r="97" spans="1:4">
      <c r="A97">
        <v>19971128</v>
      </c>
      <c r="B97">
        <v>3.0404E-2</v>
      </c>
      <c r="C97">
        <v>6.1100000000000002E-2</v>
      </c>
      <c r="D97">
        <v>3.9000000000000003E-3</v>
      </c>
    </row>
    <row r="98" spans="1:4">
      <c r="A98">
        <v>19971231</v>
      </c>
      <c r="B98">
        <v>1.7817E-2</v>
      </c>
      <c r="C98">
        <v>3.6600000000000001E-2</v>
      </c>
      <c r="D98">
        <v>4.7999999999999996E-3</v>
      </c>
    </row>
    <row r="99" spans="1:4">
      <c r="A99">
        <v>19980130</v>
      </c>
      <c r="B99">
        <v>4.5019999999999999E-3</v>
      </c>
      <c r="C99">
        <v>-5.8999999999999999E-3</v>
      </c>
      <c r="D99">
        <v>4.3E-3</v>
      </c>
    </row>
    <row r="100" spans="1:4">
      <c r="A100">
        <v>19980227</v>
      </c>
      <c r="B100">
        <v>7.3302999999999993E-2</v>
      </c>
      <c r="C100">
        <v>5.5E-2</v>
      </c>
      <c r="D100">
        <v>3.9000000000000003E-3</v>
      </c>
    </row>
    <row r="101" spans="1:4">
      <c r="A101">
        <v>19980331</v>
      </c>
      <c r="B101">
        <v>5.1300999999999999E-2</v>
      </c>
      <c r="C101">
        <v>7.4900000000000008E-2</v>
      </c>
      <c r="D101">
        <v>3.9000000000000003E-3</v>
      </c>
    </row>
    <row r="102" spans="1:4">
      <c r="A102">
        <v>19980430</v>
      </c>
      <c r="B102">
        <v>1.0902999999999999E-2</v>
      </c>
      <c r="C102">
        <v>-3.4000000000000002E-3</v>
      </c>
      <c r="D102">
        <v>4.3E-3</v>
      </c>
    </row>
    <row r="103" spans="1:4">
      <c r="A103">
        <v>19980529</v>
      </c>
      <c r="B103">
        <v>-2.5748E-2</v>
      </c>
      <c r="C103">
        <v>-0.02</v>
      </c>
      <c r="D103">
        <v>4.0000000000000001E-3</v>
      </c>
    </row>
    <row r="104" spans="1:4">
      <c r="A104">
        <v>19980630</v>
      </c>
      <c r="B104">
        <v>3.1944E-2</v>
      </c>
      <c r="C104">
        <v>3.8900000000000004E-2</v>
      </c>
      <c r="D104">
        <v>4.0999999999999995E-3</v>
      </c>
    </row>
    <row r="105" spans="1:4">
      <c r="A105">
        <v>19980731</v>
      </c>
      <c r="B105">
        <v>-2.3366999999999999E-2</v>
      </c>
      <c r="C105">
        <v>-3.0200000000000001E-2</v>
      </c>
      <c r="D105">
        <v>4.0000000000000001E-3</v>
      </c>
    </row>
    <row r="106" spans="1:4">
      <c r="A106">
        <v>19980831</v>
      </c>
      <c r="B106">
        <v>-0.15783900000000001</v>
      </c>
      <c r="C106">
        <v>-9.1999999999999998E-2</v>
      </c>
      <c r="D106">
        <v>4.3E-3</v>
      </c>
    </row>
    <row r="107" spans="1:4">
      <c r="A107">
        <v>19980930</v>
      </c>
      <c r="B107">
        <v>6.3826999999999995E-2</v>
      </c>
      <c r="C107">
        <v>1.7899999999999999E-2</v>
      </c>
      <c r="D107">
        <v>4.5999999999999999E-3</v>
      </c>
    </row>
    <row r="108" spans="1:4">
      <c r="A108">
        <v>19981030</v>
      </c>
      <c r="B108">
        <v>7.4393000000000001E-2</v>
      </c>
      <c r="C108">
        <v>3.15E-2</v>
      </c>
      <c r="D108">
        <v>3.2000000000000002E-3</v>
      </c>
    </row>
    <row r="109" spans="1:4">
      <c r="A109">
        <v>19981130</v>
      </c>
      <c r="B109">
        <v>6.2024000000000003E-2</v>
      </c>
      <c r="C109">
        <v>7.0599999999999996E-2</v>
      </c>
      <c r="D109">
        <v>3.0999999999999999E-3</v>
      </c>
    </row>
    <row r="110" spans="1:4">
      <c r="A110">
        <v>19981231</v>
      </c>
      <c r="B110">
        <v>6.3050999999999996E-2</v>
      </c>
      <c r="C110">
        <v>4.9599999999999998E-2</v>
      </c>
      <c r="D110">
        <v>3.8E-3</v>
      </c>
    </row>
    <row r="111" spans="1:4">
      <c r="A111">
        <v>19990129</v>
      </c>
      <c r="B111">
        <v>3.8455999999999997E-2</v>
      </c>
      <c r="C111">
        <v>-2.2400000000000003E-2</v>
      </c>
      <c r="D111">
        <v>3.4999999999999996E-3</v>
      </c>
    </row>
    <row r="112" spans="1:4">
      <c r="A112">
        <v>19990226</v>
      </c>
      <c r="B112">
        <v>-3.8085000000000001E-2</v>
      </c>
      <c r="C112">
        <v>-2.29E-2</v>
      </c>
      <c r="D112">
        <v>3.4999999999999996E-3</v>
      </c>
    </row>
    <row r="113" spans="1:4">
      <c r="A113">
        <v>19990331</v>
      </c>
      <c r="B113">
        <v>3.7932E-2</v>
      </c>
      <c r="C113">
        <v>3.7999999999999999E-2</v>
      </c>
      <c r="D113">
        <v>4.3E-3</v>
      </c>
    </row>
    <row r="114" spans="1:4">
      <c r="A114">
        <v>19990430</v>
      </c>
      <c r="B114">
        <v>4.9105000000000003E-2</v>
      </c>
      <c r="C114">
        <v>-4.7999999999999996E-3</v>
      </c>
      <c r="D114">
        <v>3.7000000000000002E-3</v>
      </c>
    </row>
    <row r="115" spans="1:4">
      <c r="A115">
        <v>19990528</v>
      </c>
      <c r="B115">
        <v>-2.0708000000000001E-2</v>
      </c>
      <c r="C115">
        <v>-2.0199999999999999E-2</v>
      </c>
      <c r="D115">
        <v>3.4000000000000002E-3</v>
      </c>
    </row>
    <row r="116" spans="1:4">
      <c r="A116">
        <v>19990630</v>
      </c>
      <c r="B116">
        <v>5.0819999999999997E-2</v>
      </c>
      <c r="C116">
        <v>3.0600000000000002E-2</v>
      </c>
      <c r="D116">
        <v>4.0000000000000001E-3</v>
      </c>
    </row>
    <row r="117" spans="1:4">
      <c r="A117">
        <v>19990730</v>
      </c>
      <c r="B117">
        <v>-3.0716E-2</v>
      </c>
      <c r="C117">
        <v>-2.1299999999999999E-2</v>
      </c>
      <c r="D117">
        <v>3.8E-3</v>
      </c>
    </row>
    <row r="118" spans="1:4">
      <c r="A118">
        <v>19990831</v>
      </c>
      <c r="B118">
        <v>-9.9869999999999994E-3</v>
      </c>
      <c r="C118">
        <v>-1.1599999999999999E-2</v>
      </c>
      <c r="D118">
        <v>3.9000000000000003E-3</v>
      </c>
    </row>
    <row r="119" spans="1:4">
      <c r="A119">
        <v>19990930</v>
      </c>
      <c r="B119">
        <v>-2.2846000000000002E-2</v>
      </c>
      <c r="C119">
        <v>-5.2000000000000006E-3</v>
      </c>
      <c r="D119">
        <v>3.9000000000000003E-3</v>
      </c>
    </row>
    <row r="120" spans="1:4">
      <c r="A120">
        <v>19991029</v>
      </c>
      <c r="B120">
        <v>6.2147000000000001E-2</v>
      </c>
      <c r="C120">
        <v>0.1027</v>
      </c>
      <c r="D120">
        <v>3.9000000000000003E-3</v>
      </c>
    </row>
    <row r="121" spans="1:4">
      <c r="A121">
        <v>19991130</v>
      </c>
      <c r="B121">
        <v>3.6822000000000001E-2</v>
      </c>
      <c r="C121">
        <v>-3.5200000000000002E-2</v>
      </c>
      <c r="D121">
        <v>3.5999999999999999E-3</v>
      </c>
    </row>
    <row r="122" spans="1:4">
      <c r="A122">
        <v>19991231</v>
      </c>
      <c r="B122">
        <v>8.3757999999999999E-2</v>
      </c>
      <c r="C122">
        <v>9.3900000000000011E-2</v>
      </c>
      <c r="D122">
        <v>4.4000000000000003E-3</v>
      </c>
    </row>
    <row r="123" spans="1:4">
      <c r="A123">
        <v>20000131</v>
      </c>
      <c r="B123">
        <v>-3.9612000000000001E-2</v>
      </c>
      <c r="C123">
        <v>-7.6999999999999999E-2</v>
      </c>
      <c r="D123">
        <v>4.0999999999999995E-3</v>
      </c>
    </row>
    <row r="124" spans="1:4">
      <c r="A124">
        <v>20000229</v>
      </c>
      <c r="B124">
        <v>3.1777E-2</v>
      </c>
      <c r="C124">
        <v>-4.3600000000000007E-2</v>
      </c>
      <c r="D124">
        <v>4.3E-3</v>
      </c>
    </row>
    <row r="125" spans="1:4">
      <c r="A125">
        <v>20000331</v>
      </c>
      <c r="B125">
        <v>5.3499999999999999E-2</v>
      </c>
      <c r="C125">
        <v>0.13880000000000001</v>
      </c>
      <c r="D125">
        <v>4.7000000000000002E-3</v>
      </c>
    </row>
    <row r="126" spans="1:4">
      <c r="A126">
        <v>20000428</v>
      </c>
      <c r="B126">
        <v>-5.953E-2</v>
      </c>
      <c r="C126">
        <v>2.2499999999999999E-2</v>
      </c>
      <c r="D126">
        <v>4.5999999999999999E-3</v>
      </c>
    </row>
    <row r="127" spans="1:4">
      <c r="A127">
        <v>20000531</v>
      </c>
      <c r="B127">
        <v>-3.8871000000000003E-2</v>
      </c>
      <c r="C127">
        <v>7.0999999999999995E-3</v>
      </c>
      <c r="D127">
        <v>5.0000000000000001E-3</v>
      </c>
    </row>
    <row r="128" spans="1:4">
      <c r="A128">
        <v>20000630</v>
      </c>
      <c r="B128">
        <v>5.1596999999999997E-2</v>
      </c>
      <c r="C128">
        <v>-1.2500000000000001E-2</v>
      </c>
      <c r="D128">
        <v>4.0000000000000001E-3</v>
      </c>
    </row>
    <row r="129" spans="1:4">
      <c r="A129">
        <v>20000731</v>
      </c>
      <c r="B129">
        <v>-1.7711999999999999E-2</v>
      </c>
      <c r="C129">
        <v>-9.300000000000001E-3</v>
      </c>
      <c r="D129">
        <v>4.7999999999999996E-3</v>
      </c>
    </row>
    <row r="130" spans="1:4">
      <c r="A130">
        <v>20000831</v>
      </c>
      <c r="B130">
        <v>7.5007000000000004E-2</v>
      </c>
      <c r="C130">
        <v>4.4900000000000002E-2</v>
      </c>
      <c r="D130">
        <v>5.0000000000000001E-3</v>
      </c>
    </row>
    <row r="131" spans="1:4">
      <c r="A131">
        <v>20000929</v>
      </c>
      <c r="B131">
        <v>-5.1145000000000003E-2</v>
      </c>
      <c r="C131">
        <v>3.4200000000000001E-2</v>
      </c>
      <c r="D131">
        <v>5.1000000000000004E-3</v>
      </c>
    </row>
    <row r="132" spans="1:4">
      <c r="A132">
        <v>20001031</v>
      </c>
      <c r="B132">
        <v>-2.4492E-2</v>
      </c>
      <c r="C132">
        <v>1.1999999999999999E-3</v>
      </c>
      <c r="D132">
        <v>5.6000000000000008E-3</v>
      </c>
    </row>
    <row r="133" spans="1:4">
      <c r="A133">
        <v>20001130</v>
      </c>
      <c r="B133">
        <v>-0.102371</v>
      </c>
      <c r="C133">
        <v>2.12E-2</v>
      </c>
      <c r="D133">
        <v>5.1000000000000004E-3</v>
      </c>
    </row>
    <row r="134" spans="1:4">
      <c r="A134">
        <v>20001229</v>
      </c>
      <c r="B134">
        <v>2.0426E-2</v>
      </c>
      <c r="C134">
        <v>6.4399999999999999E-2</v>
      </c>
      <c r="D134">
        <v>5.0000000000000001E-3</v>
      </c>
    </row>
    <row r="135" spans="1:4">
      <c r="A135">
        <v>20010131</v>
      </c>
      <c r="B135">
        <v>3.9599000000000002E-2</v>
      </c>
      <c r="C135">
        <v>-6.4100000000000004E-2</v>
      </c>
      <c r="D135">
        <v>5.4000000000000003E-3</v>
      </c>
    </row>
    <row r="136" spans="1:4">
      <c r="A136">
        <v>20010228</v>
      </c>
      <c r="B136">
        <v>-9.9099000000000007E-2</v>
      </c>
      <c r="C136">
        <v>-5.9999999999999995E-4</v>
      </c>
      <c r="D136">
        <v>3.8E-3</v>
      </c>
    </row>
    <row r="137" spans="1:4">
      <c r="A137">
        <v>20010330</v>
      </c>
      <c r="B137">
        <v>-7.0389999999999994E-2</v>
      </c>
      <c r="C137">
        <v>-4.1200000000000001E-2</v>
      </c>
      <c r="D137">
        <v>4.1999999999999997E-3</v>
      </c>
    </row>
    <row r="138" spans="1:4">
      <c r="A138">
        <v>20010430</v>
      </c>
      <c r="B138">
        <v>8.3831000000000003E-2</v>
      </c>
      <c r="C138">
        <v>6.4600000000000005E-2</v>
      </c>
      <c r="D138">
        <v>3.9000000000000003E-3</v>
      </c>
    </row>
    <row r="139" spans="1:4">
      <c r="A139">
        <v>20010531</v>
      </c>
      <c r="B139">
        <v>1.0458E-2</v>
      </c>
      <c r="C139">
        <v>3.1600000000000003E-2</v>
      </c>
      <c r="D139">
        <v>3.2000000000000002E-3</v>
      </c>
    </row>
    <row r="140" spans="1:4">
      <c r="A140">
        <v>20010629</v>
      </c>
      <c r="B140">
        <v>-1.7554E-2</v>
      </c>
      <c r="C140">
        <v>-2.5899999999999999E-2</v>
      </c>
      <c r="D140">
        <v>2.8000000000000004E-3</v>
      </c>
    </row>
    <row r="141" spans="1:4">
      <c r="A141">
        <v>20010731</v>
      </c>
      <c r="B141">
        <v>-1.8294000000000001E-2</v>
      </c>
      <c r="C141">
        <v>3.9000000000000003E-3</v>
      </c>
      <c r="D141">
        <v>3.0000000000000001E-3</v>
      </c>
    </row>
    <row r="142" spans="1:4">
      <c r="A142">
        <v>20010831</v>
      </c>
      <c r="B142">
        <v>-5.8979999999999998E-2</v>
      </c>
      <c r="C142">
        <v>-2.2499999999999999E-2</v>
      </c>
      <c r="D142">
        <v>3.0999999999999999E-3</v>
      </c>
    </row>
    <row r="143" spans="1:4">
      <c r="A143">
        <v>20010928</v>
      </c>
      <c r="B143">
        <v>-9.1488E-2</v>
      </c>
      <c r="C143">
        <v>-4.2300000000000004E-2</v>
      </c>
      <c r="D143">
        <v>2.8000000000000004E-3</v>
      </c>
    </row>
    <row r="144" spans="1:4">
      <c r="A144">
        <v>20011031</v>
      </c>
      <c r="B144">
        <v>2.7833E-2</v>
      </c>
      <c r="C144">
        <v>2.6000000000000003E-3</v>
      </c>
      <c r="D144">
        <v>2.2000000000000001E-3</v>
      </c>
    </row>
    <row r="145" spans="1:4">
      <c r="A145">
        <v>20011130</v>
      </c>
      <c r="B145">
        <v>7.8780000000000003E-2</v>
      </c>
      <c r="C145">
        <v>4.5899999999999996E-2</v>
      </c>
      <c r="D145">
        <v>1.7000000000000001E-3</v>
      </c>
    </row>
    <row r="146" spans="1:4">
      <c r="A146">
        <v>20011231</v>
      </c>
      <c r="B146">
        <v>1.7847999999999999E-2</v>
      </c>
      <c r="C146">
        <v>2.81E-2</v>
      </c>
      <c r="D146">
        <v>1.5E-3</v>
      </c>
    </row>
    <row r="147" spans="1:4">
      <c r="A147">
        <v>20020131</v>
      </c>
      <c r="B147">
        <v>-1.5977000000000002E-2</v>
      </c>
      <c r="C147">
        <v>-2.6700000000000002E-2</v>
      </c>
      <c r="D147">
        <v>1.4000000000000002E-3</v>
      </c>
    </row>
    <row r="148" spans="1:4">
      <c r="A148">
        <v>20020228</v>
      </c>
      <c r="B148">
        <v>-2.1694999999999999E-2</v>
      </c>
      <c r="C148">
        <v>4.8999999999999998E-3</v>
      </c>
      <c r="D148">
        <v>1.3000000000000002E-3</v>
      </c>
    </row>
    <row r="149" spans="1:4">
      <c r="A149">
        <v>20020328</v>
      </c>
      <c r="B149">
        <v>4.4681999999999999E-2</v>
      </c>
      <c r="C149">
        <v>3.85E-2</v>
      </c>
      <c r="D149">
        <v>1.3000000000000002E-3</v>
      </c>
    </row>
    <row r="150" spans="1:4">
      <c r="A150">
        <v>20020430</v>
      </c>
      <c r="B150">
        <v>-4.9617000000000001E-2</v>
      </c>
      <c r="C150">
        <v>-2.2599999999999999E-2</v>
      </c>
      <c r="D150">
        <v>1.5E-3</v>
      </c>
    </row>
    <row r="151" spans="1:4">
      <c r="A151">
        <v>20020531</v>
      </c>
      <c r="B151">
        <v>-1.0522999999999999E-2</v>
      </c>
      <c r="C151">
        <v>0</v>
      </c>
      <c r="D151">
        <v>1.4000000000000002E-3</v>
      </c>
    </row>
    <row r="152" spans="1:4">
      <c r="A152">
        <v>20020628</v>
      </c>
      <c r="B152">
        <v>-7.0249000000000006E-2</v>
      </c>
      <c r="C152">
        <v>-4.1399999999999999E-2</v>
      </c>
      <c r="D152">
        <v>1.3000000000000002E-3</v>
      </c>
    </row>
    <row r="153" spans="1:4">
      <c r="A153">
        <v>20020731</v>
      </c>
      <c r="B153">
        <v>-8.1152000000000002E-2</v>
      </c>
      <c r="C153">
        <v>-5.9000000000000004E-2</v>
      </c>
      <c r="D153">
        <v>1.5E-3</v>
      </c>
    </row>
    <row r="154" spans="1:4">
      <c r="A154">
        <v>20020830</v>
      </c>
      <c r="B154">
        <v>7.979E-3</v>
      </c>
      <c r="C154">
        <v>2.4400000000000002E-2</v>
      </c>
      <c r="D154">
        <v>1.4000000000000002E-3</v>
      </c>
    </row>
    <row r="155" spans="1:4">
      <c r="A155">
        <v>20020930</v>
      </c>
      <c r="B155">
        <v>-9.9919999999999995E-2</v>
      </c>
      <c r="C155">
        <v>-8.6099999999999996E-2</v>
      </c>
      <c r="D155">
        <v>1.4000000000000002E-3</v>
      </c>
    </row>
    <row r="156" spans="1:4">
      <c r="A156">
        <v>20021031</v>
      </c>
      <c r="B156">
        <v>7.4923000000000003E-2</v>
      </c>
      <c r="C156">
        <v>4.4600000000000001E-2</v>
      </c>
      <c r="D156">
        <v>1.4000000000000002E-3</v>
      </c>
    </row>
    <row r="157" spans="1:4">
      <c r="A157">
        <v>20021129</v>
      </c>
      <c r="B157">
        <v>6.1270999999999999E-2</v>
      </c>
      <c r="C157">
        <v>6.6000000000000008E-3</v>
      </c>
      <c r="D157">
        <v>1.1999999999999999E-3</v>
      </c>
    </row>
    <row r="158" spans="1:4">
      <c r="A158">
        <v>20021231</v>
      </c>
      <c r="B158">
        <v>-5.3312999999999999E-2</v>
      </c>
      <c r="C158">
        <v>-1.72E-2</v>
      </c>
      <c r="D158">
        <v>1.1000000000000001E-3</v>
      </c>
    </row>
    <row r="159" spans="1:4">
      <c r="A159">
        <v>20030131</v>
      </c>
      <c r="B159">
        <v>-2.3392E-2</v>
      </c>
      <c r="C159">
        <v>-2.4E-2</v>
      </c>
      <c r="D159">
        <v>1E-3</v>
      </c>
    </row>
    <row r="160" spans="1:4">
      <c r="A160">
        <v>20030228</v>
      </c>
      <c r="B160">
        <v>-1.5389999999999999E-2</v>
      </c>
      <c r="C160">
        <v>-1.9300000000000001E-2</v>
      </c>
      <c r="D160">
        <v>8.9999999999999998E-4</v>
      </c>
    </row>
    <row r="161" spans="1:4">
      <c r="A161">
        <v>20030331</v>
      </c>
      <c r="B161">
        <v>1.0325000000000001E-2</v>
      </c>
      <c r="C161">
        <v>1.3500000000000002E-2</v>
      </c>
      <c r="D161">
        <v>1E-3</v>
      </c>
    </row>
    <row r="162" spans="1:4">
      <c r="A162">
        <v>20030430</v>
      </c>
      <c r="B162">
        <v>8.2762000000000002E-2</v>
      </c>
      <c r="C162">
        <v>8.2899999999999988E-2</v>
      </c>
      <c r="D162">
        <v>1E-3</v>
      </c>
    </row>
    <row r="163" spans="1:4">
      <c r="A163">
        <v>20030530</v>
      </c>
      <c r="B163">
        <v>6.3471E-2</v>
      </c>
      <c r="C163">
        <v>2.81E-2</v>
      </c>
      <c r="D163">
        <v>8.9999999999999998E-4</v>
      </c>
    </row>
    <row r="164" spans="1:4">
      <c r="A164">
        <v>20030630</v>
      </c>
      <c r="B164">
        <v>1.6336E-2</v>
      </c>
      <c r="C164">
        <v>3.7000000000000002E-3</v>
      </c>
      <c r="D164">
        <v>1E-3</v>
      </c>
    </row>
    <row r="165" spans="1:4">
      <c r="A165">
        <v>20030731</v>
      </c>
      <c r="B165">
        <v>2.3112000000000001E-2</v>
      </c>
      <c r="C165">
        <v>2.3700000000000002E-2</v>
      </c>
      <c r="D165">
        <v>7.000000000000001E-4</v>
      </c>
    </row>
    <row r="166" spans="1:4">
      <c r="A166">
        <v>20030829</v>
      </c>
      <c r="B166">
        <v>2.4965999999999999E-2</v>
      </c>
      <c r="C166">
        <v>1.8000000000000002E-2</v>
      </c>
      <c r="D166">
        <v>7.000000000000001E-4</v>
      </c>
    </row>
    <row r="167" spans="1:4">
      <c r="A167">
        <v>20030930</v>
      </c>
      <c r="B167">
        <v>-9.1120000000000003E-3</v>
      </c>
      <c r="C167">
        <v>-6.1000000000000004E-3</v>
      </c>
      <c r="D167">
        <v>8.0000000000000004E-4</v>
      </c>
    </row>
    <row r="168" spans="1:4">
      <c r="A168">
        <v>20031031</v>
      </c>
      <c r="B168">
        <v>6.0318999999999998E-2</v>
      </c>
      <c r="C168">
        <v>5.0099999999999999E-2</v>
      </c>
      <c r="D168">
        <v>7.000000000000001E-4</v>
      </c>
    </row>
    <row r="169" spans="1:4">
      <c r="A169">
        <v>20031128</v>
      </c>
      <c r="B169">
        <v>1.6593E-2</v>
      </c>
      <c r="C169">
        <v>2.3999999999999998E-3</v>
      </c>
      <c r="D169">
        <v>7.000000000000001E-4</v>
      </c>
    </row>
    <row r="170" spans="1:4">
      <c r="A170">
        <v>20031231</v>
      </c>
      <c r="B170">
        <v>4.5489000000000002E-2</v>
      </c>
      <c r="C170">
        <v>4.6399999999999997E-2</v>
      </c>
      <c r="D170">
        <v>8.0000000000000004E-4</v>
      </c>
    </row>
    <row r="171" spans="1:4">
      <c r="A171">
        <v>20040130</v>
      </c>
      <c r="B171">
        <v>2.3049E-2</v>
      </c>
      <c r="C171">
        <v>1.15E-2</v>
      </c>
      <c r="D171">
        <v>7.000000000000001E-4</v>
      </c>
    </row>
    <row r="172" spans="1:4">
      <c r="A172">
        <v>20040227</v>
      </c>
      <c r="B172">
        <v>1.5458E-2</v>
      </c>
      <c r="C172">
        <v>2.0299999999999999E-2</v>
      </c>
      <c r="D172">
        <v>5.9999999999999995E-4</v>
      </c>
    </row>
    <row r="173" spans="1:4">
      <c r="A173">
        <v>20040331</v>
      </c>
      <c r="B173">
        <v>-1.0673999999999999E-2</v>
      </c>
      <c r="C173">
        <v>-1.3999999999999999E-2</v>
      </c>
      <c r="D173">
        <v>8.9999999999999998E-4</v>
      </c>
    </row>
    <row r="174" spans="1:4">
      <c r="A174">
        <v>20040430</v>
      </c>
      <c r="B174">
        <v>-2.4232E-2</v>
      </c>
      <c r="C174">
        <v>-2E-3</v>
      </c>
      <c r="D174">
        <v>8.0000000000000004E-4</v>
      </c>
    </row>
    <row r="175" spans="1:4">
      <c r="A175">
        <v>20040528</v>
      </c>
      <c r="B175">
        <v>1.4068000000000001E-2</v>
      </c>
      <c r="C175">
        <v>1.72E-2</v>
      </c>
      <c r="D175">
        <v>5.9999999999999995E-4</v>
      </c>
    </row>
    <row r="176" spans="1:4">
      <c r="A176">
        <v>20040630</v>
      </c>
      <c r="B176">
        <v>2.1578E-2</v>
      </c>
      <c r="C176">
        <v>1.5300000000000001E-2</v>
      </c>
      <c r="D176">
        <v>8.0000000000000004E-4</v>
      </c>
    </row>
    <row r="177" spans="1:4">
      <c r="A177">
        <v>20040730</v>
      </c>
      <c r="B177">
        <v>-3.7665999999999998E-2</v>
      </c>
      <c r="C177">
        <v>-1.47E-2</v>
      </c>
      <c r="D177">
        <v>1E-3</v>
      </c>
    </row>
    <row r="178" spans="1:4">
      <c r="A178">
        <v>20040831</v>
      </c>
      <c r="B178">
        <v>2.7139999999999998E-3</v>
      </c>
      <c r="C178">
        <v>2.2100000000000002E-2</v>
      </c>
      <c r="D178">
        <v>1.1000000000000001E-3</v>
      </c>
    </row>
    <row r="179" spans="1:4">
      <c r="A179">
        <v>20040930</v>
      </c>
      <c r="B179">
        <v>2.0546999999999999E-2</v>
      </c>
      <c r="C179">
        <v>-4.4000000000000003E-3</v>
      </c>
      <c r="D179">
        <v>1.1000000000000001E-3</v>
      </c>
    </row>
    <row r="180" spans="1:4">
      <c r="A180">
        <v>20041029</v>
      </c>
      <c r="B180">
        <v>1.7805000000000001E-2</v>
      </c>
      <c r="C180">
        <v>5.0000000000000001E-3</v>
      </c>
      <c r="D180">
        <v>1.1000000000000001E-3</v>
      </c>
    </row>
    <row r="181" spans="1:4">
      <c r="A181">
        <v>20041130</v>
      </c>
      <c r="B181">
        <v>4.8207E-2</v>
      </c>
      <c r="C181">
        <v>3.1699999999999999E-2</v>
      </c>
      <c r="D181">
        <v>1.5E-3</v>
      </c>
    </row>
    <row r="182" spans="1:4">
      <c r="A182">
        <v>20041231</v>
      </c>
      <c r="B182">
        <v>3.5177E-2</v>
      </c>
      <c r="C182">
        <v>2.92E-2</v>
      </c>
      <c r="D182">
        <v>1.6000000000000001E-3</v>
      </c>
    </row>
    <row r="183" spans="1:4">
      <c r="A183">
        <v>20050131</v>
      </c>
      <c r="B183">
        <v>-2.6551999999999999E-2</v>
      </c>
      <c r="C183">
        <v>-1.7100000000000001E-2</v>
      </c>
      <c r="D183">
        <v>1.6000000000000001E-3</v>
      </c>
    </row>
    <row r="184" spans="1:4">
      <c r="A184">
        <v>20050228</v>
      </c>
      <c r="B184">
        <v>2.2681E-2</v>
      </c>
      <c r="C184">
        <v>1.6200000000000003E-2</v>
      </c>
      <c r="D184">
        <v>1.6000000000000001E-3</v>
      </c>
    </row>
    <row r="185" spans="1:4">
      <c r="A185">
        <v>20050331</v>
      </c>
      <c r="B185">
        <v>-1.6948000000000001E-2</v>
      </c>
      <c r="C185">
        <v>-1.6899999999999998E-2</v>
      </c>
      <c r="D185">
        <v>2.0999999999999999E-3</v>
      </c>
    </row>
    <row r="186" spans="1:4">
      <c r="A186">
        <v>20050429</v>
      </c>
      <c r="B186">
        <v>-2.5184999999999999E-2</v>
      </c>
      <c r="C186">
        <v>-1E-3</v>
      </c>
      <c r="D186">
        <v>2.0999999999999999E-3</v>
      </c>
    </row>
    <row r="187" spans="1:4">
      <c r="A187">
        <v>20050531</v>
      </c>
      <c r="B187">
        <v>3.7954000000000002E-2</v>
      </c>
      <c r="C187">
        <v>1.43E-2</v>
      </c>
      <c r="D187">
        <v>2.3999999999999998E-3</v>
      </c>
    </row>
    <row r="188" spans="1:4">
      <c r="A188">
        <v>20050630</v>
      </c>
      <c r="B188">
        <v>1.1533E-2</v>
      </c>
      <c r="C188">
        <v>-1.5900000000000001E-2</v>
      </c>
      <c r="D188">
        <v>2.3E-3</v>
      </c>
    </row>
    <row r="189" spans="1:4">
      <c r="A189">
        <v>20050729</v>
      </c>
      <c r="B189">
        <v>4.3325000000000002E-2</v>
      </c>
      <c r="C189">
        <v>1.5500000000000002E-2</v>
      </c>
      <c r="D189">
        <v>2.3999999999999998E-3</v>
      </c>
    </row>
    <row r="190" spans="1:4">
      <c r="A190">
        <v>20050831</v>
      </c>
      <c r="B190">
        <v>-5.9459999999999999E-3</v>
      </c>
      <c r="C190">
        <v>-8.3999999999999995E-3</v>
      </c>
      <c r="D190">
        <v>3.0000000000000001E-3</v>
      </c>
    </row>
    <row r="191" spans="1:4">
      <c r="A191">
        <v>20050930</v>
      </c>
      <c r="B191">
        <v>1.0606000000000001E-2</v>
      </c>
      <c r="C191">
        <v>-8.0000000000000004E-4</v>
      </c>
      <c r="D191">
        <v>2.8999999999999998E-3</v>
      </c>
    </row>
    <row r="192" spans="1:4">
      <c r="A192">
        <v>20051031</v>
      </c>
      <c r="B192">
        <v>-2.0877E-2</v>
      </c>
      <c r="C192">
        <v>4.0999999999999995E-3</v>
      </c>
      <c r="D192">
        <v>2.7000000000000001E-3</v>
      </c>
    </row>
    <row r="193" spans="1:4">
      <c r="A193">
        <v>20051130</v>
      </c>
      <c r="B193">
        <v>4.0328999999999997E-2</v>
      </c>
      <c r="C193">
        <v>0.04</v>
      </c>
      <c r="D193">
        <v>3.0999999999999999E-3</v>
      </c>
    </row>
    <row r="194" spans="1:4">
      <c r="A194">
        <v>20051230</v>
      </c>
      <c r="B194">
        <v>3.4559999999999999E-3</v>
      </c>
      <c r="C194">
        <v>-6.0000000000000001E-3</v>
      </c>
      <c r="D194">
        <v>3.2000000000000002E-3</v>
      </c>
    </row>
    <row r="195" spans="1:4">
      <c r="A195">
        <v>20060131</v>
      </c>
      <c r="B195">
        <v>4.0032999999999999E-2</v>
      </c>
      <c r="C195">
        <v>5.6000000000000008E-3</v>
      </c>
      <c r="D195">
        <v>3.4999999999999996E-3</v>
      </c>
    </row>
    <row r="196" spans="1:4">
      <c r="A196">
        <v>20060228</v>
      </c>
      <c r="B196">
        <v>-1.64E-3</v>
      </c>
      <c r="C196">
        <v>1.8000000000000002E-2</v>
      </c>
      <c r="D196">
        <v>3.4000000000000002E-3</v>
      </c>
    </row>
    <row r="197" spans="1:4">
      <c r="A197">
        <v>20060331</v>
      </c>
      <c r="B197">
        <v>1.9053E-2</v>
      </c>
      <c r="C197">
        <v>1.11E-2</v>
      </c>
      <c r="D197">
        <v>3.7000000000000002E-3</v>
      </c>
    </row>
    <row r="198" spans="1:4">
      <c r="A198">
        <v>20060428</v>
      </c>
      <c r="B198">
        <v>1.2964E-2</v>
      </c>
      <c r="C198">
        <v>1.9300000000000001E-2</v>
      </c>
      <c r="D198">
        <v>3.5999999999999999E-3</v>
      </c>
    </row>
    <row r="199" spans="1:4">
      <c r="A199">
        <v>20060531</v>
      </c>
      <c r="B199">
        <v>-3.1045E-2</v>
      </c>
      <c r="C199">
        <v>-1.0800000000000001E-2</v>
      </c>
      <c r="D199">
        <v>4.3E-3</v>
      </c>
    </row>
    <row r="200" spans="1:4">
      <c r="A200">
        <v>20060630</v>
      </c>
      <c r="B200">
        <v>-3.86E-4</v>
      </c>
      <c r="C200">
        <v>-1.7000000000000001E-3</v>
      </c>
      <c r="D200">
        <v>4.0000000000000001E-3</v>
      </c>
    </row>
    <row r="201" spans="1:4">
      <c r="A201">
        <v>20060731</v>
      </c>
      <c r="B201">
        <v>-1.884E-3</v>
      </c>
      <c r="C201">
        <v>2.4100000000000003E-2</v>
      </c>
      <c r="D201">
        <v>4.0000000000000001E-3</v>
      </c>
    </row>
    <row r="202" spans="1:4">
      <c r="A202">
        <v>20060831</v>
      </c>
      <c r="B202">
        <v>2.5048000000000001E-2</v>
      </c>
      <c r="C202">
        <v>2.7300000000000001E-2</v>
      </c>
      <c r="D202">
        <v>4.1999999999999997E-3</v>
      </c>
    </row>
    <row r="203" spans="1:4">
      <c r="A203">
        <v>20060929</v>
      </c>
      <c r="B203">
        <v>1.9424E-2</v>
      </c>
      <c r="C203">
        <v>2.81E-2</v>
      </c>
      <c r="D203">
        <v>4.0999999999999995E-3</v>
      </c>
    </row>
    <row r="204" spans="1:4">
      <c r="A204">
        <v>20061031</v>
      </c>
      <c r="B204">
        <v>3.7134E-2</v>
      </c>
      <c r="C204">
        <v>2.3799999999999998E-2</v>
      </c>
      <c r="D204">
        <v>4.0999999999999995E-3</v>
      </c>
    </row>
    <row r="205" spans="1:4">
      <c r="A205">
        <v>20061130</v>
      </c>
      <c r="B205">
        <v>2.3705E-2</v>
      </c>
      <c r="C205">
        <v>6.4000000000000003E-3</v>
      </c>
      <c r="D205">
        <v>4.1999999999999997E-3</v>
      </c>
    </row>
    <row r="206" spans="1:4">
      <c r="A206">
        <v>20061229</v>
      </c>
      <c r="B206">
        <v>1.0854000000000001E-2</v>
      </c>
      <c r="C206">
        <v>3.2100000000000004E-2</v>
      </c>
      <c r="D206">
        <v>4.0000000000000001E-3</v>
      </c>
    </row>
    <row r="207" spans="1:4">
      <c r="A207">
        <v>20070131</v>
      </c>
      <c r="B207">
        <v>1.9404000000000001E-2</v>
      </c>
      <c r="C207">
        <v>3.4999999999999996E-3</v>
      </c>
      <c r="D207">
        <v>4.4000000000000003E-3</v>
      </c>
    </row>
    <row r="208" spans="1:4">
      <c r="A208">
        <v>20070228</v>
      </c>
      <c r="B208">
        <v>-1.3993999999999999E-2</v>
      </c>
      <c r="C208">
        <v>-1.4199999999999999E-2</v>
      </c>
      <c r="D208">
        <v>3.8E-3</v>
      </c>
    </row>
    <row r="209" spans="1:4">
      <c r="A209">
        <v>20070330</v>
      </c>
      <c r="B209">
        <v>1.2945999999999999E-2</v>
      </c>
      <c r="C209">
        <v>2.3999999999999998E-3</v>
      </c>
      <c r="D209">
        <v>4.3E-3</v>
      </c>
    </row>
    <row r="210" spans="1:4">
      <c r="A210">
        <v>20070430</v>
      </c>
      <c r="B210">
        <v>3.9821000000000002E-2</v>
      </c>
      <c r="C210">
        <v>3.7400000000000003E-2</v>
      </c>
      <c r="D210">
        <v>4.4000000000000003E-3</v>
      </c>
    </row>
    <row r="211" spans="1:4">
      <c r="A211">
        <v>20070531</v>
      </c>
      <c r="B211">
        <v>3.8932000000000001E-2</v>
      </c>
      <c r="C211">
        <v>2.3700000000000002E-2</v>
      </c>
      <c r="D211">
        <v>4.0999999999999995E-3</v>
      </c>
    </row>
    <row r="212" spans="1:4">
      <c r="A212">
        <v>20070629</v>
      </c>
      <c r="B212">
        <v>-1.4754E-2</v>
      </c>
      <c r="C212">
        <v>-2.2799999999999997E-2</v>
      </c>
      <c r="D212">
        <v>4.0000000000000001E-3</v>
      </c>
    </row>
    <row r="213" spans="1:4">
      <c r="A213">
        <v>20070731</v>
      </c>
      <c r="B213">
        <v>-3.1758000000000002E-2</v>
      </c>
      <c r="C213">
        <v>-3.2199999999999999E-2</v>
      </c>
      <c r="D213">
        <v>4.0000000000000001E-3</v>
      </c>
    </row>
    <row r="214" spans="1:4">
      <c r="A214">
        <v>20070831</v>
      </c>
      <c r="B214">
        <v>1.1631000000000001E-2</v>
      </c>
      <c r="C214">
        <v>2.8300000000000002E-2</v>
      </c>
      <c r="D214">
        <v>4.1999999999999997E-3</v>
      </c>
    </row>
    <row r="215" spans="1:4">
      <c r="A215">
        <v>20070928</v>
      </c>
      <c r="B215">
        <v>4.0849000000000003E-2</v>
      </c>
      <c r="C215">
        <v>3.9700000000000006E-2</v>
      </c>
      <c r="D215">
        <v>3.2000000000000002E-3</v>
      </c>
    </row>
    <row r="216" spans="1:4">
      <c r="A216">
        <v>20071031</v>
      </c>
      <c r="B216">
        <v>2.5832999999999998E-2</v>
      </c>
      <c r="C216">
        <v>1.2700000000000001E-2</v>
      </c>
      <c r="D216">
        <v>3.2000000000000002E-3</v>
      </c>
    </row>
    <row r="217" spans="1:4">
      <c r="A217">
        <v>20071130</v>
      </c>
      <c r="B217">
        <v>-4.9327000000000003E-2</v>
      </c>
      <c r="C217">
        <v>-2.5000000000000001E-2</v>
      </c>
      <c r="D217">
        <v>3.4000000000000002E-3</v>
      </c>
    </row>
    <row r="218" spans="1:4">
      <c r="A218">
        <v>20071231</v>
      </c>
      <c r="B218">
        <v>-4.4279999999999996E-3</v>
      </c>
      <c r="C218">
        <v>-4.0999999999999995E-3</v>
      </c>
      <c r="D218">
        <v>2.7000000000000001E-3</v>
      </c>
    </row>
    <row r="219" spans="1:4">
      <c r="A219">
        <v>20080131</v>
      </c>
      <c r="B219">
        <v>-6.2147000000000001E-2</v>
      </c>
      <c r="C219">
        <v>-5.0700000000000002E-2</v>
      </c>
      <c r="D219">
        <v>2.0999999999999999E-3</v>
      </c>
    </row>
    <row r="220" spans="1:4">
      <c r="A220">
        <v>20080229</v>
      </c>
      <c r="B220">
        <v>-2.1663999999999999E-2</v>
      </c>
      <c r="C220">
        <v>-2.3E-2</v>
      </c>
      <c r="D220">
        <v>1.3000000000000002E-3</v>
      </c>
    </row>
    <row r="221" spans="1:4">
      <c r="A221">
        <v>20080331</v>
      </c>
      <c r="B221">
        <v>-1.042E-2</v>
      </c>
      <c r="C221">
        <v>1.1899999999999999E-2</v>
      </c>
      <c r="D221">
        <v>1.7000000000000001E-3</v>
      </c>
    </row>
    <row r="222" spans="1:4">
      <c r="A222">
        <v>20080430</v>
      </c>
      <c r="B222">
        <v>5.1105999999999999E-2</v>
      </c>
      <c r="C222">
        <v>2.1899999999999999E-2</v>
      </c>
      <c r="D222">
        <v>1.8E-3</v>
      </c>
    </row>
    <row r="223" spans="1:4">
      <c r="A223">
        <v>20080530</v>
      </c>
      <c r="B223">
        <v>2.3841000000000001E-2</v>
      </c>
      <c r="C223">
        <v>8.6E-3</v>
      </c>
      <c r="D223">
        <v>1.8E-3</v>
      </c>
    </row>
    <row r="224" spans="1:4">
      <c r="A224">
        <v>20080630</v>
      </c>
      <c r="B224">
        <v>-7.8433000000000003E-2</v>
      </c>
      <c r="C224">
        <v>-7.4900000000000008E-2</v>
      </c>
      <c r="D224">
        <v>1.7000000000000001E-3</v>
      </c>
    </row>
    <row r="225" spans="1:4">
      <c r="A225">
        <v>20080731</v>
      </c>
      <c r="B225">
        <v>-1.3328E-2</v>
      </c>
      <c r="C225">
        <v>1.9099999999999999E-2</v>
      </c>
      <c r="D225">
        <v>1.5E-3</v>
      </c>
    </row>
    <row r="226" spans="1:4">
      <c r="A226">
        <v>20080829</v>
      </c>
      <c r="B226">
        <v>1.0562999999999999E-2</v>
      </c>
      <c r="C226">
        <v>2.35E-2</v>
      </c>
      <c r="D226">
        <v>1.3000000000000002E-3</v>
      </c>
    </row>
    <row r="227" spans="1:4">
      <c r="A227">
        <v>20080930</v>
      </c>
      <c r="B227">
        <v>-9.8006999999999997E-2</v>
      </c>
      <c r="C227">
        <v>-3.7000000000000005E-2</v>
      </c>
      <c r="D227">
        <v>1.5E-3</v>
      </c>
    </row>
    <row r="228" spans="1:4">
      <c r="A228">
        <v>20081031</v>
      </c>
      <c r="B228">
        <v>-0.18460299999999999</v>
      </c>
      <c r="C228">
        <v>-0.1153</v>
      </c>
      <c r="D228">
        <v>8.0000000000000004E-4</v>
      </c>
    </row>
    <row r="229" spans="1:4">
      <c r="A229">
        <v>20081128</v>
      </c>
      <c r="B229">
        <v>-8.4614999999999996E-2</v>
      </c>
      <c r="C229">
        <v>-3.7200000000000004E-2</v>
      </c>
      <c r="D229">
        <v>2.9999999999999997E-4</v>
      </c>
    </row>
    <row r="230" spans="1:4">
      <c r="A230">
        <v>20081231</v>
      </c>
      <c r="B230">
        <v>2.2148000000000001E-2</v>
      </c>
      <c r="C230">
        <v>9.4999999999999998E-3</v>
      </c>
      <c r="D230">
        <v>0</v>
      </c>
    </row>
    <row r="231" spans="1:4">
      <c r="A231">
        <v>20090130</v>
      </c>
      <c r="B231">
        <v>-7.7324000000000004E-2</v>
      </c>
      <c r="C231">
        <v>-7.0199999999999999E-2</v>
      </c>
      <c r="D231">
        <v>0</v>
      </c>
    </row>
    <row r="232" spans="1:4">
      <c r="A232">
        <v>20090227</v>
      </c>
      <c r="B232">
        <v>-0.100212</v>
      </c>
      <c r="C232">
        <v>-8.4900000000000003E-2</v>
      </c>
      <c r="D232">
        <v>1E-4</v>
      </c>
    </row>
    <row r="233" spans="1:4">
      <c r="A233">
        <v>20090331</v>
      </c>
      <c r="B233">
        <v>8.6690000000000003E-2</v>
      </c>
      <c r="C233">
        <v>5.2499999999999998E-2</v>
      </c>
      <c r="D233">
        <v>2.0000000000000001E-4</v>
      </c>
    </row>
    <row r="234" spans="1:4">
      <c r="A234">
        <v>20090430</v>
      </c>
      <c r="B234">
        <v>0.109359</v>
      </c>
      <c r="C234">
        <v>3.6000000000000004E-2</v>
      </c>
      <c r="D234">
        <v>1E-4</v>
      </c>
    </row>
    <row r="235" spans="1:4">
      <c r="A235">
        <v>20090529</v>
      </c>
      <c r="B235">
        <v>6.7789000000000002E-2</v>
      </c>
      <c r="C235">
        <v>3.39E-2</v>
      </c>
      <c r="D235">
        <v>0</v>
      </c>
    </row>
    <row r="236" spans="1:4">
      <c r="A236">
        <v>20090630</v>
      </c>
      <c r="B236">
        <v>-3.0980000000000001E-3</v>
      </c>
      <c r="C236">
        <v>1.01E-2</v>
      </c>
      <c r="D236">
        <v>1E-4</v>
      </c>
    </row>
    <row r="237" spans="1:4">
      <c r="A237">
        <v>20090731</v>
      </c>
      <c r="B237">
        <v>8.1719E-2</v>
      </c>
      <c r="C237">
        <v>6.0499999999999998E-2</v>
      </c>
      <c r="D237">
        <v>1E-4</v>
      </c>
    </row>
    <row r="238" spans="1:4">
      <c r="A238">
        <v>20090831</v>
      </c>
      <c r="B238">
        <v>3.1459000000000001E-2</v>
      </c>
      <c r="C238">
        <v>1.1399999999999999E-2</v>
      </c>
      <c r="D238">
        <v>1E-4</v>
      </c>
    </row>
    <row r="239" spans="1:4">
      <c r="A239">
        <v>20090930</v>
      </c>
      <c r="B239">
        <v>4.5221999999999998E-2</v>
      </c>
      <c r="C239">
        <v>2.29E-2</v>
      </c>
      <c r="D239">
        <v>1E-4</v>
      </c>
    </row>
    <row r="240" spans="1:4">
      <c r="A240">
        <v>20091030</v>
      </c>
      <c r="B240">
        <v>-2.7993000000000001E-2</v>
      </c>
      <c r="C240">
        <v>5.0000000000000001E-3</v>
      </c>
      <c r="D240">
        <v>0</v>
      </c>
    </row>
    <row r="241" spans="1:4">
      <c r="A241">
        <v>20091130</v>
      </c>
      <c r="B241">
        <v>5.7098000000000003E-2</v>
      </c>
      <c r="C241">
        <v>5.7699999999999994E-2</v>
      </c>
      <c r="D241">
        <v>0</v>
      </c>
    </row>
    <row r="242" spans="1:4">
      <c r="A242">
        <v>20091231</v>
      </c>
      <c r="B242">
        <v>2.8419E-2</v>
      </c>
      <c r="C242">
        <v>5.0000000000000001E-3</v>
      </c>
      <c r="D242">
        <v>1E-4</v>
      </c>
    </row>
    <row r="243" spans="1:4">
      <c r="A243">
        <v>20100129</v>
      </c>
      <c r="B243">
        <v>-3.7095999999999997E-2</v>
      </c>
      <c r="C243">
        <v>-2.07E-2</v>
      </c>
      <c r="D243">
        <v>0</v>
      </c>
    </row>
    <row r="244" spans="1:4">
      <c r="A244">
        <v>20100226</v>
      </c>
      <c r="B244">
        <v>3.4775E-2</v>
      </c>
      <c r="C244">
        <v>2.3700000000000002E-2</v>
      </c>
      <c r="D244">
        <v>0</v>
      </c>
    </row>
    <row r="245" spans="1:4">
      <c r="A245">
        <v>20100331</v>
      </c>
      <c r="B245">
        <v>6.3604999999999995E-2</v>
      </c>
      <c r="C245">
        <v>3.9E-2</v>
      </c>
      <c r="D245">
        <v>1E-4</v>
      </c>
    </row>
    <row r="246" spans="1:4">
      <c r="A246">
        <v>20100430</v>
      </c>
      <c r="B246">
        <v>2.0042999999999998E-2</v>
      </c>
      <c r="C246">
        <v>7.6E-3</v>
      </c>
      <c r="D246">
        <v>1E-4</v>
      </c>
    </row>
    <row r="247" spans="1:4">
      <c r="A247">
        <v>20100528</v>
      </c>
      <c r="B247">
        <v>-7.9136999999999999E-2</v>
      </c>
      <c r="C247">
        <v>-7.2800000000000004E-2</v>
      </c>
      <c r="D247">
        <v>1E-4</v>
      </c>
    </row>
    <row r="248" spans="1:4">
      <c r="A248">
        <v>20100630</v>
      </c>
      <c r="B248">
        <v>-5.0716999999999998E-2</v>
      </c>
      <c r="C248">
        <v>-2.2100000000000002E-2</v>
      </c>
      <c r="D248">
        <v>1E-4</v>
      </c>
    </row>
    <row r="249" spans="1:4">
      <c r="A249">
        <v>20100730</v>
      </c>
      <c r="B249">
        <v>7.0292999999999994E-2</v>
      </c>
      <c r="C249">
        <v>6.59E-2</v>
      </c>
      <c r="D249">
        <v>1E-4</v>
      </c>
    </row>
    <row r="250" spans="1:4">
      <c r="A250">
        <v>20100831</v>
      </c>
      <c r="B250">
        <v>-4.2812999999999997E-2</v>
      </c>
      <c r="C250">
        <v>-2.6400000000000003E-2</v>
      </c>
      <c r="D250">
        <v>1E-4</v>
      </c>
    </row>
    <row r="251" spans="1:4">
      <c r="A251">
        <v>20100930</v>
      </c>
      <c r="B251">
        <v>9.1517000000000001E-2</v>
      </c>
      <c r="C251">
        <v>7.0999999999999994E-2</v>
      </c>
      <c r="D251">
        <v>1E-4</v>
      </c>
    </row>
    <row r="252" spans="1:4">
      <c r="A252">
        <v>20101029</v>
      </c>
      <c r="B252">
        <v>3.8531000000000003E-2</v>
      </c>
      <c r="C252">
        <v>2.81E-2</v>
      </c>
      <c r="D252">
        <v>1E-4</v>
      </c>
    </row>
    <row r="253" spans="1:4">
      <c r="A253">
        <v>20101130</v>
      </c>
      <c r="B253">
        <v>5.1070000000000004E-3</v>
      </c>
      <c r="C253">
        <v>-4.7000000000000002E-3</v>
      </c>
      <c r="D253">
        <v>1E-4</v>
      </c>
    </row>
    <row r="254" spans="1:4">
      <c r="A254">
        <v>20101231</v>
      </c>
      <c r="B254">
        <v>6.7150000000000001E-2</v>
      </c>
      <c r="C254">
        <v>4.4600000000000001E-2</v>
      </c>
      <c r="D254">
        <v>1E-4</v>
      </c>
    </row>
    <row r="255" spans="1:4">
      <c r="A255">
        <v>20110131</v>
      </c>
      <c r="B255">
        <v>1.9157E-2</v>
      </c>
      <c r="C255">
        <v>1.8600000000000002E-2</v>
      </c>
      <c r="D255">
        <v>1E-4</v>
      </c>
    </row>
    <row r="256" spans="1:4">
      <c r="A256">
        <v>20110228</v>
      </c>
      <c r="B256">
        <v>3.8164999999999998E-2</v>
      </c>
      <c r="C256">
        <v>3.3500000000000002E-2</v>
      </c>
      <c r="D256">
        <v>1E-4</v>
      </c>
    </row>
    <row r="257" spans="1:4">
      <c r="A257">
        <v>20110331</v>
      </c>
      <c r="B257">
        <v>3.3660000000000001E-3</v>
      </c>
      <c r="C257">
        <v>8.5000000000000006E-3</v>
      </c>
      <c r="D257">
        <v>1E-4</v>
      </c>
    </row>
    <row r="258" spans="1:4">
      <c r="A258">
        <v>20110429</v>
      </c>
      <c r="B258">
        <v>2.8688000000000002E-2</v>
      </c>
      <c r="C258">
        <v>2.98E-2</v>
      </c>
      <c r="D258">
        <v>0</v>
      </c>
    </row>
    <row r="259" spans="1:4">
      <c r="A259">
        <v>20110531</v>
      </c>
      <c r="B259">
        <v>-1.4935E-2</v>
      </c>
      <c r="C259">
        <v>2.5000000000000001E-3</v>
      </c>
      <c r="D259">
        <v>0</v>
      </c>
    </row>
    <row r="260" spans="1:4">
      <c r="A260">
        <v>20110630</v>
      </c>
      <c r="B260">
        <v>-1.8395000000000002E-2</v>
      </c>
      <c r="C260">
        <v>-1.49E-2</v>
      </c>
      <c r="D260">
        <v>0</v>
      </c>
    </row>
    <row r="261" spans="1:4">
      <c r="A261">
        <v>20110729</v>
      </c>
      <c r="B261">
        <v>-2.2468999999999999E-2</v>
      </c>
      <c r="C261">
        <v>-2.46E-2</v>
      </c>
      <c r="D261">
        <v>0</v>
      </c>
    </row>
    <row r="262" spans="1:4">
      <c r="A262">
        <v>20110831</v>
      </c>
      <c r="B262">
        <v>-5.7472000000000002E-2</v>
      </c>
      <c r="C262">
        <v>-1.78E-2</v>
      </c>
      <c r="D262">
        <v>1E-4</v>
      </c>
    </row>
    <row r="263" spans="1:4">
      <c r="A263">
        <v>20110930</v>
      </c>
      <c r="B263">
        <v>-8.4873000000000004E-2</v>
      </c>
      <c r="C263">
        <v>-3.85E-2</v>
      </c>
      <c r="D263">
        <v>0</v>
      </c>
    </row>
    <row r="264" spans="1:4">
      <c r="A264">
        <v>20111031</v>
      </c>
      <c r="B264">
        <v>0.113982</v>
      </c>
      <c r="C264">
        <v>7.0300000000000001E-2</v>
      </c>
      <c r="D264">
        <v>0</v>
      </c>
    </row>
    <row r="265" spans="1:4">
      <c r="A265">
        <v>20111130</v>
      </c>
      <c r="B265">
        <v>-6.2259999999999998E-3</v>
      </c>
      <c r="C265">
        <v>1.3300000000000001E-2</v>
      </c>
      <c r="D265">
        <v>0</v>
      </c>
    </row>
    <row r="266" spans="1:4">
      <c r="A266">
        <v>20111230</v>
      </c>
      <c r="B266">
        <v>3.702E-3</v>
      </c>
      <c r="C266">
        <v>3.2000000000000001E-2</v>
      </c>
      <c r="D266">
        <v>0</v>
      </c>
    </row>
    <row r="267" spans="1:4">
      <c r="A267">
        <v>20120131</v>
      </c>
      <c r="B267">
        <v>5.4077E-2</v>
      </c>
      <c r="C267">
        <v>6.1999999999999998E-3</v>
      </c>
      <c r="D267">
        <v>0</v>
      </c>
    </row>
    <row r="268" spans="1:4">
      <c r="A268">
        <v>20120229</v>
      </c>
      <c r="B268">
        <v>4.1186E-2</v>
      </c>
      <c r="C268">
        <v>2.2799999999999997E-2</v>
      </c>
      <c r="D268">
        <v>0</v>
      </c>
    </row>
    <row r="269" spans="1:4">
      <c r="A269">
        <v>20120330</v>
      </c>
      <c r="B269">
        <v>2.3994000000000001E-2</v>
      </c>
      <c r="C269">
        <v>3.0099999999999998E-2</v>
      </c>
      <c r="D269">
        <v>0</v>
      </c>
    </row>
    <row r="270" spans="1:4">
      <c r="A270">
        <v>20120430</v>
      </c>
      <c r="B270">
        <v>-6.8009999999999998E-3</v>
      </c>
      <c r="C270">
        <v>4.0000000000000001E-3</v>
      </c>
      <c r="D270">
        <v>0</v>
      </c>
    </row>
    <row r="271" spans="1:4">
      <c r="A271">
        <v>20120531</v>
      </c>
      <c r="B271">
        <v>-6.5531000000000006E-2</v>
      </c>
      <c r="C271">
        <v>-3.1300000000000001E-2</v>
      </c>
      <c r="D271">
        <v>1E-4</v>
      </c>
    </row>
    <row r="272" spans="1:4">
      <c r="A272">
        <v>20120629</v>
      </c>
      <c r="B272">
        <v>3.8156000000000002E-2</v>
      </c>
      <c r="C272">
        <v>5.4100000000000002E-2</v>
      </c>
      <c r="D272">
        <v>0</v>
      </c>
    </row>
    <row r="273" spans="1:4">
      <c r="A273">
        <v>20120731</v>
      </c>
      <c r="B273">
        <v>1.0266000000000001E-2</v>
      </c>
      <c r="C273">
        <v>2.1700000000000001E-2</v>
      </c>
      <c r="D273">
        <v>0</v>
      </c>
    </row>
    <row r="274" spans="1:4">
      <c r="A274">
        <v>20120831</v>
      </c>
      <c r="B274">
        <v>2.6265E-2</v>
      </c>
      <c r="C274">
        <v>-4.8999999999999998E-3</v>
      </c>
      <c r="D274">
        <v>1E-4</v>
      </c>
    </row>
    <row r="275" spans="1:4">
      <c r="A275">
        <v>20120928</v>
      </c>
      <c r="B275">
        <v>2.6539E-2</v>
      </c>
      <c r="C275">
        <v>2.7999999999999997E-2</v>
      </c>
      <c r="D275">
        <v>1E-4</v>
      </c>
    </row>
    <row r="276" spans="1:4">
      <c r="A276">
        <v>20121031</v>
      </c>
      <c r="B276">
        <v>-1.4101000000000001E-2</v>
      </c>
      <c r="C276">
        <v>-1.6399999999999998E-2</v>
      </c>
      <c r="D276">
        <v>1E-4</v>
      </c>
    </row>
    <row r="277" spans="1:4">
      <c r="A277">
        <v>20121130</v>
      </c>
      <c r="B277">
        <v>6.1929999999999997E-3</v>
      </c>
      <c r="C277">
        <v>-1.9E-3</v>
      </c>
      <c r="D277">
        <v>1E-4</v>
      </c>
    </row>
    <row r="278" spans="1:4">
      <c r="A278">
        <v>20121231</v>
      </c>
      <c r="B278">
        <v>1.2531E-2</v>
      </c>
      <c r="C278">
        <v>2.3E-3</v>
      </c>
      <c r="D278">
        <v>1E-4</v>
      </c>
    </row>
    <row r="279" spans="1:4">
      <c r="A279">
        <v>20130131</v>
      </c>
      <c r="B279">
        <v>5.4093000000000002E-2</v>
      </c>
      <c r="C279">
        <v>5.9000000000000004E-2</v>
      </c>
      <c r="D279">
        <v>0</v>
      </c>
    </row>
    <row r="280" spans="1:4">
      <c r="A280">
        <v>20130228</v>
      </c>
      <c r="B280">
        <v>8.3309999999999999E-3</v>
      </c>
      <c r="C280">
        <v>2.5700000000000001E-2</v>
      </c>
      <c r="D280">
        <v>0</v>
      </c>
    </row>
    <row r="281" spans="1:4">
      <c r="A281">
        <v>20130328</v>
      </c>
      <c r="B281">
        <v>3.5274E-2</v>
      </c>
      <c r="C281">
        <v>3.1200000000000002E-2</v>
      </c>
      <c r="D281">
        <v>0</v>
      </c>
    </row>
    <row r="282" spans="1:4">
      <c r="A282">
        <v>20130430</v>
      </c>
      <c r="B282">
        <v>1.4945E-2</v>
      </c>
      <c r="C282">
        <v>2.52E-2</v>
      </c>
      <c r="D282">
        <v>0</v>
      </c>
    </row>
    <row r="283" spans="1:4">
      <c r="A283">
        <v>20130531</v>
      </c>
      <c r="B283">
        <v>1.9066E-2</v>
      </c>
      <c r="C283">
        <v>1.1899999999999999E-2</v>
      </c>
      <c r="D283">
        <v>0</v>
      </c>
    </row>
    <row r="284" spans="1:4">
      <c r="A284">
        <v>20130628</v>
      </c>
      <c r="B284">
        <v>-1.5039E-2</v>
      </c>
      <c r="C284">
        <v>-2.7000000000000001E-3</v>
      </c>
      <c r="D284">
        <v>0</v>
      </c>
    </row>
    <row r="285" spans="1:4">
      <c r="A285">
        <v>20130731</v>
      </c>
      <c r="B285">
        <v>5.2680999999999999E-2</v>
      </c>
      <c r="C285">
        <v>5.5199999999999999E-2</v>
      </c>
      <c r="D285">
        <v>0</v>
      </c>
    </row>
    <row r="286" spans="1:4">
      <c r="A286">
        <v>20130830</v>
      </c>
      <c r="B286">
        <v>-2.5714000000000001E-2</v>
      </c>
      <c r="C286">
        <v>-4.6100000000000002E-2</v>
      </c>
      <c r="D286">
        <v>0</v>
      </c>
    </row>
    <row r="287" spans="1:4">
      <c r="A287">
        <v>20130930</v>
      </c>
      <c r="B287">
        <v>3.7477000000000003E-2</v>
      </c>
      <c r="C287">
        <v>1.8700000000000001E-2</v>
      </c>
      <c r="D287">
        <v>0</v>
      </c>
    </row>
    <row r="288" spans="1:4">
      <c r="A288">
        <v>20131031</v>
      </c>
      <c r="B288">
        <v>3.9850999999999998E-2</v>
      </c>
      <c r="C288">
        <v>4.3099999999999999E-2</v>
      </c>
      <c r="D288">
        <v>0</v>
      </c>
    </row>
    <row r="289" spans="1:4">
      <c r="A289">
        <v>20131129</v>
      </c>
      <c r="B289">
        <v>2.4947E-2</v>
      </c>
      <c r="C289">
        <v>3.3700000000000001E-2</v>
      </c>
      <c r="D289">
        <v>0</v>
      </c>
    </row>
    <row r="290" spans="1:4">
      <c r="A290">
        <v>20131231</v>
      </c>
      <c r="B290">
        <v>2.6126E-2</v>
      </c>
      <c r="C290">
        <v>1.5900000000000001E-2</v>
      </c>
      <c r="D290">
        <v>0</v>
      </c>
    </row>
    <row r="291" spans="1:4">
      <c r="A291">
        <v>20140131</v>
      </c>
      <c r="B291">
        <v>-2.9957000000000001E-2</v>
      </c>
      <c r="C291">
        <v>-4.1100000000000005E-2</v>
      </c>
      <c r="D291">
        <v>0</v>
      </c>
    </row>
    <row r="292" spans="1:4">
      <c r="A292">
        <v>20140228</v>
      </c>
      <c r="B292">
        <v>4.6172999999999999E-2</v>
      </c>
      <c r="C292">
        <v>3.0499999999999999E-2</v>
      </c>
      <c r="D292">
        <v>0</v>
      </c>
    </row>
    <row r="293" spans="1:4">
      <c r="A293">
        <v>20140331</v>
      </c>
      <c r="B293">
        <v>4.4689999999999999E-3</v>
      </c>
      <c r="C293">
        <v>3.1099999999999999E-2</v>
      </c>
      <c r="D293">
        <v>0</v>
      </c>
    </row>
    <row r="294" spans="1:4">
      <c r="A294">
        <v>20140430</v>
      </c>
      <c r="B294">
        <v>1.66E-3</v>
      </c>
      <c r="C294">
        <v>9.4999999999999998E-3</v>
      </c>
      <c r="D294">
        <v>0</v>
      </c>
    </row>
    <row r="295" spans="1:4">
      <c r="A295">
        <v>20140530</v>
      </c>
      <c r="B295">
        <v>2.0218E-2</v>
      </c>
      <c r="C295">
        <v>1.1399999999999999E-2</v>
      </c>
      <c r="D295">
        <v>0</v>
      </c>
    </row>
    <row r="296" spans="1:4">
      <c r="A296">
        <v>20140630</v>
      </c>
      <c r="B296">
        <v>2.7941000000000001E-2</v>
      </c>
      <c r="C296">
        <v>1.78E-2</v>
      </c>
      <c r="D296">
        <v>0</v>
      </c>
    </row>
    <row r="297" spans="1:4">
      <c r="A297">
        <v>20140731</v>
      </c>
      <c r="B297">
        <v>-2.0524000000000001E-2</v>
      </c>
      <c r="C297">
        <v>-2.6499999999999999E-2</v>
      </c>
      <c r="D297">
        <v>0</v>
      </c>
    </row>
    <row r="298" spans="1:4">
      <c r="A298">
        <v>20140829</v>
      </c>
      <c r="B298">
        <v>4.0170999999999998E-2</v>
      </c>
      <c r="C298">
        <v>3.6600000000000001E-2</v>
      </c>
      <c r="D298">
        <v>0</v>
      </c>
    </row>
    <row r="299" spans="1:4">
      <c r="A299">
        <v>20140930</v>
      </c>
      <c r="B299">
        <v>-2.5128999999999999E-2</v>
      </c>
      <c r="C299">
        <v>-7.4999999999999997E-3</v>
      </c>
      <c r="D299">
        <v>0</v>
      </c>
    </row>
    <row r="300" spans="1:4">
      <c r="A300">
        <v>20141031</v>
      </c>
      <c r="B300">
        <v>2.1176E-2</v>
      </c>
      <c r="C300">
        <v>1.7000000000000001E-2</v>
      </c>
      <c r="D300">
        <v>0</v>
      </c>
    </row>
    <row r="301" spans="1:4">
      <c r="A301">
        <v>20141128</v>
      </c>
      <c r="B301">
        <v>2.1149999999999999E-2</v>
      </c>
      <c r="C301">
        <v>2.3599999999999999E-2</v>
      </c>
      <c r="D301">
        <v>0</v>
      </c>
    </row>
    <row r="302" spans="1:4">
      <c r="A302">
        <v>20141231</v>
      </c>
      <c r="B302">
        <v>-3.6159999999999999E-3</v>
      </c>
      <c r="C302">
        <v>5.0000000000000001E-4</v>
      </c>
      <c r="D302">
        <v>0</v>
      </c>
    </row>
    <row r="303" spans="1:4">
      <c r="A303">
        <v>20150130</v>
      </c>
      <c r="B303">
        <v>-2.7151999999999999E-2</v>
      </c>
      <c r="C303">
        <v>-5.0700000000000002E-2</v>
      </c>
      <c r="D303">
        <v>0</v>
      </c>
    </row>
    <row r="304" spans="1:4">
      <c r="A304">
        <v>20150227</v>
      </c>
      <c r="B304">
        <v>5.5947999999999998E-2</v>
      </c>
      <c r="C304">
        <v>6.7100000000000007E-2</v>
      </c>
      <c r="D304">
        <v>0</v>
      </c>
    </row>
    <row r="305" spans="1:4">
      <c r="A305">
        <v>20150331</v>
      </c>
      <c r="B305">
        <v>-1.0439E-2</v>
      </c>
      <c r="C305">
        <v>-1.89E-2</v>
      </c>
      <c r="D305">
        <v>0</v>
      </c>
    </row>
    <row r="306" spans="1:4">
      <c r="A306">
        <v>20150430</v>
      </c>
      <c r="B306">
        <v>8.7220000000000006E-3</v>
      </c>
      <c r="C306">
        <v>4.7999999999999996E-3</v>
      </c>
      <c r="D306">
        <v>0</v>
      </c>
    </row>
    <row r="307" spans="1:4">
      <c r="A307">
        <v>20150529</v>
      </c>
      <c r="B307">
        <v>1.0323000000000001E-2</v>
      </c>
      <c r="C307">
        <v>1.3500000000000002E-2</v>
      </c>
      <c r="D307">
        <v>0</v>
      </c>
    </row>
    <row r="308" spans="1:4">
      <c r="A308">
        <v>20150630</v>
      </c>
      <c r="B308">
        <v>-1.9258000000000001E-2</v>
      </c>
      <c r="C308">
        <v>-1.24E-2</v>
      </c>
      <c r="D308">
        <v>0</v>
      </c>
    </row>
    <row r="309" spans="1:4">
      <c r="A309">
        <v>20150731</v>
      </c>
      <c r="B309">
        <v>1.2095E-2</v>
      </c>
      <c r="C309">
        <v>2.4E-2</v>
      </c>
      <c r="D309">
        <v>0</v>
      </c>
    </row>
    <row r="310" spans="1:4">
      <c r="A310">
        <v>20150831</v>
      </c>
      <c r="B310">
        <v>-5.9992999999999998E-2</v>
      </c>
      <c r="C310">
        <v>-6.2800000000000009E-2</v>
      </c>
      <c r="D310">
        <v>0</v>
      </c>
    </row>
    <row r="311" spans="1:4">
      <c r="A311">
        <v>20150930</v>
      </c>
      <c r="B311">
        <v>-3.3735000000000001E-2</v>
      </c>
      <c r="C311">
        <v>-1.8000000000000002E-2</v>
      </c>
      <c r="D311">
        <v>0</v>
      </c>
    </row>
    <row r="312" spans="1:4">
      <c r="A312">
        <v>20151030</v>
      </c>
      <c r="B312">
        <v>7.3959999999999998E-2</v>
      </c>
      <c r="C312">
        <v>7.4300000000000005E-2</v>
      </c>
      <c r="D312">
        <v>0</v>
      </c>
    </row>
    <row r="313" spans="1:4">
      <c r="A313">
        <v>20151130</v>
      </c>
      <c r="B313">
        <v>2.4420000000000002E-3</v>
      </c>
      <c r="C313">
        <v>4.4000000000000003E-3</v>
      </c>
      <c r="D313">
        <v>0</v>
      </c>
    </row>
    <row r="314" spans="1:4">
      <c r="A314">
        <v>20151231</v>
      </c>
      <c r="B314">
        <v>-2.2261E-2</v>
      </c>
      <c r="C314">
        <v>-1.5500000000000002E-2</v>
      </c>
      <c r="D314">
        <v>1E-4</v>
      </c>
    </row>
  </sheetData>
  <mergeCells count="2">
    <mergeCell ref="L6:M6"/>
    <mergeCell ref="J31:K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264"/>
  <sheetViews>
    <sheetView workbookViewId="0">
      <selection activeCell="C1" sqref="C1"/>
    </sheetView>
  </sheetViews>
  <sheetFormatPr defaultRowHeight="15"/>
  <cols>
    <col min="1" max="1" width="10.7109375" bestFit="1" customWidth="1"/>
    <col min="3" max="3" width="10.7109375" bestFit="1" customWidth="1"/>
    <col min="5" max="5" width="10.28515625" bestFit="1" customWidth="1"/>
  </cols>
  <sheetData>
    <row r="1" spans="1:5">
      <c r="B1" t="s">
        <v>1</v>
      </c>
      <c r="C1" t="s">
        <v>0</v>
      </c>
    </row>
    <row r="2" spans="1:5">
      <c r="A2" s="1">
        <v>36893</v>
      </c>
      <c r="B2">
        <v>-2.2060000000000001E-3</v>
      </c>
      <c r="C2">
        <v>-2.7569E-2</v>
      </c>
      <c r="E2" s="2"/>
    </row>
    <row r="3" spans="1:5">
      <c r="A3" s="1">
        <v>36894</v>
      </c>
      <c r="B3">
        <v>0.11569599999999999</v>
      </c>
      <c r="C3">
        <v>0.16752600000000001</v>
      </c>
    </row>
    <row r="4" spans="1:5">
      <c r="A4" s="1">
        <v>36895</v>
      </c>
      <c r="B4">
        <v>-1.5192000000000001E-2</v>
      </c>
      <c r="C4">
        <v>-1.1037999999999999E-2</v>
      </c>
    </row>
    <row r="5" spans="1:5">
      <c r="A5" s="1">
        <v>36896</v>
      </c>
      <c r="B5">
        <v>8.7189999999999993E-3</v>
      </c>
      <c r="C5">
        <v>-5.5803999999999999E-2</v>
      </c>
    </row>
    <row r="6" spans="1:5">
      <c r="A6" s="1">
        <v>36899</v>
      </c>
      <c r="B6">
        <v>-4.6540000000000002E-3</v>
      </c>
      <c r="C6">
        <v>1.6548E-2</v>
      </c>
    </row>
    <row r="7" spans="1:5">
      <c r="A7" s="1">
        <v>36900</v>
      </c>
      <c r="B7">
        <v>-1.0688E-2</v>
      </c>
      <c r="C7">
        <v>3.7208999999999999E-2</v>
      </c>
    </row>
    <row r="8" spans="1:5">
      <c r="A8" s="1">
        <v>36901</v>
      </c>
      <c r="B8">
        <v>9.4529999999999996E-3</v>
      </c>
      <c r="C8">
        <v>-2.2420000000000001E-3</v>
      </c>
      <c r="E8" s="2"/>
    </row>
    <row r="9" spans="1:5">
      <c r="A9" s="1">
        <v>36902</v>
      </c>
      <c r="B9">
        <v>2.676E-3</v>
      </c>
      <c r="C9">
        <v>4.7190999999999997E-2</v>
      </c>
    </row>
    <row r="10" spans="1:5">
      <c r="A10" s="1">
        <v>36903</v>
      </c>
      <c r="B10">
        <v>1.3339999999999999E-3</v>
      </c>
      <c r="C10">
        <v>6.4380000000000001E-3</v>
      </c>
    </row>
    <row r="11" spans="1:5">
      <c r="A11" s="1">
        <v>36907</v>
      </c>
      <c r="B11">
        <v>-1.1325999999999999E-2</v>
      </c>
      <c r="C11">
        <v>-4.6907999999999998E-2</v>
      </c>
      <c r="E11" s="2"/>
    </row>
    <row r="12" spans="1:5">
      <c r="A12" s="1">
        <v>36908</v>
      </c>
      <c r="B12">
        <v>4.2452999999999998E-2</v>
      </c>
      <c r="C12">
        <v>-2.2369999999999998E-3</v>
      </c>
    </row>
    <row r="13" spans="1:5">
      <c r="A13" s="1">
        <v>36909</v>
      </c>
      <c r="B13">
        <v>0.12023300000000001</v>
      </c>
      <c r="C13">
        <v>-2.6905999999999999E-2</v>
      </c>
    </row>
    <row r="14" spans="1:5">
      <c r="A14" s="1">
        <v>36910</v>
      </c>
      <c r="B14">
        <v>2.7120999999999999E-2</v>
      </c>
      <c r="C14">
        <v>-2.5346E-2</v>
      </c>
      <c r="E14" s="2"/>
    </row>
    <row r="15" spans="1:5">
      <c r="A15" s="1">
        <v>36913</v>
      </c>
      <c r="B15">
        <v>-2.4157000000000001E-2</v>
      </c>
      <c r="C15">
        <v>5.2009E-2</v>
      </c>
    </row>
    <row r="16" spans="1:5">
      <c r="A16" s="1">
        <v>36914</v>
      </c>
      <c r="B16">
        <v>4.6059999999999999E-3</v>
      </c>
      <c r="C16">
        <v>-8.9890000000000005E-3</v>
      </c>
    </row>
    <row r="17" spans="1:3">
      <c r="A17" s="1">
        <v>36915</v>
      </c>
      <c r="B17">
        <v>1.2607E-2</v>
      </c>
      <c r="C17">
        <v>-5.8957000000000002E-2</v>
      </c>
    </row>
    <row r="18" spans="1:3">
      <c r="A18" s="1">
        <v>36916</v>
      </c>
      <c r="B18">
        <v>2.8300000000000001E-3</v>
      </c>
      <c r="C18">
        <v>5.3011999999999997E-2</v>
      </c>
    </row>
    <row r="19" spans="1:3">
      <c r="A19" s="1">
        <v>36917</v>
      </c>
      <c r="B19">
        <v>3.1038E-2</v>
      </c>
      <c r="C19">
        <v>1.3729999999999999E-2</v>
      </c>
    </row>
    <row r="20" spans="1:3">
      <c r="A20" s="1">
        <v>36920</v>
      </c>
      <c r="B20">
        <v>6.94E-3</v>
      </c>
      <c r="C20">
        <v>2.9345E-2</v>
      </c>
    </row>
    <row r="21" spans="1:3">
      <c r="A21" s="1">
        <v>36921</v>
      </c>
      <c r="B21">
        <v>1.4175999999999999E-2</v>
      </c>
      <c r="C21">
        <v>7.0179999999999999E-3</v>
      </c>
    </row>
    <row r="22" spans="1:3">
      <c r="A22" s="1">
        <v>36922</v>
      </c>
      <c r="B22">
        <v>-3.9532999999999999E-2</v>
      </c>
      <c r="C22">
        <v>2.2648000000000001E-2</v>
      </c>
    </row>
    <row r="23" spans="1:3">
      <c r="A23" s="1">
        <v>36923</v>
      </c>
      <c r="B23">
        <v>1.8304000000000001E-2</v>
      </c>
      <c r="C23">
        <v>-4.4974E-2</v>
      </c>
    </row>
    <row r="24" spans="1:3">
      <c r="A24" s="1">
        <v>36924</v>
      </c>
      <c r="B24">
        <v>-3.3142999999999999E-2</v>
      </c>
      <c r="C24">
        <v>-3.7102999999999997E-2</v>
      </c>
    </row>
    <row r="25" spans="1:3">
      <c r="A25" s="1">
        <v>36927</v>
      </c>
      <c r="B25">
        <v>1.7683999999999998E-2</v>
      </c>
      <c r="C25">
        <v>1.5191E-2</v>
      </c>
    </row>
    <row r="26" spans="1:3">
      <c r="A26" s="1">
        <v>36928</v>
      </c>
      <c r="B26">
        <v>1.7555000000000001E-2</v>
      </c>
      <c r="C26">
        <v>-1.3868999999999999E-2</v>
      </c>
    </row>
    <row r="27" spans="1:3">
      <c r="A27" s="1">
        <v>36929</v>
      </c>
      <c r="B27">
        <v>2.4958000000000001E-2</v>
      </c>
      <c r="C27">
        <v>2.5166999999999998E-2</v>
      </c>
    </row>
    <row r="28" spans="1:3">
      <c r="A28" s="1">
        <v>36930</v>
      </c>
      <c r="B28">
        <v>-2.4035999999999998E-2</v>
      </c>
      <c r="C28">
        <v>-4.7292000000000001E-2</v>
      </c>
    </row>
    <row r="29" spans="1:3">
      <c r="A29" s="1">
        <v>36931</v>
      </c>
      <c r="B29">
        <v>-1.8405000000000001E-2</v>
      </c>
      <c r="C29">
        <v>-2.4251999999999999E-2</v>
      </c>
    </row>
    <row r="30" spans="1:3">
      <c r="A30" s="1">
        <v>36934</v>
      </c>
      <c r="B30">
        <v>2.5892999999999999E-2</v>
      </c>
      <c r="C30">
        <v>2.8348999999999999E-2</v>
      </c>
    </row>
    <row r="31" spans="1:3">
      <c r="A31" s="1">
        <v>36935</v>
      </c>
      <c r="B31">
        <v>-1.0009000000000001E-2</v>
      </c>
      <c r="C31">
        <v>7.5529999999999998E-3</v>
      </c>
    </row>
    <row r="32" spans="1:3">
      <c r="A32" s="1">
        <v>36936</v>
      </c>
      <c r="B32">
        <v>1.1868E-2</v>
      </c>
      <c r="C32">
        <v>1.1993999999999999E-2</v>
      </c>
    </row>
    <row r="33" spans="1:3">
      <c r="A33" s="1">
        <v>36937</v>
      </c>
      <c r="B33">
        <v>1.4596E-2</v>
      </c>
      <c r="C33">
        <v>-1.3332999999999999E-2</v>
      </c>
    </row>
    <row r="34" spans="1:3">
      <c r="A34" s="1">
        <v>36938</v>
      </c>
      <c r="B34">
        <v>-1.5242E-2</v>
      </c>
      <c r="C34">
        <v>1.3514E-2</v>
      </c>
    </row>
    <row r="35" spans="1:3">
      <c r="A35" s="1">
        <v>36942</v>
      </c>
      <c r="B35">
        <v>-3.0435E-2</v>
      </c>
      <c r="C35">
        <v>-7.0369999999999999E-3</v>
      </c>
    </row>
    <row r="36" spans="1:3">
      <c r="A36" s="1">
        <v>36943</v>
      </c>
      <c r="B36">
        <v>-3.5784999999999997E-2</v>
      </c>
      <c r="C36">
        <v>-4.6623999999999999E-2</v>
      </c>
    </row>
    <row r="37" spans="1:3">
      <c r="A37" s="1">
        <v>36944</v>
      </c>
      <c r="B37">
        <v>1.2929E-2</v>
      </c>
      <c r="C37">
        <v>-1.6431999999999999E-2</v>
      </c>
    </row>
    <row r="38" spans="1:3">
      <c r="A38" s="1">
        <v>36945</v>
      </c>
      <c r="B38">
        <v>-4.4995E-2</v>
      </c>
      <c r="C38">
        <v>1.8695E-2</v>
      </c>
    </row>
    <row r="39" spans="1:3">
      <c r="A39" s="1">
        <v>36948</v>
      </c>
      <c r="B39">
        <v>1.2500000000000001E-2</v>
      </c>
      <c r="C39">
        <v>4.8808999999999998E-2</v>
      </c>
    </row>
    <row r="40" spans="1:3">
      <c r="A40" s="1">
        <v>36949</v>
      </c>
      <c r="B40">
        <v>-2.5735999999999998E-2</v>
      </c>
      <c r="C40">
        <v>-1.1169999999999999E-3</v>
      </c>
    </row>
    <row r="41" spans="1:3">
      <c r="A41" s="1">
        <v>36950</v>
      </c>
      <c r="B41">
        <v>-2.6221000000000001E-2</v>
      </c>
      <c r="C41">
        <v>-3.7272E-2</v>
      </c>
    </row>
    <row r="42" spans="1:3">
      <c r="A42" s="1">
        <v>36951</v>
      </c>
      <c r="B42">
        <v>6.1561999999999999E-2</v>
      </c>
      <c r="C42">
        <v>-1.5486E-2</v>
      </c>
    </row>
    <row r="43" spans="1:3">
      <c r="A43" s="1">
        <v>36952</v>
      </c>
      <c r="B43">
        <v>-3.5360999999999997E-2</v>
      </c>
      <c r="C43">
        <v>2.359E-3</v>
      </c>
    </row>
    <row r="44" spans="1:3">
      <c r="A44" s="1">
        <v>36955</v>
      </c>
      <c r="B44">
        <v>2.5513000000000001E-2</v>
      </c>
      <c r="C44">
        <v>-4.1977E-2</v>
      </c>
    </row>
    <row r="45" spans="1:3">
      <c r="A45" s="1">
        <v>36956</v>
      </c>
      <c r="B45">
        <v>1.039E-2</v>
      </c>
      <c r="C45">
        <v>2.7845999999999999E-2</v>
      </c>
    </row>
    <row r="46" spans="1:3">
      <c r="A46" s="1">
        <v>36957</v>
      </c>
      <c r="B46">
        <v>1.4623000000000001E-2</v>
      </c>
      <c r="C46">
        <v>4.5816999999999997E-2</v>
      </c>
    </row>
    <row r="47" spans="1:3">
      <c r="A47" s="1">
        <v>36958</v>
      </c>
      <c r="B47">
        <v>-1.0042000000000001E-2</v>
      </c>
      <c r="C47">
        <v>6.5905000000000005E-2</v>
      </c>
    </row>
    <row r="48" spans="1:3">
      <c r="A48" s="1">
        <v>36959</v>
      </c>
      <c r="B48">
        <v>-6.7436999999999997E-2</v>
      </c>
      <c r="C48">
        <v>-2.7876999999999999E-2</v>
      </c>
    </row>
    <row r="49" spans="1:3">
      <c r="A49" s="1">
        <v>36962</v>
      </c>
      <c r="B49">
        <v>-3.8272E-2</v>
      </c>
      <c r="C49">
        <v>-1.8749999999999999E-2</v>
      </c>
    </row>
    <row r="50" spans="1:3">
      <c r="A50" s="1">
        <v>36963</v>
      </c>
      <c r="B50">
        <v>3.0370000000000001E-2</v>
      </c>
      <c r="C50">
        <v>1.2364E-2</v>
      </c>
    </row>
    <row r="51" spans="1:3">
      <c r="A51" s="1">
        <v>36964</v>
      </c>
      <c r="B51">
        <v>-3.4861000000000003E-2</v>
      </c>
      <c r="C51">
        <v>-4.4409999999999996E-3</v>
      </c>
    </row>
    <row r="52" spans="1:3">
      <c r="A52" s="1">
        <v>36965</v>
      </c>
      <c r="B52">
        <v>6.3179999999999998E-3</v>
      </c>
      <c r="C52">
        <v>3.3457000000000001E-2</v>
      </c>
    </row>
    <row r="53" spans="1:3">
      <c r="A53" s="1">
        <v>36966</v>
      </c>
      <c r="B53">
        <v>-5.7137E-2</v>
      </c>
      <c r="C53">
        <v>-7.554E-3</v>
      </c>
    </row>
    <row r="54" spans="1:3">
      <c r="A54" s="1">
        <v>36969</v>
      </c>
      <c r="B54">
        <v>2.7747000000000001E-2</v>
      </c>
      <c r="C54">
        <v>5.437E-3</v>
      </c>
    </row>
    <row r="55" spans="1:3">
      <c r="A55" s="1">
        <v>36970</v>
      </c>
      <c r="B55">
        <v>-4.6435999999999998E-2</v>
      </c>
      <c r="C55">
        <v>-8.652E-3</v>
      </c>
    </row>
    <row r="56" spans="1:3">
      <c r="A56" s="1">
        <v>36971</v>
      </c>
      <c r="B56">
        <v>8.8339999999999998E-3</v>
      </c>
      <c r="C56">
        <v>-3.3091000000000002E-2</v>
      </c>
    </row>
    <row r="57" spans="1:3">
      <c r="A57" s="1">
        <v>36972</v>
      </c>
      <c r="B57">
        <v>2.24E-4</v>
      </c>
      <c r="C57">
        <v>1.0154E-2</v>
      </c>
    </row>
    <row r="58" spans="1:3">
      <c r="A58" s="1">
        <v>36973</v>
      </c>
      <c r="B58">
        <v>4.9494999999999997E-2</v>
      </c>
      <c r="C58">
        <v>4.7654000000000002E-2</v>
      </c>
    </row>
    <row r="59" spans="1:3">
      <c r="A59" s="1">
        <v>36976</v>
      </c>
      <c r="B59">
        <v>2.0212000000000001E-2</v>
      </c>
      <c r="C59">
        <v>-3.0917E-2</v>
      </c>
    </row>
    <row r="60" spans="1:3">
      <c r="A60" s="1">
        <v>36977</v>
      </c>
      <c r="B60">
        <v>4.2977000000000001E-2</v>
      </c>
      <c r="C60">
        <v>1.7602E-2</v>
      </c>
    </row>
    <row r="61" spans="1:3">
      <c r="A61" s="1">
        <v>36978</v>
      </c>
      <c r="B61">
        <v>-5.1156E-2</v>
      </c>
      <c r="C61">
        <v>-6.3062999999999994E-2</v>
      </c>
    </row>
    <row r="62" spans="1:3">
      <c r="A62" s="1">
        <v>36979</v>
      </c>
      <c r="B62">
        <v>6.6730000000000001E-3</v>
      </c>
      <c r="C62">
        <v>3.6922999999999997E-2</v>
      </c>
    </row>
    <row r="63" spans="1:3">
      <c r="A63" s="1">
        <v>36980</v>
      </c>
      <c r="B63">
        <v>1.1995E-2</v>
      </c>
      <c r="C63">
        <v>-1.5207999999999999E-2</v>
      </c>
    </row>
    <row r="64" spans="1:3">
      <c r="A64" s="1">
        <v>36983</v>
      </c>
      <c r="B64">
        <v>-1.5803999999999999E-2</v>
      </c>
      <c r="C64">
        <v>-1.1299E-2</v>
      </c>
    </row>
    <row r="65" spans="1:3">
      <c r="A65" s="1">
        <v>36984</v>
      </c>
      <c r="B65">
        <v>-4.5109000000000003E-2</v>
      </c>
      <c r="C65">
        <v>-3.3523999999999998E-2</v>
      </c>
    </row>
    <row r="66" spans="1:3">
      <c r="A66" s="1">
        <v>36985</v>
      </c>
      <c r="B66">
        <v>1.7812000000000001E-2</v>
      </c>
      <c r="C66">
        <v>-3.153E-3</v>
      </c>
    </row>
    <row r="67" spans="1:3">
      <c r="A67" s="1">
        <v>36986</v>
      </c>
      <c r="B67">
        <v>6.7500000000000004E-2</v>
      </c>
      <c r="C67">
        <v>4.3489999999999996E-3</v>
      </c>
    </row>
    <row r="68" spans="1:3">
      <c r="A68" s="1">
        <v>36987</v>
      </c>
      <c r="B68">
        <v>-2.647E-3</v>
      </c>
      <c r="C68">
        <v>-2.3622000000000001E-2</v>
      </c>
    </row>
    <row r="69" spans="1:3">
      <c r="A69" s="1">
        <v>36990</v>
      </c>
      <c r="B69">
        <v>-1.9907999999999999E-2</v>
      </c>
      <c r="C69">
        <v>1.0484E-2</v>
      </c>
    </row>
    <row r="70" spans="1:3">
      <c r="A70" s="1">
        <v>36991</v>
      </c>
      <c r="B70">
        <v>3.1771000000000001E-2</v>
      </c>
      <c r="C70">
        <v>1.1572000000000001E-2</v>
      </c>
    </row>
    <row r="71" spans="1:3">
      <c r="A71" s="1">
        <v>36992</v>
      </c>
      <c r="B71">
        <v>-1.6355000000000001E-2</v>
      </c>
      <c r="C71">
        <v>-1.2229E-2</v>
      </c>
    </row>
    <row r="72" spans="1:3">
      <c r="A72" s="1">
        <v>36993</v>
      </c>
      <c r="B72">
        <v>-1.2624E-2</v>
      </c>
      <c r="C72">
        <v>8.8259000000000004E-2</v>
      </c>
    </row>
    <row r="73" spans="1:3">
      <c r="A73" s="1">
        <v>36997</v>
      </c>
      <c r="B73">
        <v>5.7169999999999999E-3</v>
      </c>
      <c r="C73">
        <v>-7.3394000000000001E-2</v>
      </c>
    </row>
    <row r="74" spans="1:3">
      <c r="A74" s="1">
        <v>36998</v>
      </c>
      <c r="B74">
        <v>3.0491000000000001E-2</v>
      </c>
      <c r="C74">
        <v>1.9802E-2</v>
      </c>
    </row>
    <row r="75" spans="1:3">
      <c r="A75" s="1">
        <v>36999</v>
      </c>
      <c r="B75">
        <v>6.8205000000000002E-2</v>
      </c>
      <c r="C75">
        <v>3.7282000000000003E-2</v>
      </c>
    </row>
    <row r="76" spans="1:3">
      <c r="A76" s="1">
        <v>37000</v>
      </c>
      <c r="B76">
        <v>7.4836E-2</v>
      </c>
      <c r="C76">
        <v>7.1130000000000004E-3</v>
      </c>
    </row>
    <row r="77" spans="1:3">
      <c r="A77" s="1">
        <v>37001</v>
      </c>
      <c r="B77">
        <v>3.1449999999999998E-3</v>
      </c>
      <c r="C77">
        <v>5.2050000000000004E-3</v>
      </c>
    </row>
    <row r="78" spans="1:3">
      <c r="A78" s="1">
        <v>37004</v>
      </c>
      <c r="B78">
        <v>-2.4645E-2</v>
      </c>
      <c r="C78">
        <v>2.2190000000000001E-3</v>
      </c>
    </row>
    <row r="79" spans="1:3">
      <c r="A79" s="1">
        <v>37005</v>
      </c>
      <c r="B79">
        <v>5.9820000000000003E-3</v>
      </c>
      <c r="C79">
        <v>-1.9925999999999999E-2</v>
      </c>
    </row>
    <row r="80" spans="1:3">
      <c r="A80" s="1">
        <v>37006</v>
      </c>
      <c r="B80">
        <v>1.9349000000000002E-2</v>
      </c>
      <c r="C80">
        <v>1.2801E-2</v>
      </c>
    </row>
    <row r="81" spans="1:3">
      <c r="A81" s="1">
        <v>37007</v>
      </c>
      <c r="B81">
        <v>-9.665E-3</v>
      </c>
      <c r="C81">
        <v>3.7546000000000003E-2</v>
      </c>
    </row>
    <row r="82" spans="1:3">
      <c r="A82" s="1">
        <v>37008</v>
      </c>
      <c r="B82">
        <v>2.1628000000000001E-2</v>
      </c>
      <c r="C82">
        <v>-2.15E-3</v>
      </c>
    </row>
    <row r="83" spans="1:3">
      <c r="A83" s="1">
        <v>37011</v>
      </c>
      <c r="B83">
        <v>-9.1219999999999999E-3</v>
      </c>
      <c r="C83">
        <v>-2.1544000000000001E-2</v>
      </c>
    </row>
    <row r="84" spans="1:3">
      <c r="A84" s="1">
        <v>37012</v>
      </c>
      <c r="B84">
        <v>2.9269E-2</v>
      </c>
      <c r="C84">
        <v>0.10091700000000001</v>
      </c>
    </row>
    <row r="85" spans="1:3">
      <c r="A85" s="1">
        <v>37013</v>
      </c>
      <c r="B85">
        <v>-2.6242999999999999E-2</v>
      </c>
      <c r="C85">
        <v>-5.0000000000000001E-3</v>
      </c>
    </row>
    <row r="86" spans="1:3">
      <c r="A86" s="1">
        <v>37014</v>
      </c>
      <c r="B86">
        <v>-1.4730999999999999E-2</v>
      </c>
      <c r="C86">
        <v>-3.6849999999999999E-3</v>
      </c>
    </row>
    <row r="87" spans="1:3">
      <c r="A87" s="1">
        <v>37015</v>
      </c>
      <c r="B87">
        <v>1.8997E-2</v>
      </c>
      <c r="C87">
        <v>1.7485000000000001E-2</v>
      </c>
    </row>
    <row r="88" spans="1:3">
      <c r="A88" s="1">
        <v>37018</v>
      </c>
      <c r="B88">
        <v>3.4499999999999998E-4</v>
      </c>
      <c r="C88">
        <v>-2.2801999999999999E-2</v>
      </c>
    </row>
    <row r="89" spans="1:3">
      <c r="A89" s="1">
        <v>37019</v>
      </c>
      <c r="B89">
        <v>1.6739E-2</v>
      </c>
      <c r="C89">
        <v>2.2995999999999999E-2</v>
      </c>
    </row>
    <row r="90" spans="1:3">
      <c r="A90" s="1">
        <v>37020</v>
      </c>
      <c r="B90">
        <v>-6.117E-3</v>
      </c>
      <c r="C90">
        <v>3.3057999999999997E-2</v>
      </c>
    </row>
    <row r="91" spans="1:3">
      <c r="A91" s="1">
        <v>37021</v>
      </c>
      <c r="B91">
        <v>-1.5216E-2</v>
      </c>
      <c r="C91">
        <v>5.3120000000000001E-2</v>
      </c>
    </row>
    <row r="92" spans="1:3">
      <c r="A92" s="1">
        <v>37022</v>
      </c>
      <c r="B92">
        <v>-2.9426999999999998E-2</v>
      </c>
      <c r="C92">
        <v>8.8120000000000004E-3</v>
      </c>
    </row>
    <row r="93" spans="1:3">
      <c r="A93" s="1">
        <v>37025</v>
      </c>
      <c r="B93">
        <v>6.7080000000000004E-3</v>
      </c>
      <c r="C93">
        <v>0</v>
      </c>
    </row>
    <row r="94" spans="1:3">
      <c r="A94" s="1">
        <v>37026</v>
      </c>
      <c r="B94">
        <v>9.0620000000000006E-3</v>
      </c>
      <c r="C94">
        <v>3.8553999999999998E-2</v>
      </c>
    </row>
    <row r="95" spans="1:3">
      <c r="A95" s="1">
        <v>37027</v>
      </c>
      <c r="B95">
        <v>1.9546000000000001E-2</v>
      </c>
      <c r="C95">
        <v>5.5684999999999998E-2</v>
      </c>
    </row>
    <row r="96" spans="1:3">
      <c r="A96" s="1">
        <v>37028</v>
      </c>
      <c r="B96">
        <v>-6.3039999999999997E-3</v>
      </c>
      <c r="C96">
        <v>4.3680999999999998E-2</v>
      </c>
    </row>
    <row r="97" spans="1:3">
      <c r="A97" s="1">
        <v>37029</v>
      </c>
      <c r="B97">
        <v>2.0596E-2</v>
      </c>
      <c r="C97">
        <v>-1.2898E-2</v>
      </c>
    </row>
    <row r="98" spans="1:3">
      <c r="A98" s="1">
        <v>37032</v>
      </c>
      <c r="B98">
        <v>1.3624000000000001E-2</v>
      </c>
      <c r="C98">
        <v>2.1867000000000001E-2</v>
      </c>
    </row>
    <row r="99" spans="1:3">
      <c r="A99" s="1">
        <v>37033</v>
      </c>
      <c r="B99">
        <v>-8.6529999999999992E-3</v>
      </c>
      <c r="C99">
        <v>7.8289999999999992E-3</v>
      </c>
    </row>
    <row r="100" spans="1:3">
      <c r="A100" s="1">
        <v>37034</v>
      </c>
      <c r="B100">
        <v>-5.169E-3</v>
      </c>
      <c r="C100">
        <v>-5.4893999999999998E-2</v>
      </c>
    </row>
    <row r="101" spans="1:3">
      <c r="A101" s="1">
        <v>37035</v>
      </c>
      <c r="B101">
        <v>1.8738999999999999E-2</v>
      </c>
      <c r="C101">
        <v>-7.6709999999999999E-3</v>
      </c>
    </row>
    <row r="102" spans="1:3">
      <c r="A102" s="1">
        <v>37036</v>
      </c>
      <c r="B102">
        <v>-1.5049999999999999E-2</v>
      </c>
      <c r="C102">
        <v>1.4633E-2</v>
      </c>
    </row>
    <row r="103" spans="1:3">
      <c r="A103" s="1">
        <v>37040</v>
      </c>
      <c r="B103">
        <v>-2.1477E-2</v>
      </c>
      <c r="C103">
        <v>-2.8027E-2</v>
      </c>
    </row>
    <row r="104" spans="1:3">
      <c r="A104" s="1">
        <v>37041</v>
      </c>
      <c r="B104">
        <v>-2.2728999999999999E-2</v>
      </c>
      <c r="C104">
        <v>-3.1635000000000003E-2</v>
      </c>
    </row>
    <row r="105" spans="1:3">
      <c r="A105" s="1">
        <v>37042</v>
      </c>
      <c r="B105">
        <v>-7.5449999999999996E-3</v>
      </c>
      <c r="C105">
        <v>-1.3587999999999999E-2</v>
      </c>
    </row>
    <row r="106" spans="1:3">
      <c r="A106" s="1">
        <v>37043</v>
      </c>
      <c r="B106">
        <v>9.75E-3</v>
      </c>
      <c r="C106">
        <v>3.4583999999999997E-2</v>
      </c>
    </row>
    <row r="107" spans="1:3">
      <c r="A107" s="1">
        <v>37046</v>
      </c>
      <c r="B107">
        <v>6.6439999999999997E-3</v>
      </c>
      <c r="C107">
        <v>-2.2662999999999999E-2</v>
      </c>
    </row>
    <row r="108" spans="1:3">
      <c r="A108" s="1">
        <v>37047</v>
      </c>
      <c r="B108">
        <v>2.9302999999999999E-2</v>
      </c>
      <c r="C108">
        <v>5.8261E-2</v>
      </c>
    </row>
    <row r="109" spans="1:3">
      <c r="A109" s="1">
        <v>37048</v>
      </c>
      <c r="B109">
        <v>4.5310000000000003E-3</v>
      </c>
      <c r="C109">
        <v>-2.0542000000000001E-2</v>
      </c>
    </row>
    <row r="110" spans="1:3">
      <c r="A110" s="1">
        <v>37049</v>
      </c>
      <c r="B110">
        <v>-2.1280000000000001E-3</v>
      </c>
      <c r="C110">
        <v>3.8870000000000002E-2</v>
      </c>
    </row>
    <row r="111" spans="1:3">
      <c r="A111" s="1">
        <v>37050</v>
      </c>
      <c r="B111">
        <v>-9.8080000000000007E-3</v>
      </c>
      <c r="C111">
        <v>-1.4536E-2</v>
      </c>
    </row>
    <row r="112" spans="1:3">
      <c r="A112" s="1">
        <v>37053</v>
      </c>
      <c r="B112">
        <v>1.0853E-2</v>
      </c>
      <c r="C112">
        <v>-1.7482000000000001E-2</v>
      </c>
    </row>
    <row r="113" spans="1:3">
      <c r="A113" s="1">
        <v>37054</v>
      </c>
      <c r="B113">
        <v>-9.3700000000000001E-4</v>
      </c>
      <c r="C113">
        <v>1.1119999999999999E-3</v>
      </c>
    </row>
    <row r="114" spans="1:3">
      <c r="A114" s="1">
        <v>37055</v>
      </c>
      <c r="B114">
        <v>-6.0549999999999996E-3</v>
      </c>
      <c r="C114">
        <v>-2.5270999999999998E-2</v>
      </c>
    </row>
    <row r="115" spans="1:3">
      <c r="A115" s="1">
        <v>37056</v>
      </c>
      <c r="B115">
        <v>-6.7790000000000003E-3</v>
      </c>
      <c r="C115">
        <v>-8.5470000000000008E-3</v>
      </c>
    </row>
    <row r="116" spans="1:3">
      <c r="A116" s="1">
        <v>37057</v>
      </c>
      <c r="B116">
        <v>-1.8575000000000001E-2</v>
      </c>
      <c r="C116">
        <v>-2.5860000000000002E-3</v>
      </c>
    </row>
    <row r="117" spans="1:3">
      <c r="A117" s="1">
        <v>37060</v>
      </c>
      <c r="B117">
        <v>5.8979999999999996E-3</v>
      </c>
      <c r="C117">
        <v>2.7081999999999998E-2</v>
      </c>
    </row>
    <row r="118" spans="1:3">
      <c r="A118" s="1">
        <v>37061</v>
      </c>
      <c r="B118">
        <v>4.9880000000000002E-3</v>
      </c>
      <c r="C118">
        <v>1.8513000000000002E-2</v>
      </c>
    </row>
    <row r="119" spans="1:3">
      <c r="A119" s="1">
        <v>37062</v>
      </c>
      <c r="B119">
        <v>-1.5239000000000001E-2</v>
      </c>
      <c r="C119">
        <v>5.5099999999999995E-4</v>
      </c>
    </row>
    <row r="120" spans="1:3">
      <c r="A120" s="1">
        <v>37063</v>
      </c>
      <c r="B120">
        <v>-4.333E-3</v>
      </c>
      <c r="C120">
        <v>4.1839000000000001E-2</v>
      </c>
    </row>
    <row r="121" spans="1:3">
      <c r="A121" s="1">
        <v>37064</v>
      </c>
      <c r="B121">
        <v>2.398E-3</v>
      </c>
      <c r="C121">
        <v>-4.8876999999999997E-2</v>
      </c>
    </row>
    <row r="122" spans="1:3">
      <c r="A122" s="1">
        <v>37067</v>
      </c>
      <c r="B122">
        <v>-1.949E-3</v>
      </c>
      <c r="C122">
        <v>-1.944E-3</v>
      </c>
    </row>
    <row r="123" spans="1:3">
      <c r="A123" s="1">
        <v>37068</v>
      </c>
      <c r="B123">
        <v>3.4619999999999998E-3</v>
      </c>
      <c r="C123">
        <v>-2.8667000000000002E-2</v>
      </c>
    </row>
    <row r="124" spans="1:3">
      <c r="A124" s="1">
        <v>37069</v>
      </c>
      <c r="B124">
        <v>4.2459999999999998E-3</v>
      </c>
      <c r="C124">
        <v>-1.1461000000000001E-2</v>
      </c>
    </row>
    <row r="125" spans="1:3">
      <c r="A125" s="1">
        <v>37070</v>
      </c>
      <c r="B125">
        <v>1.3918E-2</v>
      </c>
      <c r="C125">
        <v>2.1739000000000001E-2</v>
      </c>
    </row>
    <row r="126" spans="1:3">
      <c r="A126" s="1">
        <v>37071</v>
      </c>
      <c r="B126">
        <v>-1.8245000000000001E-2</v>
      </c>
      <c r="C126">
        <v>1.5603000000000001E-2</v>
      </c>
    </row>
    <row r="127" spans="1:3">
      <c r="A127" s="1">
        <v>37074</v>
      </c>
      <c r="B127">
        <v>1.1946999999999999E-2</v>
      </c>
      <c r="C127">
        <v>-1.3408E-2</v>
      </c>
    </row>
    <row r="128" spans="1:3">
      <c r="A128" s="1">
        <v>37075</v>
      </c>
      <c r="B128">
        <v>-1.1981E-2</v>
      </c>
      <c r="C128">
        <v>-1.1329999999999999E-3</v>
      </c>
    </row>
    <row r="129" spans="1:3">
      <c r="A129" s="1">
        <v>37077</v>
      </c>
      <c r="B129">
        <v>-7.7889999999999999E-3</v>
      </c>
      <c r="C129">
        <v>-4.7619000000000002E-2</v>
      </c>
    </row>
    <row r="130" spans="1:3">
      <c r="A130" s="1">
        <v>37078</v>
      </c>
      <c r="B130">
        <v>-4.9954999999999999E-2</v>
      </c>
      <c r="C130">
        <v>-5.3571000000000001E-2</v>
      </c>
    </row>
    <row r="131" spans="1:3">
      <c r="A131" s="1">
        <v>37081</v>
      </c>
      <c r="B131">
        <v>-1.6714E-2</v>
      </c>
      <c r="C131">
        <v>-4.0879999999999996E-3</v>
      </c>
    </row>
    <row r="132" spans="1:3">
      <c r="A132" s="1">
        <v>37082</v>
      </c>
      <c r="B132">
        <v>-2.6356000000000001E-2</v>
      </c>
      <c r="C132">
        <v>-4.3258999999999999E-2</v>
      </c>
    </row>
    <row r="133" spans="1:3">
      <c r="A133" s="1">
        <v>37083</v>
      </c>
      <c r="B133">
        <v>1.8537000000000001E-2</v>
      </c>
      <c r="C133">
        <v>3.6304000000000003E-2</v>
      </c>
    </row>
    <row r="134" spans="1:3">
      <c r="A134" s="1">
        <v>37084</v>
      </c>
      <c r="B134">
        <v>3.2739999999999998E-2</v>
      </c>
      <c r="C134">
        <v>4.3949000000000002E-2</v>
      </c>
    </row>
    <row r="135" spans="1:3">
      <c r="A135" s="1">
        <v>37085</v>
      </c>
      <c r="B135">
        <v>1.1934999999999999E-2</v>
      </c>
      <c r="C135">
        <v>3.7828000000000001E-2</v>
      </c>
    </row>
    <row r="136" spans="1:3">
      <c r="A136" s="1">
        <v>37088</v>
      </c>
      <c r="B136">
        <v>-6.5420000000000001E-3</v>
      </c>
      <c r="C136">
        <v>-4.027E-2</v>
      </c>
    </row>
    <row r="137" spans="1:3">
      <c r="A137" s="1">
        <v>37089</v>
      </c>
      <c r="B137">
        <v>6.5849999999999997E-3</v>
      </c>
      <c r="C137">
        <v>1.3782000000000001E-2</v>
      </c>
    </row>
    <row r="138" spans="1:3">
      <c r="A138" s="1">
        <v>37090</v>
      </c>
      <c r="B138">
        <v>-3.916E-2</v>
      </c>
      <c r="C138">
        <v>-1.8127000000000001E-2</v>
      </c>
    </row>
    <row r="139" spans="1:3">
      <c r="A139" s="1">
        <v>37091</v>
      </c>
      <c r="B139">
        <v>-2.6849999999999999E-3</v>
      </c>
      <c r="C139">
        <v>8.9230000000000004E-3</v>
      </c>
    </row>
    <row r="140" spans="1:3">
      <c r="A140" s="1">
        <v>37092</v>
      </c>
      <c r="B140">
        <v>1.6345999999999999E-2</v>
      </c>
      <c r="C140">
        <v>2.745E-3</v>
      </c>
    </row>
    <row r="141" spans="1:3">
      <c r="A141" s="1">
        <v>37095</v>
      </c>
      <c r="B141">
        <v>1.4189999999999999E-3</v>
      </c>
      <c r="C141">
        <v>-2.1289999999999998E-3</v>
      </c>
    </row>
    <row r="142" spans="1:3">
      <c r="A142" s="1">
        <v>37096</v>
      </c>
      <c r="B142">
        <v>-1.2659E-2</v>
      </c>
      <c r="C142">
        <v>-4.9070000000000003E-2</v>
      </c>
    </row>
    <row r="143" spans="1:3">
      <c r="A143" s="1">
        <v>37097</v>
      </c>
      <c r="B143">
        <v>3.6359999999999999E-3</v>
      </c>
      <c r="C143">
        <v>2.7244000000000001E-2</v>
      </c>
    </row>
    <row r="144" spans="1:3">
      <c r="A144" s="1">
        <v>37098</v>
      </c>
      <c r="B144">
        <v>1.0583E-2</v>
      </c>
      <c r="C144">
        <v>-1.1544E-2</v>
      </c>
    </row>
    <row r="145" spans="1:3">
      <c r="A145" s="1">
        <v>37099</v>
      </c>
      <c r="B145">
        <v>-1.2264000000000001E-2</v>
      </c>
      <c r="C145">
        <v>1.6414000000000002E-2</v>
      </c>
    </row>
    <row r="146" spans="1:3">
      <c r="A146" s="1">
        <v>37102</v>
      </c>
      <c r="B146">
        <v>1.0984000000000001E-2</v>
      </c>
      <c r="C146">
        <v>-1.5528E-2</v>
      </c>
    </row>
    <row r="147" spans="1:3">
      <c r="A147" s="1">
        <v>37103</v>
      </c>
      <c r="B147">
        <v>-6.0460000000000002E-3</v>
      </c>
      <c r="C147">
        <v>1.2618000000000001E-2</v>
      </c>
    </row>
    <row r="148" spans="1:3">
      <c r="A148" s="1">
        <v>37104</v>
      </c>
      <c r="B148">
        <v>1.7583999999999999E-2</v>
      </c>
      <c r="C148">
        <v>-2.8972000000000001E-2</v>
      </c>
    </row>
    <row r="149" spans="1:3">
      <c r="A149" s="1">
        <v>37105</v>
      </c>
      <c r="B149">
        <v>1.6253E-2</v>
      </c>
      <c r="C149">
        <v>-3.7536E-2</v>
      </c>
    </row>
    <row r="150" spans="1:3">
      <c r="A150" s="1">
        <v>37106</v>
      </c>
      <c r="B150">
        <v>-5.6990000000000001E-3</v>
      </c>
      <c r="C150">
        <v>6.6699999999999995E-4</v>
      </c>
    </row>
    <row r="151" spans="1:3">
      <c r="A151" s="1">
        <v>37109</v>
      </c>
      <c r="B151">
        <v>-1.5436999999999999E-2</v>
      </c>
      <c r="C151">
        <v>-5.2631999999999998E-2</v>
      </c>
    </row>
    <row r="152" spans="1:3">
      <c r="A152" s="1">
        <v>37110</v>
      </c>
      <c r="B152">
        <v>-2.441E-3</v>
      </c>
      <c r="C152">
        <v>2.8833000000000001E-2</v>
      </c>
    </row>
    <row r="153" spans="1:3">
      <c r="A153" s="1">
        <v>37111</v>
      </c>
      <c r="B153">
        <v>-1.8071E-2</v>
      </c>
      <c r="C153">
        <v>-2.0164000000000001E-2</v>
      </c>
    </row>
    <row r="154" spans="1:3">
      <c r="A154" s="1">
        <v>37112</v>
      </c>
      <c r="B154">
        <v>-1.0560000000000001E-3</v>
      </c>
      <c r="C154">
        <v>0.105685</v>
      </c>
    </row>
    <row r="155" spans="1:3">
      <c r="A155" s="1">
        <v>37113</v>
      </c>
      <c r="B155">
        <v>8.3590000000000001E-3</v>
      </c>
      <c r="C155">
        <v>-1.5141999999999999E-2</v>
      </c>
    </row>
    <row r="156" spans="1:3">
      <c r="A156" s="1">
        <v>37116</v>
      </c>
      <c r="B156">
        <v>8.6709999999999999E-3</v>
      </c>
      <c r="C156">
        <v>8.3280000000000003E-3</v>
      </c>
    </row>
    <row r="157" spans="1:3">
      <c r="A157" s="1">
        <v>37117</v>
      </c>
      <c r="B157">
        <v>3.212E-3</v>
      </c>
      <c r="C157">
        <v>9.7521999999999998E-2</v>
      </c>
    </row>
    <row r="158" spans="1:3">
      <c r="A158" s="1">
        <v>37118</v>
      </c>
      <c r="B158">
        <v>-1.1205E-2</v>
      </c>
      <c r="C158">
        <v>1.013E-2</v>
      </c>
    </row>
    <row r="159" spans="1:3">
      <c r="A159" s="1">
        <v>37119</v>
      </c>
      <c r="B159">
        <v>7.0470000000000003E-3</v>
      </c>
      <c r="C159">
        <v>4.8710000000000003E-3</v>
      </c>
    </row>
    <row r="160" spans="1:3">
      <c r="A160" s="1">
        <v>37120</v>
      </c>
      <c r="B160">
        <v>-1.0969E-2</v>
      </c>
      <c r="C160">
        <v>-3.9634999999999997E-2</v>
      </c>
    </row>
    <row r="161" spans="1:3">
      <c r="A161" s="1">
        <v>37123</v>
      </c>
      <c r="B161">
        <v>-4.6849999999999999E-3</v>
      </c>
      <c r="C161">
        <v>4.1271000000000002E-2</v>
      </c>
    </row>
    <row r="162" spans="1:3">
      <c r="A162" s="1">
        <v>37124</v>
      </c>
      <c r="B162">
        <v>-2.1229999999999999E-2</v>
      </c>
      <c r="C162">
        <v>-6.1020999999999999E-2</v>
      </c>
    </row>
    <row r="163" spans="1:3">
      <c r="A163" s="1">
        <v>37125</v>
      </c>
      <c r="B163">
        <v>2.0316000000000001E-2</v>
      </c>
      <c r="C163">
        <v>-3.9480000000000001E-3</v>
      </c>
    </row>
    <row r="164" spans="1:3">
      <c r="A164" s="1">
        <v>37126</v>
      </c>
      <c r="B164">
        <v>-9.2339999999999992E-3</v>
      </c>
      <c r="C164">
        <v>-3.9634000000000003E-2</v>
      </c>
    </row>
    <row r="165" spans="1:3">
      <c r="A165" s="1">
        <v>37127</v>
      </c>
      <c r="B165">
        <v>3.8738000000000002E-2</v>
      </c>
      <c r="C165">
        <v>7.5555999999999998E-2</v>
      </c>
    </row>
    <row r="166" spans="1:3">
      <c r="A166" s="1">
        <v>37130</v>
      </c>
      <c r="B166">
        <v>-1.2149999999999999E-3</v>
      </c>
      <c r="C166">
        <v>-1.181E-3</v>
      </c>
    </row>
    <row r="167" spans="1:3">
      <c r="A167" s="1">
        <v>37131</v>
      </c>
      <c r="B167">
        <v>-1.7874000000000001E-2</v>
      </c>
      <c r="C167">
        <v>1.3889E-2</v>
      </c>
    </row>
    <row r="168" spans="1:3">
      <c r="A168" s="1">
        <v>37132</v>
      </c>
      <c r="B168">
        <v>-7.8130000000000005E-3</v>
      </c>
      <c r="C168">
        <v>2.9100000000000003E-4</v>
      </c>
    </row>
    <row r="169" spans="1:3">
      <c r="A169" s="1">
        <v>37133</v>
      </c>
      <c r="B169">
        <v>-3.6205000000000001E-2</v>
      </c>
      <c r="C169">
        <v>-2.3893000000000001E-2</v>
      </c>
    </row>
    <row r="170" spans="1:3">
      <c r="A170" s="1">
        <v>37134</v>
      </c>
      <c r="B170">
        <v>-4.0850000000000001E-3</v>
      </c>
      <c r="C170">
        <v>0</v>
      </c>
    </row>
    <row r="171" spans="1:3">
      <c r="A171" s="1">
        <v>37138</v>
      </c>
      <c r="B171">
        <v>1.5408E-2</v>
      </c>
      <c r="C171">
        <v>-2.0597000000000001E-2</v>
      </c>
    </row>
    <row r="172" spans="1:3">
      <c r="A172" s="1">
        <v>37139</v>
      </c>
      <c r="B172">
        <v>-1.1233E-2</v>
      </c>
      <c r="C172">
        <v>6.0959999999999999E-3</v>
      </c>
    </row>
    <row r="173" spans="1:3">
      <c r="A173" s="1">
        <v>37140</v>
      </c>
      <c r="B173">
        <v>-2.3418000000000001E-2</v>
      </c>
      <c r="C173">
        <v>-1.545E-2</v>
      </c>
    </row>
    <row r="174" spans="1:3">
      <c r="A174" s="1">
        <v>37141</v>
      </c>
      <c r="B174">
        <v>-1.4388E-2</v>
      </c>
      <c r="C174">
        <v>-6.1538000000000002E-2</v>
      </c>
    </row>
    <row r="175" spans="1:3">
      <c r="A175" s="1">
        <v>37144</v>
      </c>
      <c r="B175">
        <v>-1.242E-3</v>
      </c>
      <c r="C175">
        <v>-2.6229999999999999E-3</v>
      </c>
    </row>
    <row r="176" spans="1:3">
      <c r="A176" s="1">
        <v>37151</v>
      </c>
      <c r="B176">
        <v>-3.2445000000000002E-2</v>
      </c>
      <c r="C176">
        <v>-0.15713299999999999</v>
      </c>
    </row>
    <row r="177" spans="1:3">
      <c r="A177" s="1">
        <v>37152</v>
      </c>
      <c r="B177">
        <v>3.2783E-2</v>
      </c>
      <c r="C177">
        <v>-5.4599999999999996E-3</v>
      </c>
    </row>
    <row r="178" spans="1:3">
      <c r="A178" s="1">
        <v>37153</v>
      </c>
      <c r="B178">
        <v>-4.1489999999999999E-3</v>
      </c>
      <c r="C178">
        <v>0</v>
      </c>
    </row>
    <row r="179" spans="1:3">
      <c r="A179" s="1">
        <v>37154</v>
      </c>
      <c r="B179">
        <v>-2.7082999999999999E-2</v>
      </c>
      <c r="C179">
        <v>-4.9804000000000001E-2</v>
      </c>
    </row>
    <row r="180" spans="1:3">
      <c r="A180" s="1">
        <v>37155</v>
      </c>
      <c r="B180">
        <v>-3.1049E-2</v>
      </c>
      <c r="C180">
        <v>-4.7049000000000001E-2</v>
      </c>
    </row>
    <row r="181" spans="1:3">
      <c r="A181" s="1">
        <v>37158</v>
      </c>
      <c r="B181">
        <v>4.7514000000000001E-2</v>
      </c>
      <c r="C181">
        <v>2.8583999999999998E-2</v>
      </c>
    </row>
    <row r="182" spans="1:3">
      <c r="A182" s="1">
        <v>37159</v>
      </c>
      <c r="B182">
        <v>-3.692E-3</v>
      </c>
      <c r="C182">
        <v>2.3158000000000002E-2</v>
      </c>
    </row>
    <row r="183" spans="1:3">
      <c r="A183" s="1">
        <v>37160</v>
      </c>
      <c r="B183">
        <v>-3.3350999999999999E-2</v>
      </c>
      <c r="C183">
        <v>-5.7612999999999998E-2</v>
      </c>
    </row>
    <row r="184" spans="1:3">
      <c r="A184" s="1">
        <v>37161</v>
      </c>
      <c r="B184">
        <v>-1.4239E-2</v>
      </c>
      <c r="C184">
        <v>-5.2838000000000003E-2</v>
      </c>
    </row>
    <row r="185" spans="1:3">
      <c r="A185" s="1">
        <v>37162</v>
      </c>
      <c r="B185">
        <v>1.9111E-2</v>
      </c>
      <c r="C185">
        <v>1.0604000000000001E-2</v>
      </c>
    </row>
    <row r="186" spans="1:3">
      <c r="A186" s="1">
        <v>37165</v>
      </c>
      <c r="B186">
        <v>1.0794E-2</v>
      </c>
      <c r="C186">
        <v>-5.4739999999999997E-3</v>
      </c>
    </row>
    <row r="187" spans="1:3">
      <c r="A187" s="1">
        <v>37166</v>
      </c>
      <c r="B187">
        <v>1.1433E-2</v>
      </c>
      <c r="C187">
        <v>8.0274999999999999E-2</v>
      </c>
    </row>
    <row r="188" spans="1:3">
      <c r="A188" s="1">
        <v>37167</v>
      </c>
      <c r="B188">
        <v>3.3912999999999999E-2</v>
      </c>
      <c r="C188">
        <v>5.4776999999999999E-2</v>
      </c>
    </row>
    <row r="189" spans="1:3">
      <c r="A189" s="1">
        <v>37168</v>
      </c>
      <c r="B189">
        <v>3.7130000000000002E-3</v>
      </c>
      <c r="C189">
        <v>-1.7713E-2</v>
      </c>
    </row>
    <row r="190" spans="1:3">
      <c r="A190" s="1">
        <v>37169</v>
      </c>
      <c r="B190">
        <v>7.2960000000000004E-3</v>
      </c>
      <c r="C190">
        <v>3.9343999999999997E-2</v>
      </c>
    </row>
    <row r="191" spans="1:3">
      <c r="A191" s="1">
        <v>37172</v>
      </c>
      <c r="B191">
        <v>4.8970000000000003E-3</v>
      </c>
      <c r="C191">
        <v>5.5199999999999997E-3</v>
      </c>
    </row>
    <row r="192" spans="1:3">
      <c r="A192" s="1">
        <v>37173</v>
      </c>
      <c r="B192">
        <v>-1.3807E-2</v>
      </c>
      <c r="C192">
        <v>-8.9803999999999995E-2</v>
      </c>
    </row>
    <row r="193" spans="1:3">
      <c r="A193" s="1">
        <v>37174</v>
      </c>
      <c r="B193">
        <v>1.132E-3</v>
      </c>
      <c r="C193">
        <v>5.9457000000000003E-2</v>
      </c>
    </row>
    <row r="194" spans="1:3">
      <c r="A194" s="1">
        <v>37175</v>
      </c>
      <c r="B194">
        <v>2.2107999999999999E-2</v>
      </c>
      <c r="C194">
        <v>4.8394E-2</v>
      </c>
    </row>
    <row r="195" spans="1:3">
      <c r="A195" s="1">
        <v>37176</v>
      </c>
      <c r="B195">
        <v>1.4487E-2</v>
      </c>
      <c r="C195">
        <v>-4.1893E-2</v>
      </c>
    </row>
    <row r="196" spans="1:3">
      <c r="A196" s="1">
        <v>37179</v>
      </c>
      <c r="B196">
        <v>1.1502999999999999E-2</v>
      </c>
      <c r="C196">
        <v>-2.0243000000000001E-2</v>
      </c>
    </row>
    <row r="197" spans="1:3">
      <c r="A197" s="1">
        <v>37180</v>
      </c>
      <c r="B197">
        <v>-1.4710000000000001E-3</v>
      </c>
      <c r="C197">
        <v>3.3883999999999997E-2</v>
      </c>
    </row>
    <row r="198" spans="1:3">
      <c r="A198" s="1">
        <v>37181</v>
      </c>
      <c r="B198">
        <v>1.0309E-2</v>
      </c>
      <c r="C198">
        <v>-4.1167000000000002E-2</v>
      </c>
    </row>
    <row r="199" spans="1:3">
      <c r="A199" s="1">
        <v>37182</v>
      </c>
      <c r="B199">
        <v>-1.5938000000000001E-2</v>
      </c>
      <c r="C199">
        <v>-2.5843999999999999E-2</v>
      </c>
    </row>
    <row r="200" spans="1:3">
      <c r="A200" s="1">
        <v>37183</v>
      </c>
      <c r="B200">
        <v>1.3727E-2</v>
      </c>
      <c r="C200">
        <v>2.3962000000000001E-2</v>
      </c>
    </row>
    <row r="201" spans="1:3">
      <c r="A201" s="1">
        <v>37186</v>
      </c>
      <c r="B201">
        <v>2.5329000000000001E-2</v>
      </c>
      <c r="C201">
        <v>-1.7968999999999999E-2</v>
      </c>
    </row>
    <row r="202" spans="1:3">
      <c r="A202" s="1">
        <v>37187</v>
      </c>
      <c r="B202">
        <v>5.3210000000000002E-3</v>
      </c>
      <c r="C202">
        <v>6.8089999999999999E-3</v>
      </c>
    </row>
    <row r="203" spans="1:3">
      <c r="A203" s="1">
        <v>37188</v>
      </c>
      <c r="B203">
        <v>2.6085000000000001E-2</v>
      </c>
      <c r="C203">
        <v>-2.2823E-2</v>
      </c>
    </row>
    <row r="204" spans="1:3">
      <c r="A204" s="1">
        <v>37189</v>
      </c>
      <c r="B204">
        <v>1.925E-2</v>
      </c>
      <c r="C204">
        <v>4.3249999999999999E-3</v>
      </c>
    </row>
    <row r="205" spans="1:3">
      <c r="A205" s="1">
        <v>37190</v>
      </c>
      <c r="B205">
        <v>4.5180000000000003E-3</v>
      </c>
      <c r="C205">
        <v>1.6365000000000001E-2</v>
      </c>
    </row>
    <row r="206" spans="1:3">
      <c r="A206" s="1">
        <v>37193</v>
      </c>
      <c r="B206">
        <v>-2.2849999999999999E-2</v>
      </c>
      <c r="C206">
        <v>-2.9661E-2</v>
      </c>
    </row>
    <row r="207" spans="1:3">
      <c r="A207" s="1">
        <v>37194</v>
      </c>
      <c r="B207">
        <v>2.7599999999999999E-4</v>
      </c>
      <c r="C207">
        <v>-5.3712000000000003E-2</v>
      </c>
    </row>
    <row r="208" spans="1:3">
      <c r="A208" s="1">
        <v>37195</v>
      </c>
      <c r="B208">
        <v>-5.3379999999999999E-3</v>
      </c>
      <c r="C208">
        <v>1.5228E-2</v>
      </c>
    </row>
    <row r="209" spans="1:3">
      <c r="A209" s="1">
        <v>37196</v>
      </c>
      <c r="B209">
        <v>1.6840999999999998E-2</v>
      </c>
      <c r="C209">
        <v>4.3181999999999998E-2</v>
      </c>
    </row>
    <row r="210" spans="1:3">
      <c r="A210" s="1">
        <v>37197</v>
      </c>
      <c r="B210">
        <v>-3.5490000000000001E-3</v>
      </c>
      <c r="C210">
        <v>5.2288000000000001E-2</v>
      </c>
    </row>
    <row r="211" spans="1:3">
      <c r="A211" s="1">
        <v>37200</v>
      </c>
      <c r="B211">
        <v>4.2919999999999998E-3</v>
      </c>
      <c r="C211">
        <v>-2.4840000000000001E-3</v>
      </c>
    </row>
    <row r="212" spans="1:3">
      <c r="A212" s="1">
        <v>37201</v>
      </c>
      <c r="B212">
        <v>3.8373999999999998E-2</v>
      </c>
      <c r="C212">
        <v>1.0793000000000001E-2</v>
      </c>
    </row>
    <row r="213" spans="1:3">
      <c r="A213" s="1">
        <v>37202</v>
      </c>
      <c r="B213">
        <v>-1.7520000000000001E-3</v>
      </c>
      <c r="C213">
        <v>2.0530000000000001E-3</v>
      </c>
    </row>
    <row r="214" spans="1:3">
      <c r="A214" s="1">
        <v>37203</v>
      </c>
      <c r="B214">
        <v>-3.5100000000000002E-4</v>
      </c>
      <c r="C214">
        <v>4.0980000000000001E-3</v>
      </c>
    </row>
    <row r="215" spans="1:3">
      <c r="A215" s="1">
        <v>37204</v>
      </c>
      <c r="B215">
        <v>2.372E-3</v>
      </c>
      <c r="C215">
        <v>2.2041000000000002E-2</v>
      </c>
    </row>
    <row r="216" spans="1:3">
      <c r="A216" s="1">
        <v>37207</v>
      </c>
      <c r="B216">
        <v>6.8370000000000002E-3</v>
      </c>
      <c r="C216">
        <v>2.3960000000000001E-3</v>
      </c>
    </row>
    <row r="217" spans="1:3">
      <c r="A217" s="1">
        <v>37208</v>
      </c>
      <c r="B217">
        <v>1.6018999999999999E-2</v>
      </c>
      <c r="C217">
        <v>4.5816999999999997E-2</v>
      </c>
    </row>
    <row r="218" spans="1:3">
      <c r="A218" s="1">
        <v>37209</v>
      </c>
      <c r="B218">
        <v>-2.0136999999999999E-2</v>
      </c>
      <c r="C218">
        <v>2.819E-2</v>
      </c>
    </row>
    <row r="219" spans="1:3">
      <c r="A219" s="1">
        <v>37210</v>
      </c>
      <c r="B219">
        <v>3.4979999999999998E-3</v>
      </c>
      <c r="C219">
        <v>1.4449999999999999E-2</v>
      </c>
    </row>
    <row r="220" spans="1:3">
      <c r="A220" s="1">
        <v>37211</v>
      </c>
      <c r="B220">
        <v>-2.1789999999999999E-3</v>
      </c>
      <c r="C220">
        <v>-4.6748999999999999E-2</v>
      </c>
    </row>
    <row r="221" spans="1:3">
      <c r="A221" s="1">
        <v>37214</v>
      </c>
      <c r="B221">
        <v>4.3670000000000002E-3</v>
      </c>
      <c r="C221">
        <v>3.5631999999999997E-2</v>
      </c>
    </row>
    <row r="222" spans="1:3">
      <c r="A222" s="1">
        <v>37215</v>
      </c>
      <c r="B222">
        <v>3.826E-3</v>
      </c>
      <c r="C222">
        <v>-1.1098999999999999E-2</v>
      </c>
    </row>
    <row r="223" spans="1:3">
      <c r="A223" s="1">
        <v>37216</v>
      </c>
      <c r="B223">
        <v>-9.5289999999999993E-3</v>
      </c>
      <c r="C223">
        <v>3.7399999999999998E-4</v>
      </c>
    </row>
    <row r="224" spans="1:3">
      <c r="A224" s="1">
        <v>37218</v>
      </c>
      <c r="B224">
        <v>8.8330000000000006E-3</v>
      </c>
      <c r="C224">
        <v>2.4681999999999999E-2</v>
      </c>
    </row>
    <row r="225" spans="1:3">
      <c r="A225" s="1">
        <v>37221</v>
      </c>
      <c r="B225">
        <v>8.4960000000000001E-3</v>
      </c>
      <c r="C225">
        <v>2.0073000000000001E-2</v>
      </c>
    </row>
    <row r="226" spans="1:3">
      <c r="A226" s="1">
        <v>37222</v>
      </c>
      <c r="B226">
        <v>-1.831E-2</v>
      </c>
      <c r="C226">
        <v>-8.9449999999999998E-3</v>
      </c>
    </row>
    <row r="227" spans="1:3">
      <c r="A227" s="1">
        <v>37223</v>
      </c>
      <c r="B227">
        <v>-1.7951000000000002E-2</v>
      </c>
      <c r="C227">
        <v>-1.0829999999999999E-2</v>
      </c>
    </row>
    <row r="228" spans="1:3">
      <c r="A228" s="1">
        <v>37224</v>
      </c>
      <c r="B228">
        <v>2.0330000000000001E-2</v>
      </c>
      <c r="C228">
        <v>-1.2409E-2</v>
      </c>
    </row>
    <row r="229" spans="1:3">
      <c r="A229" s="1">
        <v>37225</v>
      </c>
      <c r="B229">
        <v>1.0137E-2</v>
      </c>
      <c r="C229">
        <v>7.7609999999999997E-3</v>
      </c>
    </row>
    <row r="230" spans="1:3">
      <c r="A230" s="1">
        <v>37228</v>
      </c>
      <c r="B230">
        <v>-1.2631E-2</v>
      </c>
      <c r="C230">
        <v>4.1437000000000002E-2</v>
      </c>
    </row>
    <row r="231" spans="1:3">
      <c r="A231" s="1">
        <v>37229</v>
      </c>
      <c r="B231">
        <v>2.1992000000000001E-2</v>
      </c>
      <c r="C231">
        <v>1.5493E-2</v>
      </c>
    </row>
    <row r="232" spans="1:3">
      <c r="A232" s="1">
        <v>37230</v>
      </c>
      <c r="B232">
        <v>4.0808999999999998E-2</v>
      </c>
      <c r="C232">
        <v>6.8654999999999994E-2</v>
      </c>
    </row>
    <row r="233" spans="1:3">
      <c r="A233" s="1">
        <v>37231</v>
      </c>
      <c r="B233">
        <v>-1.0378999999999999E-2</v>
      </c>
      <c r="C233">
        <v>3.6989000000000001E-2</v>
      </c>
    </row>
    <row r="234" spans="1:3">
      <c r="A234" s="1">
        <v>37232</v>
      </c>
      <c r="B234">
        <v>2.1640000000000001E-3</v>
      </c>
      <c r="C234">
        <v>-3.2854000000000001E-2</v>
      </c>
    </row>
    <row r="235" spans="1:3">
      <c r="A235" s="1">
        <v>37235</v>
      </c>
      <c r="B235">
        <v>-6.1460000000000004E-3</v>
      </c>
      <c r="C235">
        <v>-3.2028000000000001E-2</v>
      </c>
    </row>
    <row r="236" spans="1:3">
      <c r="A236" s="1">
        <v>37236</v>
      </c>
      <c r="B236">
        <v>1.5377E-2</v>
      </c>
      <c r="C236">
        <v>-4.2446999999999999E-2</v>
      </c>
    </row>
    <row r="237" spans="1:3">
      <c r="A237" s="1">
        <v>37237</v>
      </c>
      <c r="B237">
        <v>1.3991999999999999E-2</v>
      </c>
      <c r="C237">
        <v>1.7103E-2</v>
      </c>
    </row>
    <row r="238" spans="1:3">
      <c r="A238" s="1">
        <v>37238</v>
      </c>
      <c r="B238">
        <v>-2.3945000000000001E-2</v>
      </c>
      <c r="C238">
        <v>2.9513000000000001E-2</v>
      </c>
    </row>
    <row r="239" spans="1:3">
      <c r="A239" s="1">
        <v>37239</v>
      </c>
      <c r="B239">
        <v>7.0689999999999998E-3</v>
      </c>
      <c r="C239">
        <v>-0.02</v>
      </c>
    </row>
    <row r="240" spans="1:3">
      <c r="A240" s="1">
        <v>37242</v>
      </c>
      <c r="B240">
        <v>1.9819999999999998E-3</v>
      </c>
      <c r="C240">
        <v>6.803E-3</v>
      </c>
    </row>
    <row r="241" spans="1:3">
      <c r="A241" s="1">
        <v>37243</v>
      </c>
      <c r="B241">
        <v>7.0879999999999997E-3</v>
      </c>
      <c r="C241">
        <v>3.5135E-2</v>
      </c>
    </row>
    <row r="242" spans="1:3">
      <c r="A242" s="1">
        <v>37244</v>
      </c>
      <c r="B242">
        <v>1.383E-2</v>
      </c>
      <c r="C242">
        <v>3.6554000000000003E-2</v>
      </c>
    </row>
    <row r="243" spans="1:3">
      <c r="A243" s="1">
        <v>37245</v>
      </c>
      <c r="B243">
        <v>-9.6050000000000007E-3</v>
      </c>
      <c r="C243">
        <v>4.5655000000000001E-2</v>
      </c>
    </row>
    <row r="244" spans="1:3">
      <c r="A244" s="1">
        <v>37246</v>
      </c>
      <c r="B244">
        <v>-5.705E-3</v>
      </c>
      <c r="C244">
        <v>3.7037E-2</v>
      </c>
    </row>
    <row r="245" spans="1:3">
      <c r="A245" s="1">
        <v>37249</v>
      </c>
      <c r="B245">
        <v>-4.5079999999999999E-3</v>
      </c>
      <c r="C245">
        <v>-2.2357999999999999E-2</v>
      </c>
    </row>
    <row r="246" spans="1:3">
      <c r="A246" s="1">
        <v>37251</v>
      </c>
      <c r="B246">
        <v>7.8220000000000008E-3</v>
      </c>
      <c r="C246">
        <v>2.4650999999999999E-2</v>
      </c>
    </row>
    <row r="247" spans="1:3">
      <c r="A247" s="1">
        <v>37252</v>
      </c>
      <c r="B247">
        <v>8.9870000000000002E-3</v>
      </c>
      <c r="C247">
        <v>-8.116E-3</v>
      </c>
    </row>
    <row r="248" spans="1:3">
      <c r="A248" s="1">
        <v>37253</v>
      </c>
      <c r="B248">
        <v>-4.8580000000000003E-3</v>
      </c>
      <c r="C248">
        <v>1.3442000000000001E-2</v>
      </c>
    </row>
    <row r="249" spans="1:3">
      <c r="A249" s="1">
        <v>37256</v>
      </c>
      <c r="B249">
        <v>-1.5785E-2</v>
      </c>
      <c r="C249">
        <v>9.2270000000000008E-3</v>
      </c>
    </row>
    <row r="250" spans="1:3">
      <c r="A250" s="1">
        <v>37258</v>
      </c>
      <c r="B250">
        <v>4.4640000000000001E-3</v>
      </c>
      <c r="C250">
        <v>0</v>
      </c>
    </row>
    <row r="251" spans="1:3">
      <c r="A251" s="1">
        <v>37259</v>
      </c>
      <c r="B251">
        <v>1.7777999999999999E-2</v>
      </c>
      <c r="C251">
        <v>3.3142999999999999E-2</v>
      </c>
    </row>
    <row r="252" spans="1:3">
      <c r="A252" s="1">
        <v>37260</v>
      </c>
      <c r="B252">
        <v>1.5688000000000001E-2</v>
      </c>
      <c r="C252">
        <v>2.5718999999999999E-2</v>
      </c>
    </row>
    <row r="253" spans="1:3">
      <c r="A253" s="1">
        <v>37263</v>
      </c>
      <c r="B253">
        <v>-1.2341E-2</v>
      </c>
      <c r="C253">
        <v>-4.4216999999999999E-2</v>
      </c>
    </row>
    <row r="254" spans="1:3">
      <c r="A254" s="1">
        <v>37264</v>
      </c>
      <c r="B254">
        <v>5.2399999999999999E-3</v>
      </c>
      <c r="C254">
        <v>6.77E-3</v>
      </c>
    </row>
    <row r="255" spans="1:3">
      <c r="A255" s="1">
        <v>37265</v>
      </c>
      <c r="B255">
        <v>-1.684E-3</v>
      </c>
      <c r="C255">
        <v>-1.9053E-2</v>
      </c>
    </row>
    <row r="256" spans="1:3">
      <c r="A256" s="1">
        <v>37266</v>
      </c>
      <c r="B256">
        <v>-1.8877000000000001E-2</v>
      </c>
      <c r="C256">
        <v>2.4850000000000001E-2</v>
      </c>
    </row>
    <row r="257" spans="1:3">
      <c r="A257" s="1">
        <v>37267</v>
      </c>
      <c r="B257">
        <v>-1.4983E-2</v>
      </c>
      <c r="C257">
        <v>-1.7559000000000002E-2</v>
      </c>
    </row>
    <row r="258" spans="1:3">
      <c r="A258" s="1">
        <v>37270</v>
      </c>
      <c r="B258">
        <v>-1.8785E-2</v>
      </c>
      <c r="C258">
        <v>-1.7021000000000001E-2</v>
      </c>
    </row>
    <row r="259" spans="1:3">
      <c r="A259" s="1">
        <v>37271</v>
      </c>
      <c r="B259">
        <v>6.777E-3</v>
      </c>
      <c r="C259">
        <v>1.5873000000000002E-2</v>
      </c>
    </row>
    <row r="260" spans="1:3">
      <c r="A260" s="1">
        <v>37272</v>
      </c>
      <c r="B260">
        <v>-1.2200000000000001E-2</v>
      </c>
      <c r="C260">
        <v>-2.1023E-2</v>
      </c>
    </row>
    <row r="261" spans="1:3">
      <c r="A261" s="1">
        <v>37273</v>
      </c>
      <c r="B261">
        <v>2.1295000000000001E-2</v>
      </c>
      <c r="C261">
        <v>5.5139999999999998E-3</v>
      </c>
    </row>
    <row r="262" spans="1:3">
      <c r="A262" s="1">
        <v>37274</v>
      </c>
      <c r="B262">
        <v>-4.7122999999999998E-2</v>
      </c>
      <c r="C262">
        <v>-1.0678E-2</v>
      </c>
    </row>
    <row r="263" spans="1:3">
      <c r="A263" s="1">
        <v>37278</v>
      </c>
      <c r="B263">
        <v>-3.2822999999999998E-2</v>
      </c>
      <c r="C263">
        <v>7.0010000000000003E-3</v>
      </c>
    </row>
    <row r="264" spans="1:3">
      <c r="A264" s="1">
        <v>37279</v>
      </c>
      <c r="B264">
        <v>-2.3529000000000001E-2</v>
      </c>
      <c r="C264">
        <v>5.3012999999999998E-2</v>
      </c>
    </row>
    <row r="265" spans="1:3">
      <c r="A265" s="1">
        <v>37280</v>
      </c>
      <c r="B265">
        <v>7.6E-3</v>
      </c>
      <c r="C265">
        <v>1.4581E-2</v>
      </c>
    </row>
    <row r="266" spans="1:3">
      <c r="A266" s="1">
        <v>37281</v>
      </c>
      <c r="B266">
        <v>5.1510000000000002E-3</v>
      </c>
      <c r="C266">
        <v>-9.4900000000000002E-3</v>
      </c>
    </row>
    <row r="267" spans="1:3">
      <c r="A267" s="1">
        <v>37284</v>
      </c>
      <c r="B267">
        <v>-1.034E-2</v>
      </c>
      <c r="C267">
        <v>3.8871999999999997E-2</v>
      </c>
    </row>
    <row r="268" spans="1:3">
      <c r="A268" s="1">
        <v>37285</v>
      </c>
      <c r="B268">
        <v>-4.7619000000000002E-2</v>
      </c>
      <c r="C268">
        <v>-2.7140999999999998E-2</v>
      </c>
    </row>
    <row r="269" spans="1:3">
      <c r="A269" s="1">
        <v>37286</v>
      </c>
      <c r="B269">
        <v>2.4757000000000001E-2</v>
      </c>
      <c r="C269">
        <v>4.5504000000000003E-2</v>
      </c>
    </row>
    <row r="270" spans="1:3">
      <c r="A270" s="1">
        <v>37287</v>
      </c>
      <c r="B270">
        <v>2.2169999999999999E-2</v>
      </c>
      <c r="C270">
        <v>3.8860000000000001E-3</v>
      </c>
    </row>
    <row r="271" spans="1:3">
      <c r="A271" s="1">
        <v>37288</v>
      </c>
      <c r="B271">
        <v>1.0200000000000001E-3</v>
      </c>
      <c r="C271">
        <v>-2.1935E-2</v>
      </c>
    </row>
    <row r="272" spans="1:3">
      <c r="A272" s="1">
        <v>37291</v>
      </c>
      <c r="B272">
        <v>-1.1110999999999999E-2</v>
      </c>
      <c r="C272">
        <v>-1.9261E-2</v>
      </c>
    </row>
    <row r="273" spans="1:3">
      <c r="A273" s="1">
        <v>37292</v>
      </c>
      <c r="B273">
        <v>-4.6820000000000004E-3</v>
      </c>
      <c r="C273">
        <v>2.9863000000000001E-2</v>
      </c>
    </row>
    <row r="274" spans="1:3">
      <c r="A274" s="1">
        <v>37293</v>
      </c>
      <c r="B274">
        <v>4.4209999999999996E-3</v>
      </c>
      <c r="C274">
        <v>-5.2249999999999996E-3</v>
      </c>
    </row>
    <row r="275" spans="1:3">
      <c r="A275" s="1">
        <v>37294</v>
      </c>
      <c r="B275">
        <v>-2.5509E-2</v>
      </c>
      <c r="C275">
        <v>7.5105000000000005E-2</v>
      </c>
    </row>
    <row r="276" spans="1:3">
      <c r="A276" s="1">
        <v>37295</v>
      </c>
      <c r="B276">
        <v>1.0394E-2</v>
      </c>
      <c r="C276">
        <v>2.0029000000000002E-2</v>
      </c>
    </row>
    <row r="277" spans="1:3">
      <c r="A277" s="1">
        <v>37298</v>
      </c>
      <c r="B277">
        <v>2.2764E-2</v>
      </c>
      <c r="C277">
        <v>-1.2213E-2</v>
      </c>
    </row>
    <row r="278" spans="1:3">
      <c r="A278" s="1">
        <v>37299</v>
      </c>
      <c r="B278">
        <v>-7.5430000000000002E-3</v>
      </c>
      <c r="C278">
        <v>1.0909E-2</v>
      </c>
    </row>
    <row r="279" spans="1:3">
      <c r="A279" s="1">
        <v>37300</v>
      </c>
      <c r="B279">
        <v>1.4075000000000001E-2</v>
      </c>
      <c r="C279">
        <v>2.6619E-2</v>
      </c>
    </row>
    <row r="280" spans="1:3">
      <c r="A280" s="1">
        <v>37301</v>
      </c>
      <c r="B280">
        <v>-1.6659999999999999E-3</v>
      </c>
      <c r="C280">
        <v>-2.34E-4</v>
      </c>
    </row>
    <row r="281" spans="1:3">
      <c r="A281" s="1">
        <v>37302</v>
      </c>
      <c r="B281">
        <v>-4.6343000000000002E-2</v>
      </c>
      <c r="C281">
        <v>-2.6168E-2</v>
      </c>
    </row>
    <row r="282" spans="1:3">
      <c r="A282" s="1">
        <v>37306</v>
      </c>
      <c r="B282">
        <v>-3.2558999999999998E-2</v>
      </c>
      <c r="C282">
        <v>-2.5912000000000001E-2</v>
      </c>
    </row>
    <row r="283" spans="1:3">
      <c r="A283" s="1">
        <v>37307</v>
      </c>
      <c r="B283">
        <v>-2.3110000000000001E-3</v>
      </c>
      <c r="C283">
        <v>-8.3739999999999995E-3</v>
      </c>
    </row>
    <row r="284" spans="1:3">
      <c r="A284" s="1">
        <v>37308</v>
      </c>
      <c r="B284">
        <v>-2.9503999999999999E-2</v>
      </c>
      <c r="C284">
        <v>5.7130000000000002E-3</v>
      </c>
    </row>
    <row r="285" spans="1:3">
      <c r="A285" s="1">
        <v>37309</v>
      </c>
      <c r="B285">
        <v>2.1477E-2</v>
      </c>
      <c r="C285">
        <v>1.0373E-2</v>
      </c>
    </row>
    <row r="286" spans="1:3">
      <c r="A286" s="1">
        <v>37312</v>
      </c>
      <c r="B286">
        <v>-1.524E-3</v>
      </c>
      <c r="C286">
        <v>2.6887999999999999E-2</v>
      </c>
    </row>
    <row r="287" spans="1:3">
      <c r="A287" s="1">
        <v>37313</v>
      </c>
      <c r="B287">
        <v>-1.1698999999999999E-2</v>
      </c>
      <c r="C287">
        <v>-2.1419999999999998E-3</v>
      </c>
    </row>
    <row r="288" spans="1:3">
      <c r="A288" s="1">
        <v>37314</v>
      </c>
      <c r="B288">
        <v>6.999E-3</v>
      </c>
      <c r="C288">
        <v>1.908E-3</v>
      </c>
    </row>
    <row r="289" spans="1:3">
      <c r="A289" s="1">
        <v>37315</v>
      </c>
      <c r="B289">
        <v>2.9640000000000001E-3</v>
      </c>
      <c r="C289">
        <v>-0.02</v>
      </c>
    </row>
    <row r="290" spans="1:3">
      <c r="A290" s="1">
        <v>37316</v>
      </c>
      <c r="B290">
        <v>4.9938999999999997E-2</v>
      </c>
      <c r="C290">
        <v>-9.2320000000000006E-3</v>
      </c>
    </row>
    <row r="291" spans="1:3">
      <c r="A291" s="1">
        <v>37319</v>
      </c>
      <c r="B291">
        <v>2.7956000000000002E-2</v>
      </c>
      <c r="C291">
        <v>3.9230000000000003E-3</v>
      </c>
    </row>
    <row r="292" spans="1:3">
      <c r="A292" s="1">
        <v>37320</v>
      </c>
      <c r="B292">
        <v>-2.1719999999999999E-3</v>
      </c>
      <c r="C292">
        <v>-3.3952000000000003E-2</v>
      </c>
    </row>
    <row r="293" spans="1:3">
      <c r="A293" s="1">
        <v>37321</v>
      </c>
      <c r="B293">
        <v>5.9620000000000003E-3</v>
      </c>
      <c r="C293">
        <v>3.6662E-2</v>
      </c>
    </row>
    <row r="294" spans="1:3">
      <c r="A294" s="1">
        <v>37322</v>
      </c>
      <c r="B294">
        <v>-2.4365000000000001E-2</v>
      </c>
      <c r="C294">
        <v>0.05</v>
      </c>
    </row>
    <row r="295" spans="1:3">
      <c r="A295" s="1">
        <v>37323</v>
      </c>
      <c r="B295">
        <v>1.3306E-2</v>
      </c>
      <c r="C295">
        <v>-8.5950000000000002E-3</v>
      </c>
    </row>
    <row r="296" spans="1:3">
      <c r="A296" s="1">
        <v>37326</v>
      </c>
      <c r="B296">
        <v>1.4270000000000001E-3</v>
      </c>
      <c r="C296">
        <v>-4.2170000000000003E-3</v>
      </c>
    </row>
    <row r="297" spans="1:3">
      <c r="A297" s="1">
        <v>37327</v>
      </c>
      <c r="B297">
        <v>3.0977000000000001E-2</v>
      </c>
      <c r="C297">
        <v>1.2706E-2</v>
      </c>
    </row>
    <row r="298" spans="1:3">
      <c r="A298" s="1">
        <v>37328</v>
      </c>
      <c r="B298">
        <v>-1.2166E-2</v>
      </c>
      <c r="C298">
        <v>-2.3002000000000002E-2</v>
      </c>
    </row>
    <row r="299" spans="1:3">
      <c r="A299" s="1">
        <v>37329</v>
      </c>
      <c r="B299">
        <v>-5.411E-3</v>
      </c>
      <c r="C299">
        <v>1.0463999999999999E-2</v>
      </c>
    </row>
    <row r="300" spans="1:3">
      <c r="A300" s="1">
        <v>37330</v>
      </c>
      <c r="B300">
        <v>1.7819999999999999E-3</v>
      </c>
      <c r="C300">
        <v>2.3499999999999999E-4</v>
      </c>
    </row>
    <row r="301" spans="1:3">
      <c r="A301" s="1">
        <v>37333</v>
      </c>
      <c r="B301">
        <v>-4.1200000000000004E-3</v>
      </c>
      <c r="C301">
        <v>5.6470000000000001E-3</v>
      </c>
    </row>
    <row r="302" spans="1:3">
      <c r="A302" s="1">
        <v>37334</v>
      </c>
      <c r="B302">
        <v>1.0718999999999999E-2</v>
      </c>
      <c r="C302">
        <v>2.6439000000000001E-2</v>
      </c>
    </row>
    <row r="303" spans="1:3">
      <c r="A303" s="1">
        <v>37335</v>
      </c>
      <c r="B303">
        <v>-1.8513000000000002E-2</v>
      </c>
      <c r="C303">
        <v>-9.1179999999999994E-3</v>
      </c>
    </row>
    <row r="304" spans="1:3">
      <c r="A304" s="1">
        <v>37336</v>
      </c>
      <c r="B304">
        <v>1.2133E-2</v>
      </c>
      <c r="C304">
        <v>-1.6333E-2</v>
      </c>
    </row>
    <row r="305" spans="1:3">
      <c r="A305" s="1">
        <v>37337</v>
      </c>
      <c r="B305">
        <v>-1.1051E-2</v>
      </c>
      <c r="C305">
        <v>-2.2685E-2</v>
      </c>
    </row>
    <row r="306" spans="1:3">
      <c r="A306" s="1">
        <v>37340</v>
      </c>
      <c r="B306">
        <v>-1.9317999999999998E-2</v>
      </c>
      <c r="C306">
        <v>1.2442999999999999E-2</v>
      </c>
    </row>
    <row r="307" spans="1:3">
      <c r="A307" s="1">
        <v>37341</v>
      </c>
      <c r="B307">
        <v>-6.3730000000000002E-3</v>
      </c>
      <c r="C307">
        <v>1.9380999999999999E-2</v>
      </c>
    </row>
    <row r="308" spans="1:3">
      <c r="A308" s="1">
        <v>37342</v>
      </c>
      <c r="B308">
        <v>4.7619999999999997E-3</v>
      </c>
      <c r="C308">
        <v>1.7621000000000001E-2</v>
      </c>
    </row>
    <row r="309" spans="1:3">
      <c r="A309" s="1">
        <v>37343</v>
      </c>
      <c r="B309">
        <v>5.8999999999999999E-3</v>
      </c>
      <c r="C309">
        <v>-1.5265000000000001E-2</v>
      </c>
    </row>
    <row r="310" spans="1:3">
      <c r="A310" s="1">
        <v>37347</v>
      </c>
      <c r="B310">
        <v>-1.0962E-2</v>
      </c>
      <c r="C310">
        <v>-2.2211999999999999E-2</v>
      </c>
    </row>
    <row r="311" spans="1:3">
      <c r="A311" s="1">
        <v>37348</v>
      </c>
      <c r="B311">
        <v>-1.8568999999999999E-2</v>
      </c>
      <c r="C311">
        <v>-5.3477999999999998E-2</v>
      </c>
    </row>
    <row r="312" spans="1:3">
      <c r="A312" s="1">
        <v>37349</v>
      </c>
      <c r="B312">
        <v>-9.8069999999999997E-3</v>
      </c>
      <c r="C312">
        <v>1.7749999999999998E-2</v>
      </c>
    </row>
    <row r="313" spans="1:3">
      <c r="A313" s="1">
        <v>37350</v>
      </c>
      <c r="B313">
        <v>8.8030000000000001E-3</v>
      </c>
      <c r="C313">
        <v>3.4634999999999999E-2</v>
      </c>
    </row>
    <row r="314" spans="1:3">
      <c r="A314" s="1">
        <v>37351</v>
      </c>
      <c r="B314">
        <v>-3.5601000000000001E-2</v>
      </c>
      <c r="C314">
        <v>2.6828000000000001E-2</v>
      </c>
    </row>
    <row r="315" spans="1:3">
      <c r="A315" s="1">
        <v>37354</v>
      </c>
      <c r="B315">
        <v>-0.10118199999999999</v>
      </c>
      <c r="C315">
        <v>1.4798E-2</v>
      </c>
    </row>
    <row r="316" spans="1:3">
      <c r="A316" s="1">
        <v>37355</v>
      </c>
      <c r="B316">
        <v>3.7750000000000001E-3</v>
      </c>
      <c r="C316">
        <v>1.7087999999999999E-2</v>
      </c>
    </row>
    <row r="317" spans="1:3">
      <c r="A317" s="1">
        <v>37356</v>
      </c>
      <c r="B317">
        <v>1.4475E-2</v>
      </c>
      <c r="C317">
        <v>3.1586000000000003E-2</v>
      </c>
    </row>
    <row r="318" spans="1:3">
      <c r="A318" s="1">
        <v>37357</v>
      </c>
      <c r="B318">
        <v>-5.4150999999999998E-2</v>
      </c>
      <c r="C318">
        <v>-2.3018E-2</v>
      </c>
    </row>
    <row r="319" spans="1:3">
      <c r="A319" s="1">
        <v>37358</v>
      </c>
      <c r="B319">
        <v>1.6747999999999999E-2</v>
      </c>
      <c r="C319">
        <v>2.4450000000000001E-3</v>
      </c>
    </row>
    <row r="320" spans="1:3">
      <c r="A320" s="1">
        <v>37361</v>
      </c>
      <c r="B320">
        <v>-2.921E-3</v>
      </c>
      <c r="C320">
        <v>-1.9959999999999999E-3</v>
      </c>
    </row>
    <row r="321" spans="1:3">
      <c r="A321" s="1">
        <v>37362</v>
      </c>
      <c r="B321">
        <v>9.9590000000000008E-3</v>
      </c>
      <c r="C321">
        <v>1.9328999999999999E-2</v>
      </c>
    </row>
    <row r="322" spans="1:3">
      <c r="A322" s="1">
        <v>37363</v>
      </c>
      <c r="B322">
        <v>-1.6125E-2</v>
      </c>
      <c r="C322">
        <v>2.833E-3</v>
      </c>
    </row>
    <row r="323" spans="1:3">
      <c r="A323" s="1">
        <v>37364</v>
      </c>
      <c r="B323">
        <v>4.8814999999999997E-2</v>
      </c>
      <c r="C323">
        <v>9.1280000000000007E-3</v>
      </c>
    </row>
    <row r="324" spans="1:3">
      <c r="A324" s="1">
        <v>37365</v>
      </c>
      <c r="B324">
        <v>5.62E-4</v>
      </c>
      <c r="C324">
        <v>6.6769999999999998E-3</v>
      </c>
    </row>
    <row r="325" spans="1:3">
      <c r="A325" s="1">
        <v>37368</v>
      </c>
      <c r="B325">
        <v>-1.2022E-2</v>
      </c>
      <c r="C325">
        <v>-1.9682999999999999E-2</v>
      </c>
    </row>
    <row r="326" spans="1:3">
      <c r="A326" s="1">
        <v>37369</v>
      </c>
      <c r="B326">
        <v>-6.8240000000000002E-3</v>
      </c>
      <c r="C326">
        <v>3.9280000000000001E-3</v>
      </c>
    </row>
    <row r="327" spans="1:3">
      <c r="A327" s="1">
        <v>37370</v>
      </c>
      <c r="B327">
        <v>-9.5040000000000003E-3</v>
      </c>
      <c r="C327">
        <v>-4.1304E-2</v>
      </c>
    </row>
    <row r="328" spans="1:3">
      <c r="A328" s="1">
        <v>37371</v>
      </c>
      <c r="B328">
        <v>2.428E-3</v>
      </c>
      <c r="C328">
        <v>7.4830000000000001E-3</v>
      </c>
    </row>
    <row r="329" spans="1:3">
      <c r="A329" s="1">
        <v>37372</v>
      </c>
      <c r="B329">
        <v>-2.3064999999999999E-2</v>
      </c>
      <c r="C329">
        <v>-1.9356000000000002E-2</v>
      </c>
    </row>
    <row r="330" spans="1:3">
      <c r="A330" s="1">
        <v>37375</v>
      </c>
      <c r="B330">
        <v>-9.6799999999999994E-3</v>
      </c>
      <c r="C330">
        <v>-8.4919999999999995E-3</v>
      </c>
    </row>
    <row r="331" spans="1:3">
      <c r="A331" s="1">
        <v>37376</v>
      </c>
      <c r="B331">
        <v>-1.5499999999999999E-3</v>
      </c>
      <c r="C331">
        <v>6.2500000000000003E-3</v>
      </c>
    </row>
    <row r="332" spans="1:3">
      <c r="A332" s="1">
        <v>37377</v>
      </c>
      <c r="B332">
        <v>6.4469999999999996E-3</v>
      </c>
      <c r="C332">
        <v>1.1042E-2</v>
      </c>
    </row>
    <row r="333" spans="1:3">
      <c r="A333" s="1">
        <v>37378</v>
      </c>
      <c r="B333">
        <v>-5.2189999999999997E-3</v>
      </c>
      <c r="C333">
        <v>2.7299999999999998E-3</v>
      </c>
    </row>
    <row r="334" spans="1:3">
      <c r="A334" s="1">
        <v>37379</v>
      </c>
      <c r="B334">
        <v>-2.4802999999999999E-2</v>
      </c>
      <c r="C334">
        <v>-1.248E-2</v>
      </c>
    </row>
    <row r="335" spans="1:3">
      <c r="A335" s="1">
        <v>37382</v>
      </c>
      <c r="B335">
        <v>-7.0677000000000004E-2</v>
      </c>
      <c r="C335">
        <v>-2.8032999999999999E-2</v>
      </c>
    </row>
    <row r="336" spans="1:3">
      <c r="A336" s="1">
        <v>37383</v>
      </c>
      <c r="B336">
        <v>6.5789999999999998E-3</v>
      </c>
      <c r="C336">
        <v>7.3286000000000004E-2</v>
      </c>
    </row>
    <row r="337" spans="1:3">
      <c r="A337" s="1">
        <v>37384</v>
      </c>
      <c r="B337">
        <v>7.9739000000000004E-2</v>
      </c>
      <c r="C337">
        <v>1.652E-2</v>
      </c>
    </row>
    <row r="338" spans="1:3">
      <c r="A338" s="1">
        <v>37385</v>
      </c>
      <c r="B338">
        <v>-3.0564000000000001E-2</v>
      </c>
      <c r="C338">
        <v>4.3770000000000003E-2</v>
      </c>
    </row>
    <row r="339" spans="1:3">
      <c r="A339" s="1">
        <v>37386</v>
      </c>
      <c r="B339">
        <v>-3.1280000000000001E-3</v>
      </c>
      <c r="C339">
        <v>-2.9479000000000002E-2</v>
      </c>
    </row>
    <row r="340" spans="1:3">
      <c r="A340" s="1">
        <v>37389</v>
      </c>
      <c r="B340">
        <v>3.1501000000000001E-2</v>
      </c>
      <c r="C340">
        <v>3.1230000000000001E-2</v>
      </c>
    </row>
    <row r="341" spans="1:3">
      <c r="A341" s="1">
        <v>37390</v>
      </c>
      <c r="B341">
        <v>4.0029000000000002E-2</v>
      </c>
      <c r="C341">
        <v>2.3854E-2</v>
      </c>
    </row>
    <row r="342" spans="1:3">
      <c r="A342" s="1">
        <v>37391</v>
      </c>
      <c r="B342">
        <v>-1.1464999999999999E-2</v>
      </c>
      <c r="C342">
        <v>-1.2560999999999999E-2</v>
      </c>
    </row>
    <row r="343" spans="1:3">
      <c r="A343" s="1">
        <v>37392</v>
      </c>
      <c r="B343">
        <v>1.1243E-2</v>
      </c>
      <c r="C343">
        <v>4.1029999999999999E-3</v>
      </c>
    </row>
    <row r="344" spans="1:3">
      <c r="A344" s="1">
        <v>37393</v>
      </c>
      <c r="B344">
        <v>2.8089999999999999E-3</v>
      </c>
      <c r="C344">
        <v>-8.9910000000000007E-3</v>
      </c>
    </row>
    <row r="345" spans="1:3">
      <c r="A345" s="1">
        <v>37396</v>
      </c>
      <c r="B345">
        <v>-1.4470999999999999E-2</v>
      </c>
      <c r="C345">
        <v>-1.8762999999999998E-2</v>
      </c>
    </row>
    <row r="346" spans="1:3">
      <c r="A346" s="1">
        <v>37397</v>
      </c>
      <c r="B346">
        <v>-1.1841000000000001E-2</v>
      </c>
      <c r="C346">
        <v>-3.5195999999999998E-2</v>
      </c>
    </row>
    <row r="347" spans="1:3">
      <c r="A347" s="1">
        <v>37398</v>
      </c>
      <c r="B347">
        <v>6.5909999999999996E-3</v>
      </c>
      <c r="C347">
        <v>-1.7968000000000001E-2</v>
      </c>
    </row>
    <row r="348" spans="1:3">
      <c r="A348" s="1">
        <v>37399</v>
      </c>
      <c r="B348">
        <v>4.1669999999999997E-3</v>
      </c>
      <c r="C348">
        <v>5.4890000000000001E-2</v>
      </c>
    </row>
    <row r="349" spans="1:3">
      <c r="A349" s="1">
        <v>37400</v>
      </c>
      <c r="B349">
        <v>-1.4819000000000001E-2</v>
      </c>
      <c r="C349">
        <v>-3.4689999999999999E-3</v>
      </c>
    </row>
    <row r="350" spans="1:3">
      <c r="A350" s="1">
        <v>37404</v>
      </c>
      <c r="B350">
        <v>-1.2274E-2</v>
      </c>
      <c r="C350">
        <v>-3.1012999999999999E-2</v>
      </c>
    </row>
    <row r="351" spans="1:3">
      <c r="A351" s="1">
        <v>37405</v>
      </c>
      <c r="B351">
        <v>-5.8479999999999999E-3</v>
      </c>
      <c r="C351">
        <v>-4.0822999999999998E-2</v>
      </c>
    </row>
    <row r="352" spans="1:3">
      <c r="A352" s="1">
        <v>37406</v>
      </c>
      <c r="B352">
        <v>7.9660000000000009E-3</v>
      </c>
      <c r="C352">
        <v>-3.6431999999999999E-2</v>
      </c>
    </row>
    <row r="353" spans="1:3">
      <c r="A353" s="1">
        <v>37407</v>
      </c>
      <c r="B353">
        <v>-2.1885000000000002E-2</v>
      </c>
      <c r="C353">
        <v>6.3600000000000002E-3</v>
      </c>
    </row>
    <row r="354" spans="1:3">
      <c r="A354" s="1">
        <v>37410</v>
      </c>
      <c r="B354">
        <v>-2.9086000000000001E-2</v>
      </c>
      <c r="C354">
        <v>-2.7387999999999999E-2</v>
      </c>
    </row>
    <row r="355" spans="1:3">
      <c r="A355" s="1">
        <v>37411</v>
      </c>
      <c r="B355">
        <v>1.5363E-2</v>
      </c>
      <c r="C355">
        <v>-1.6246E-2</v>
      </c>
    </row>
    <row r="356" spans="1:3">
      <c r="A356" s="1">
        <v>37412</v>
      </c>
      <c r="B356">
        <v>1.5635E-2</v>
      </c>
      <c r="C356">
        <v>3.0459E-2</v>
      </c>
    </row>
    <row r="357" spans="1:3">
      <c r="A357" s="1">
        <v>37413</v>
      </c>
      <c r="B357">
        <v>-1.1049E-2</v>
      </c>
      <c r="C357">
        <v>-4.5584E-2</v>
      </c>
    </row>
    <row r="358" spans="1:3">
      <c r="A358" s="1">
        <v>37414</v>
      </c>
      <c r="B358">
        <v>-1.7073000000000001E-2</v>
      </c>
      <c r="C358">
        <v>5.0373000000000001E-2</v>
      </c>
    </row>
    <row r="359" spans="1:3">
      <c r="A359" s="1">
        <v>37417</v>
      </c>
      <c r="B359">
        <v>-1.9157E-2</v>
      </c>
      <c r="C359">
        <v>-1.7762E-2</v>
      </c>
    </row>
    <row r="360" spans="1:3">
      <c r="A360" s="1">
        <v>37418</v>
      </c>
      <c r="B360">
        <v>-1.7056999999999999E-2</v>
      </c>
      <c r="C360">
        <v>-2.3508000000000001E-2</v>
      </c>
    </row>
    <row r="361" spans="1:3">
      <c r="A361" s="1">
        <v>37419</v>
      </c>
      <c r="B361">
        <v>-1.1127E-2</v>
      </c>
      <c r="C361">
        <v>-1.111E-3</v>
      </c>
    </row>
    <row r="362" spans="1:3">
      <c r="A362" s="1">
        <v>37420</v>
      </c>
      <c r="B362">
        <v>1.2725999999999999E-2</v>
      </c>
      <c r="C362">
        <v>-4.6348E-2</v>
      </c>
    </row>
    <row r="363" spans="1:3">
      <c r="A363" s="1">
        <v>37421</v>
      </c>
      <c r="B363">
        <v>7.5399999999999998E-3</v>
      </c>
      <c r="C363">
        <v>6.9979999999999999E-3</v>
      </c>
    </row>
    <row r="364" spans="1:3">
      <c r="A364" s="1">
        <v>37424</v>
      </c>
      <c r="B364">
        <v>1.2735E-2</v>
      </c>
      <c r="C364">
        <v>1.9304999999999999E-2</v>
      </c>
    </row>
    <row r="365" spans="1:3">
      <c r="A365" s="1">
        <v>37425</v>
      </c>
      <c r="B365">
        <v>-1.5556E-2</v>
      </c>
      <c r="C365">
        <v>7.1970000000000003E-3</v>
      </c>
    </row>
    <row r="366" spans="1:3">
      <c r="A366" s="1">
        <v>37426</v>
      </c>
      <c r="B366">
        <v>-3.4105999999999997E-2</v>
      </c>
      <c r="C366">
        <v>-7.8980000000000005E-3</v>
      </c>
    </row>
    <row r="367" spans="1:3">
      <c r="A367" s="1">
        <v>37427</v>
      </c>
      <c r="B367">
        <v>-2.4131E-2</v>
      </c>
      <c r="C367">
        <v>6.0650000000000001E-3</v>
      </c>
    </row>
    <row r="368" spans="1:3">
      <c r="A368" s="1">
        <v>37428</v>
      </c>
      <c r="B368">
        <v>-3.9536000000000002E-2</v>
      </c>
      <c r="C368">
        <v>7.9129999999999999E-3</v>
      </c>
    </row>
    <row r="369" spans="1:3">
      <c r="A369" s="1">
        <v>37431</v>
      </c>
      <c r="B369">
        <v>1.3818E-2</v>
      </c>
      <c r="C369">
        <v>-4.8598000000000002E-2</v>
      </c>
    </row>
    <row r="370" spans="1:3">
      <c r="A370" s="1">
        <v>37432</v>
      </c>
      <c r="B370">
        <v>-1.5782000000000001E-2</v>
      </c>
      <c r="C370">
        <v>-6.6800000000000002E-3</v>
      </c>
    </row>
    <row r="371" spans="1:3">
      <c r="A371" s="1">
        <v>37433</v>
      </c>
      <c r="B371">
        <v>2.1137E-2</v>
      </c>
      <c r="C371">
        <v>-2.2943000000000002E-2</v>
      </c>
    </row>
    <row r="372" spans="1:3">
      <c r="A372" s="1">
        <v>37434</v>
      </c>
      <c r="B372">
        <v>2.6409999999999999E-2</v>
      </c>
      <c r="C372">
        <v>2.0243000000000001E-2</v>
      </c>
    </row>
    <row r="373" spans="1:3">
      <c r="A373" s="1">
        <v>37435</v>
      </c>
      <c r="B373">
        <v>1.3910000000000001E-3</v>
      </c>
      <c r="C373">
        <v>7.5399999999999998E-3</v>
      </c>
    </row>
    <row r="374" spans="1:3">
      <c r="A374" s="1">
        <v>37438</v>
      </c>
      <c r="B374">
        <v>-6.1110999999999999E-2</v>
      </c>
      <c r="C374">
        <v>-1.9689999999999998E-3</v>
      </c>
    </row>
    <row r="375" spans="1:3">
      <c r="A375" s="1">
        <v>37439</v>
      </c>
      <c r="B375">
        <v>1.4496999999999999E-2</v>
      </c>
      <c r="C375">
        <v>-1.4206999999999999E-2</v>
      </c>
    </row>
    <row r="376" spans="1:3">
      <c r="A376" s="1">
        <v>37440</v>
      </c>
      <c r="B376">
        <v>2.8142E-2</v>
      </c>
      <c r="C376">
        <v>-1.5611999999999999E-2</v>
      </c>
    </row>
    <row r="377" spans="1:3">
      <c r="A377" s="1">
        <v>37442</v>
      </c>
      <c r="B377">
        <v>4.2404999999999998E-2</v>
      </c>
      <c r="C377">
        <v>5.1240000000000001E-2</v>
      </c>
    </row>
    <row r="378" spans="1:3">
      <c r="A378" s="1">
        <v>37445</v>
      </c>
      <c r="B378">
        <v>-2.9932E-2</v>
      </c>
      <c r="C378">
        <v>9.2840000000000006E-3</v>
      </c>
    </row>
    <row r="379" spans="1:3">
      <c r="A379" s="1">
        <v>37446</v>
      </c>
      <c r="B379">
        <v>-2.2860999999999999E-2</v>
      </c>
      <c r="C379">
        <v>2.453E-2</v>
      </c>
    </row>
    <row r="380" spans="1:3">
      <c r="A380" s="1">
        <v>37447</v>
      </c>
      <c r="B380">
        <v>-1.3062000000000001E-2</v>
      </c>
      <c r="C380">
        <v>-2.7310000000000001E-2</v>
      </c>
    </row>
    <row r="381" spans="1:3">
      <c r="A381" s="1">
        <v>37448</v>
      </c>
      <c r="B381">
        <v>9.4529999999999996E-3</v>
      </c>
      <c r="C381">
        <v>-2.1153999999999999E-2</v>
      </c>
    </row>
    <row r="382" spans="1:3">
      <c r="A382" s="1">
        <v>37449</v>
      </c>
      <c r="B382">
        <v>-2.8809999999999999E-3</v>
      </c>
      <c r="C382">
        <v>-4.3220000000000003E-3</v>
      </c>
    </row>
    <row r="383" spans="1:3">
      <c r="A383" s="1">
        <v>37452</v>
      </c>
      <c r="B383">
        <v>2.5863000000000001E-2</v>
      </c>
      <c r="C383">
        <v>-3.1965E-2</v>
      </c>
    </row>
    <row r="384" spans="1:3">
      <c r="A384" s="1">
        <v>37453</v>
      </c>
      <c r="B384">
        <v>-2.8028000000000001E-2</v>
      </c>
      <c r="C384">
        <v>-1.9567999999999999E-2</v>
      </c>
    </row>
    <row r="385" spans="1:3">
      <c r="A385" s="1">
        <v>37454</v>
      </c>
      <c r="B385">
        <v>2.4344000000000001E-2</v>
      </c>
      <c r="C385">
        <v>-3.5758999999999999E-2</v>
      </c>
    </row>
    <row r="386" spans="1:3">
      <c r="A386" s="1">
        <v>37455</v>
      </c>
      <c r="B386">
        <v>1.9238999999999999E-2</v>
      </c>
      <c r="C386">
        <v>-1.6818E-2</v>
      </c>
    </row>
    <row r="387" spans="1:3">
      <c r="A387" s="1">
        <v>37456</v>
      </c>
      <c r="B387">
        <v>-6.9399999999999996E-4</v>
      </c>
      <c r="C387">
        <v>-9.6489999999999996E-3</v>
      </c>
    </row>
    <row r="388" spans="1:3">
      <c r="A388" s="1">
        <v>37459</v>
      </c>
      <c r="B388">
        <v>-4.8611000000000001E-2</v>
      </c>
      <c r="C388">
        <v>-3.4543999999999998E-2</v>
      </c>
    </row>
    <row r="389" spans="1:3">
      <c r="A389" s="1">
        <v>37460</v>
      </c>
      <c r="B389">
        <v>-2.1167999999999999E-2</v>
      </c>
      <c r="C389">
        <v>-4.1284000000000001E-2</v>
      </c>
    </row>
    <row r="390" spans="1:3">
      <c r="A390" s="1">
        <v>37461</v>
      </c>
      <c r="B390">
        <v>3.7136000000000002E-2</v>
      </c>
      <c r="C390">
        <v>0.179426</v>
      </c>
    </row>
    <row r="391" spans="1:3">
      <c r="A391" s="1">
        <v>37462</v>
      </c>
      <c r="B391">
        <v>-2.7320000000000001E-3</v>
      </c>
      <c r="C391">
        <v>-5.4361E-2</v>
      </c>
    </row>
    <row r="392" spans="1:3">
      <c r="A392" s="1">
        <v>37463</v>
      </c>
      <c r="B392">
        <v>-4.2537999999999999E-2</v>
      </c>
      <c r="C392">
        <v>5.3196E-2</v>
      </c>
    </row>
    <row r="393" spans="1:3">
      <c r="A393" s="1">
        <v>37466</v>
      </c>
      <c r="B393">
        <v>7.1987999999999996E-2</v>
      </c>
      <c r="C393">
        <v>0.112016</v>
      </c>
    </row>
    <row r="394" spans="1:3">
      <c r="A394" s="1">
        <v>37467</v>
      </c>
      <c r="B394">
        <v>8.5699999999999995E-3</v>
      </c>
      <c r="C394">
        <v>-2.2710999999999999E-2</v>
      </c>
    </row>
    <row r="395" spans="1:3">
      <c r="A395" s="1">
        <v>37468</v>
      </c>
      <c r="B395">
        <v>-1.9362000000000001E-2</v>
      </c>
      <c r="C395">
        <v>-6.8966E-2</v>
      </c>
    </row>
    <row r="396" spans="1:3">
      <c r="A396" s="1">
        <v>37469</v>
      </c>
      <c r="B396">
        <v>-3.0540000000000001E-2</v>
      </c>
      <c r="C396">
        <v>-2.8985E-2</v>
      </c>
    </row>
    <row r="397" spans="1:3">
      <c r="A397" s="1">
        <v>37470</v>
      </c>
      <c r="B397">
        <v>-5.4209999999999996E-3</v>
      </c>
      <c r="C397">
        <v>-5.5141000000000003E-2</v>
      </c>
    </row>
    <row r="398" spans="1:3">
      <c r="A398" s="1">
        <v>37473</v>
      </c>
      <c r="B398">
        <v>-2.7843E-2</v>
      </c>
      <c r="C398">
        <v>4.8269999999999997E-3</v>
      </c>
    </row>
    <row r="399" spans="1:3">
      <c r="A399" s="1">
        <v>37474</v>
      </c>
      <c r="B399">
        <v>2.8944000000000001E-2</v>
      </c>
      <c r="C399">
        <v>5.8951999999999997E-2</v>
      </c>
    </row>
    <row r="400" spans="1:3">
      <c r="A400" s="1">
        <v>37475</v>
      </c>
      <c r="B400">
        <v>2.0913000000000001E-2</v>
      </c>
      <c r="C400">
        <v>-4.9480000000000001E-3</v>
      </c>
    </row>
    <row r="401" spans="1:3">
      <c r="A401" s="1">
        <v>37476</v>
      </c>
      <c r="B401">
        <v>3.5275000000000001E-2</v>
      </c>
      <c r="C401">
        <v>9.2415999999999998E-2</v>
      </c>
    </row>
    <row r="402" spans="1:3">
      <c r="A402" s="1">
        <v>37477</v>
      </c>
      <c r="B402">
        <v>3.0720000000000001E-3</v>
      </c>
      <c r="C402">
        <v>3.4521999999999997E-2</v>
      </c>
    </row>
    <row r="403" spans="1:3">
      <c r="A403" s="1">
        <v>37480</v>
      </c>
      <c r="B403">
        <v>-8.3500000000000002E-4</v>
      </c>
      <c r="C403">
        <v>0</v>
      </c>
    </row>
    <row r="404" spans="1:3">
      <c r="A404" s="1">
        <v>37481</v>
      </c>
      <c r="B404">
        <v>1.8109999999999999E-3</v>
      </c>
      <c r="C404">
        <v>8.8009999999999998E-3</v>
      </c>
    </row>
    <row r="405" spans="1:3">
      <c r="A405" s="1">
        <v>37482</v>
      </c>
      <c r="B405">
        <v>4.2002999999999999E-2</v>
      </c>
      <c r="C405">
        <v>3.2351999999999999E-2</v>
      </c>
    </row>
    <row r="406" spans="1:3">
      <c r="A406" s="1">
        <v>37483</v>
      </c>
      <c r="B406">
        <v>2.1089E-2</v>
      </c>
      <c r="C406">
        <v>-2.4648E-2</v>
      </c>
    </row>
    <row r="407" spans="1:3">
      <c r="A407" s="1">
        <v>37484</v>
      </c>
      <c r="B407">
        <v>3.7255000000000003E-2</v>
      </c>
      <c r="C407">
        <v>-9.025E-3</v>
      </c>
    </row>
    <row r="408" spans="1:3">
      <c r="A408" s="1">
        <v>37487</v>
      </c>
      <c r="B408">
        <v>3.9572000000000003E-2</v>
      </c>
      <c r="C408">
        <v>2.8051E-2</v>
      </c>
    </row>
    <row r="409" spans="1:3">
      <c r="A409" s="1">
        <v>37488</v>
      </c>
      <c r="B409">
        <v>-1.4789999999999999E-2</v>
      </c>
      <c r="C409">
        <v>1.1694E-2</v>
      </c>
    </row>
    <row r="410" spans="1:3">
      <c r="A410" s="1">
        <v>37489</v>
      </c>
      <c r="B410">
        <v>-3.3219999999999999E-3</v>
      </c>
      <c r="C410">
        <v>3.3274999999999999E-2</v>
      </c>
    </row>
    <row r="411" spans="1:3">
      <c r="A411" s="1">
        <v>37490</v>
      </c>
      <c r="B411">
        <v>1.2222E-2</v>
      </c>
      <c r="C411">
        <v>-1.8644000000000001E-2</v>
      </c>
    </row>
    <row r="412" spans="1:3">
      <c r="A412" s="1">
        <v>37491</v>
      </c>
      <c r="B412">
        <v>-1.9393000000000001E-2</v>
      </c>
      <c r="C412">
        <v>-8.2900000000000005E-3</v>
      </c>
    </row>
    <row r="413" spans="1:3">
      <c r="A413" s="1">
        <v>37494</v>
      </c>
      <c r="B413">
        <v>-1.2189E-2</v>
      </c>
      <c r="C413">
        <v>-6.9700000000000003E-4</v>
      </c>
    </row>
    <row r="414" spans="1:3">
      <c r="A414" s="1">
        <v>37495</v>
      </c>
      <c r="B414">
        <v>-1.8383E-2</v>
      </c>
      <c r="C414">
        <v>-7.6332999999999998E-2</v>
      </c>
    </row>
    <row r="415" spans="1:3">
      <c r="A415" s="1">
        <v>37496</v>
      </c>
      <c r="B415">
        <v>-2.4371E-2</v>
      </c>
      <c r="C415">
        <v>3.774E-3</v>
      </c>
    </row>
    <row r="416" spans="1:3">
      <c r="A416" s="1">
        <v>37497</v>
      </c>
      <c r="B416">
        <v>7.3629999999999998E-3</v>
      </c>
      <c r="C416">
        <v>1.8797000000000001E-2</v>
      </c>
    </row>
    <row r="417" spans="1:3">
      <c r="A417" s="1">
        <v>37498</v>
      </c>
      <c r="B417">
        <v>-1.6184E-2</v>
      </c>
      <c r="C417">
        <v>-1.4760000000000001E-2</v>
      </c>
    </row>
    <row r="418" spans="1:3">
      <c r="A418" s="1">
        <v>37502</v>
      </c>
      <c r="B418">
        <v>-4.0196000000000003E-2</v>
      </c>
      <c r="C418">
        <v>-6.2171999999999998E-2</v>
      </c>
    </row>
    <row r="419" spans="1:3">
      <c r="A419" s="1">
        <v>37503</v>
      </c>
      <c r="B419">
        <v>1.9074000000000001E-2</v>
      </c>
      <c r="C419">
        <v>1.8370999999999998E-2</v>
      </c>
    </row>
    <row r="420" spans="1:3">
      <c r="A420" s="1">
        <v>37504</v>
      </c>
      <c r="B420">
        <v>-2.1023E-2</v>
      </c>
      <c r="C420">
        <v>-3.7255000000000003E-2</v>
      </c>
    </row>
    <row r="421" spans="1:3">
      <c r="A421" s="1">
        <v>37505</v>
      </c>
      <c r="B421">
        <v>1.4130999999999999E-2</v>
      </c>
      <c r="C421">
        <v>6.6803000000000001E-2</v>
      </c>
    </row>
    <row r="422" spans="1:3">
      <c r="A422" s="1">
        <v>37508</v>
      </c>
      <c r="B422">
        <v>1.7760000000000001E-2</v>
      </c>
      <c r="C422">
        <v>4.0092000000000003E-2</v>
      </c>
    </row>
    <row r="423" spans="1:3">
      <c r="A423" s="1">
        <v>37509</v>
      </c>
      <c r="B423">
        <v>1.4765E-2</v>
      </c>
      <c r="C423">
        <v>-1.4683999999999999E-2</v>
      </c>
    </row>
    <row r="424" spans="1:3">
      <c r="A424" s="1">
        <v>37510</v>
      </c>
      <c r="B424">
        <v>-1.8519000000000001E-2</v>
      </c>
      <c r="C424">
        <v>-2.0119000000000001E-2</v>
      </c>
    </row>
    <row r="425" spans="1:3">
      <c r="A425" s="1">
        <v>37511</v>
      </c>
      <c r="B425">
        <v>-3.1401999999999999E-2</v>
      </c>
      <c r="C425">
        <v>-2.6616000000000001E-2</v>
      </c>
    </row>
    <row r="426" spans="1:3">
      <c r="A426" s="1">
        <v>37512</v>
      </c>
      <c r="B426">
        <v>8.7659999999999995E-3</v>
      </c>
      <c r="C426">
        <v>5.8589999999999996E-3</v>
      </c>
    </row>
    <row r="427" spans="1:3">
      <c r="A427" s="1">
        <v>37515</v>
      </c>
      <c r="B427">
        <v>-2.483E-3</v>
      </c>
      <c r="C427">
        <v>2.0194E-2</v>
      </c>
    </row>
    <row r="428" spans="1:3">
      <c r="A428" s="1">
        <v>37516</v>
      </c>
      <c r="B428">
        <v>-7.8820000000000001E-3</v>
      </c>
      <c r="C428">
        <v>-2.6646E-2</v>
      </c>
    </row>
    <row r="429" spans="1:3">
      <c r="A429" s="1">
        <v>37517</v>
      </c>
      <c r="B429">
        <v>-3.0661999999999998E-2</v>
      </c>
      <c r="C429">
        <v>2.2682999999999998E-2</v>
      </c>
    </row>
    <row r="430" spans="1:3">
      <c r="A430" s="1">
        <v>37518</v>
      </c>
      <c r="B430">
        <v>-6.8295999999999996E-2</v>
      </c>
      <c r="C430">
        <v>-2.3327000000000001E-2</v>
      </c>
    </row>
    <row r="431" spans="1:3">
      <c r="A431" s="1">
        <v>37519</v>
      </c>
      <c r="B431">
        <v>-1.358E-2</v>
      </c>
      <c r="C431">
        <v>-8.6140000000000001E-3</v>
      </c>
    </row>
    <row r="432" spans="1:3">
      <c r="A432" s="1">
        <v>37522</v>
      </c>
      <c r="B432">
        <v>-8.6040000000000005E-3</v>
      </c>
      <c r="C432">
        <v>-3.3965000000000002E-2</v>
      </c>
    </row>
    <row r="433" spans="1:3">
      <c r="A433" s="1">
        <v>37523</v>
      </c>
      <c r="B433">
        <v>-5.7125000000000002E-2</v>
      </c>
      <c r="C433">
        <v>-1.4309000000000001E-2</v>
      </c>
    </row>
    <row r="434" spans="1:3">
      <c r="A434" s="1">
        <v>37524</v>
      </c>
      <c r="B434">
        <v>5.4560999999999998E-2</v>
      </c>
      <c r="C434">
        <v>4.5208999999999999E-2</v>
      </c>
    </row>
    <row r="435" spans="1:3">
      <c r="A435" s="1">
        <v>37525</v>
      </c>
      <c r="B435">
        <v>-1.5712E-2</v>
      </c>
      <c r="C435">
        <v>-4.7619999999999997E-3</v>
      </c>
    </row>
    <row r="436" spans="1:3">
      <c r="A436" s="1">
        <v>37526</v>
      </c>
      <c r="B436">
        <v>-2.6766000000000002E-2</v>
      </c>
      <c r="C436">
        <v>-2.8309000000000001E-2</v>
      </c>
    </row>
    <row r="437" spans="1:3">
      <c r="A437" s="1">
        <v>37529</v>
      </c>
      <c r="B437">
        <v>-3.3963E-2</v>
      </c>
      <c r="C437">
        <v>-5.4986E-2</v>
      </c>
    </row>
    <row r="438" spans="1:3">
      <c r="A438" s="1">
        <v>37530</v>
      </c>
      <c r="B438">
        <v>4.9048000000000001E-2</v>
      </c>
      <c r="C438">
        <v>-4.7764000000000001E-2</v>
      </c>
    </row>
    <row r="439" spans="1:3">
      <c r="A439" s="1">
        <v>37531</v>
      </c>
      <c r="B439">
        <v>-2.5176E-2</v>
      </c>
      <c r="C439">
        <v>-6.8399999999999997E-3</v>
      </c>
    </row>
    <row r="440" spans="1:3">
      <c r="A440" s="1">
        <v>37532</v>
      </c>
      <c r="B440">
        <v>6.2049999999999996E-3</v>
      </c>
      <c r="C440">
        <v>-2.8926E-2</v>
      </c>
    </row>
    <row r="441" spans="1:3">
      <c r="A441" s="1">
        <v>37533</v>
      </c>
      <c r="B441">
        <v>-5.6667000000000002E-2</v>
      </c>
      <c r="C441">
        <v>4.0189000000000002E-2</v>
      </c>
    </row>
    <row r="442" spans="1:3">
      <c r="A442" s="1">
        <v>37536</v>
      </c>
      <c r="B442">
        <v>4.594E-3</v>
      </c>
      <c r="C442">
        <v>-6.3635999999999998E-2</v>
      </c>
    </row>
    <row r="443" spans="1:3">
      <c r="A443" s="1">
        <v>37537</v>
      </c>
      <c r="B443">
        <v>3.3419999999999999E-3</v>
      </c>
      <c r="C443">
        <v>5.8251999999999998E-2</v>
      </c>
    </row>
    <row r="444" spans="1:3">
      <c r="A444" s="1">
        <v>37538</v>
      </c>
      <c r="B444">
        <v>-3.4706000000000001E-2</v>
      </c>
      <c r="C444">
        <v>-4.1284000000000001E-2</v>
      </c>
    </row>
    <row r="445" spans="1:3">
      <c r="A445" s="1">
        <v>37539</v>
      </c>
      <c r="B445">
        <v>4.5578E-2</v>
      </c>
      <c r="C445">
        <v>5.9809000000000001E-2</v>
      </c>
    </row>
    <row r="446" spans="1:3">
      <c r="A446" s="1">
        <v>37540</v>
      </c>
      <c r="B446">
        <v>0.110108</v>
      </c>
      <c r="C446">
        <v>7.1783E-2</v>
      </c>
    </row>
    <row r="447" spans="1:3">
      <c r="A447" s="1">
        <v>37543</v>
      </c>
      <c r="B447">
        <v>-7.8220000000000008E-3</v>
      </c>
      <c r="C447">
        <v>-4.2099999999999999E-4</v>
      </c>
    </row>
    <row r="448" spans="1:3">
      <c r="A448" s="1">
        <v>37544</v>
      </c>
      <c r="B448">
        <v>7.9785999999999996E-2</v>
      </c>
      <c r="C448">
        <v>1.5592E-2</v>
      </c>
    </row>
    <row r="449" spans="1:3">
      <c r="A449" s="1">
        <v>37545</v>
      </c>
      <c r="B449">
        <v>-5.2277999999999998E-2</v>
      </c>
      <c r="C449">
        <v>-2.4896000000000001E-2</v>
      </c>
    </row>
    <row r="450" spans="1:3">
      <c r="A450" s="1">
        <v>37546</v>
      </c>
      <c r="B450">
        <v>0.112481</v>
      </c>
      <c r="C450">
        <v>7.3617000000000002E-2</v>
      </c>
    </row>
    <row r="451" spans="1:3">
      <c r="A451" s="1">
        <v>37547</v>
      </c>
      <c r="B451">
        <v>2.8393000000000002E-2</v>
      </c>
      <c r="C451">
        <v>3.0519000000000001E-2</v>
      </c>
    </row>
    <row r="452" spans="1:3">
      <c r="A452" s="1">
        <v>37550</v>
      </c>
      <c r="B452">
        <v>1.7507999999999999E-2</v>
      </c>
      <c r="C452">
        <v>-3.4619999999999998E-3</v>
      </c>
    </row>
    <row r="453" spans="1:3">
      <c r="A453" s="1">
        <v>37551</v>
      </c>
      <c r="B453">
        <v>-1.4031E-2</v>
      </c>
      <c r="C453">
        <v>-5.6349000000000003E-2</v>
      </c>
    </row>
    <row r="454" spans="1:3">
      <c r="A454" s="1">
        <v>37552</v>
      </c>
      <c r="B454">
        <v>1.477E-3</v>
      </c>
      <c r="C454">
        <v>-1.8405000000000001E-2</v>
      </c>
    </row>
    <row r="455" spans="1:3">
      <c r="A455" s="1">
        <v>37553</v>
      </c>
      <c r="B455">
        <v>-3.3512E-2</v>
      </c>
      <c r="C455">
        <v>-3.125E-2</v>
      </c>
    </row>
    <row r="456" spans="1:3">
      <c r="A456" s="1">
        <v>37554</v>
      </c>
      <c r="B456">
        <v>3.4118999999999997E-2</v>
      </c>
      <c r="C456">
        <v>6.4086000000000004E-2</v>
      </c>
    </row>
    <row r="457" spans="1:3">
      <c r="A457" s="1">
        <v>37557</v>
      </c>
      <c r="B457">
        <v>2.6824000000000001E-2</v>
      </c>
      <c r="C457">
        <v>-2.9911E-2</v>
      </c>
    </row>
    <row r="458" spans="1:3">
      <c r="A458" s="1">
        <v>37558</v>
      </c>
      <c r="B458">
        <v>2.3509999999999998E-3</v>
      </c>
      <c r="C458">
        <v>1.2500000000000001E-2</v>
      </c>
    </row>
    <row r="459" spans="1:3">
      <c r="A459" s="1">
        <v>37559</v>
      </c>
      <c r="B459">
        <v>2.5149999999999999E-2</v>
      </c>
      <c r="C459">
        <v>-3.4155999999999999E-2</v>
      </c>
    </row>
    <row r="460" spans="1:3">
      <c r="A460" s="1">
        <v>37560</v>
      </c>
      <c r="B460">
        <v>3.4320000000000002E-3</v>
      </c>
      <c r="C460">
        <v>-1.704E-3</v>
      </c>
    </row>
    <row r="461" spans="1:3">
      <c r="A461" s="1">
        <v>37561</v>
      </c>
      <c r="B461">
        <v>1.8495000000000001E-2</v>
      </c>
      <c r="C461">
        <v>5.1643000000000001E-2</v>
      </c>
    </row>
    <row r="462" spans="1:3">
      <c r="A462" s="1">
        <v>37564</v>
      </c>
      <c r="B462">
        <v>2.6119E-2</v>
      </c>
      <c r="C462">
        <v>-7.3052000000000006E-2</v>
      </c>
    </row>
    <row r="463" spans="1:3">
      <c r="A463" s="1">
        <v>37565</v>
      </c>
      <c r="B463">
        <v>-9.9389999999999999E-3</v>
      </c>
      <c r="C463">
        <v>1.5762000000000002E-2</v>
      </c>
    </row>
    <row r="464" spans="1:3">
      <c r="A464" s="1">
        <v>37566</v>
      </c>
      <c r="B464">
        <v>1.22E-4</v>
      </c>
      <c r="C464">
        <v>-6.4660000000000004E-3</v>
      </c>
    </row>
    <row r="465" spans="1:3">
      <c r="A465" s="1">
        <v>37567</v>
      </c>
      <c r="B465">
        <v>-3.1764000000000001E-2</v>
      </c>
      <c r="C465">
        <v>1.0846E-2</v>
      </c>
    </row>
    <row r="466" spans="1:3">
      <c r="A466" s="1">
        <v>37568</v>
      </c>
      <c r="B466">
        <v>-1.7226000000000002E-2</v>
      </c>
      <c r="C466">
        <v>4.2919999999999998E-3</v>
      </c>
    </row>
    <row r="467" spans="1:3">
      <c r="A467" s="1">
        <v>37571</v>
      </c>
      <c r="B467">
        <v>-3.8660000000000001E-3</v>
      </c>
      <c r="C467">
        <v>-2.1368000000000002E-2</v>
      </c>
    </row>
    <row r="468" spans="1:3">
      <c r="A468" s="1">
        <v>37572</v>
      </c>
      <c r="B468">
        <v>2.4065E-2</v>
      </c>
      <c r="C468">
        <v>2.2707000000000001E-2</v>
      </c>
    </row>
    <row r="469" spans="1:3">
      <c r="A469" s="1">
        <v>37573</v>
      </c>
      <c r="B469">
        <v>2.5270000000000002E-3</v>
      </c>
      <c r="C469">
        <v>3.5439999999999999E-2</v>
      </c>
    </row>
    <row r="470" spans="1:3">
      <c r="A470" s="1">
        <v>37574</v>
      </c>
      <c r="B470">
        <v>1.7264999999999999E-2</v>
      </c>
      <c r="C470">
        <v>3.2989999999999998E-2</v>
      </c>
    </row>
    <row r="471" spans="1:3">
      <c r="A471" s="1">
        <v>37575</v>
      </c>
      <c r="B471">
        <v>-8.796E-3</v>
      </c>
      <c r="C471">
        <v>-1.6367E-2</v>
      </c>
    </row>
    <row r="472" spans="1:3">
      <c r="A472" s="1">
        <v>37578</v>
      </c>
      <c r="B472">
        <v>-1.0374E-2</v>
      </c>
      <c r="C472">
        <v>-2.5974000000000001E-2</v>
      </c>
    </row>
    <row r="473" spans="1:3">
      <c r="A473" s="1">
        <v>37579</v>
      </c>
      <c r="B473">
        <v>-1.023E-2</v>
      </c>
      <c r="C473">
        <v>-1.5417E-2</v>
      </c>
    </row>
    <row r="474" spans="1:3">
      <c r="A474" s="1">
        <v>37580</v>
      </c>
      <c r="B474">
        <v>4.1341999999999997E-2</v>
      </c>
      <c r="C474">
        <v>4.1050000000000003E-2</v>
      </c>
    </row>
    <row r="475" spans="1:3">
      <c r="A475" s="1">
        <v>37581</v>
      </c>
      <c r="B475">
        <v>4.0314000000000003E-2</v>
      </c>
      <c r="C475">
        <v>3.0488000000000001E-2</v>
      </c>
    </row>
    <row r="476" spans="1:3">
      <c r="A476" s="1">
        <v>37582</v>
      </c>
      <c r="B476">
        <v>-5.5360000000000001E-3</v>
      </c>
      <c r="C476">
        <v>-5.7199E-2</v>
      </c>
    </row>
    <row r="477" spans="1:3">
      <c r="A477" s="1">
        <v>37585</v>
      </c>
      <c r="B477">
        <v>2.0964E-2</v>
      </c>
      <c r="C477">
        <v>1.2134000000000001E-2</v>
      </c>
    </row>
    <row r="478" spans="1:3">
      <c r="A478" s="1">
        <v>37586</v>
      </c>
      <c r="B478">
        <v>-1.3225000000000001E-2</v>
      </c>
      <c r="C478">
        <v>-4.8367E-2</v>
      </c>
    </row>
    <row r="479" spans="1:3">
      <c r="A479" s="1">
        <v>37587</v>
      </c>
      <c r="B479">
        <v>3.1036999999999999E-2</v>
      </c>
      <c r="C479">
        <v>6.2120000000000002E-2</v>
      </c>
    </row>
    <row r="480" spans="1:3">
      <c r="A480" s="1">
        <v>37589</v>
      </c>
      <c r="B480">
        <v>-8.8940000000000009E-3</v>
      </c>
      <c r="C480">
        <v>-2.8629999999999999E-2</v>
      </c>
    </row>
    <row r="481" spans="1:3">
      <c r="A481" s="1">
        <v>37592</v>
      </c>
      <c r="B481">
        <v>4.372E-3</v>
      </c>
      <c r="C481">
        <v>-1.8105E-2</v>
      </c>
    </row>
    <row r="482" spans="1:3">
      <c r="A482" s="1">
        <v>37593</v>
      </c>
      <c r="B482">
        <v>-2.3939999999999999E-2</v>
      </c>
      <c r="C482">
        <v>-4.1595E-2</v>
      </c>
    </row>
    <row r="483" spans="1:3">
      <c r="A483" s="1">
        <v>37594</v>
      </c>
      <c r="B483">
        <v>-1.7838E-2</v>
      </c>
      <c r="C483">
        <v>-1.566E-2</v>
      </c>
    </row>
    <row r="484" spans="1:3">
      <c r="A484" s="1">
        <v>37595</v>
      </c>
      <c r="B484">
        <v>-7.528E-3</v>
      </c>
      <c r="C484">
        <v>-9.0910000000000001E-3</v>
      </c>
    </row>
    <row r="485" spans="1:3">
      <c r="A485" s="1">
        <v>37596</v>
      </c>
      <c r="B485">
        <v>-8.9090000000000003E-3</v>
      </c>
      <c r="C485">
        <v>2.3394999999999999E-2</v>
      </c>
    </row>
    <row r="486" spans="1:3">
      <c r="A486" s="1">
        <v>37599</v>
      </c>
      <c r="B486">
        <v>-3.3162999999999998E-2</v>
      </c>
      <c r="C486">
        <v>-2.8237999999999999E-2</v>
      </c>
    </row>
    <row r="487" spans="1:3">
      <c r="A487" s="1">
        <v>37600</v>
      </c>
      <c r="B487">
        <v>1.5203E-2</v>
      </c>
      <c r="C487">
        <v>1.8450000000000001E-2</v>
      </c>
    </row>
    <row r="488" spans="1:3">
      <c r="A488" s="1">
        <v>37601</v>
      </c>
      <c r="B488">
        <v>7.9209999999999992E-3</v>
      </c>
      <c r="C488">
        <v>-1.0869999999999999E-2</v>
      </c>
    </row>
    <row r="489" spans="1:3">
      <c r="A489" s="1">
        <v>37602</v>
      </c>
      <c r="B489">
        <v>-1.5594E-2</v>
      </c>
      <c r="C489">
        <v>-2.7469999999999999E-3</v>
      </c>
    </row>
    <row r="490" spans="1:3">
      <c r="A490" s="1">
        <v>37603</v>
      </c>
      <c r="B490">
        <v>-2.1199999999999999E-3</v>
      </c>
      <c r="C490">
        <v>-3.9486E-2</v>
      </c>
    </row>
    <row r="491" spans="1:3">
      <c r="A491" s="1">
        <v>37606</v>
      </c>
      <c r="B491">
        <v>2.0250000000000001E-2</v>
      </c>
      <c r="C491">
        <v>4.3499000000000003E-2</v>
      </c>
    </row>
    <row r="492" spans="1:3">
      <c r="A492" s="1">
        <v>37607</v>
      </c>
      <c r="B492">
        <v>-1.6049999999999998E-2</v>
      </c>
      <c r="C492">
        <v>-5.9550000000000002E-3</v>
      </c>
    </row>
    <row r="493" spans="1:3">
      <c r="A493" s="1">
        <v>37608</v>
      </c>
      <c r="B493">
        <v>-1.4692999999999999E-2</v>
      </c>
      <c r="C493">
        <v>-3.3180000000000001E-2</v>
      </c>
    </row>
    <row r="494" spans="1:3">
      <c r="A494" s="1">
        <v>37609</v>
      </c>
      <c r="B494">
        <v>-5.94E-3</v>
      </c>
      <c r="C494">
        <v>5.7200000000000003E-3</v>
      </c>
    </row>
    <row r="495" spans="1:3">
      <c r="A495" s="1">
        <v>37610</v>
      </c>
      <c r="B495">
        <v>1.4366E-2</v>
      </c>
      <c r="C495">
        <v>-2.3696999999999999E-2</v>
      </c>
    </row>
    <row r="496" spans="1:3">
      <c r="A496" s="1">
        <v>37613</v>
      </c>
      <c r="B496">
        <v>5.8900000000000003E-3</v>
      </c>
      <c r="C496">
        <v>-3.4951999999999997E-2</v>
      </c>
    </row>
    <row r="497" spans="1:3">
      <c r="A497" s="1">
        <v>37614</v>
      </c>
      <c r="B497">
        <v>-6.2300000000000003E-3</v>
      </c>
      <c r="C497">
        <v>1.0059999999999999E-3</v>
      </c>
    </row>
    <row r="498" spans="1:3">
      <c r="A498" s="1">
        <v>37616</v>
      </c>
      <c r="B498">
        <v>-1.5796999999999999E-2</v>
      </c>
      <c r="C498">
        <v>8.5430000000000002E-3</v>
      </c>
    </row>
    <row r="499" spans="1:3">
      <c r="A499" s="1">
        <v>37617</v>
      </c>
      <c r="B499">
        <v>-1.4522E-2</v>
      </c>
      <c r="C499">
        <v>-8.4700000000000001E-3</v>
      </c>
    </row>
    <row r="500" spans="1:3">
      <c r="A500" s="1">
        <v>37620</v>
      </c>
      <c r="B500">
        <v>-1.4349000000000001E-2</v>
      </c>
      <c r="C500">
        <v>3.0151000000000001E-2</v>
      </c>
    </row>
    <row r="501" spans="1:3">
      <c r="A501" s="1">
        <v>37621</v>
      </c>
      <c r="B501">
        <v>1.6393000000000001E-2</v>
      </c>
      <c r="C501">
        <v>-3.9020000000000001E-3</v>
      </c>
    </row>
    <row r="502" spans="1:3">
      <c r="A502" s="1">
        <v>37623</v>
      </c>
      <c r="B502">
        <v>3.9613000000000002E-2</v>
      </c>
      <c r="C502">
        <v>5.3379000000000003E-2</v>
      </c>
    </row>
    <row r="503" spans="1:3">
      <c r="A503" s="1">
        <v>37624</v>
      </c>
      <c r="B503">
        <v>1.3405E-2</v>
      </c>
      <c r="C503">
        <v>-2.9753999999999999E-2</v>
      </c>
    </row>
    <row r="504" spans="1:3">
      <c r="A504" s="1">
        <v>37627</v>
      </c>
      <c r="B504">
        <v>2.376E-2</v>
      </c>
      <c r="C504">
        <v>9.5799999999999998E-4</v>
      </c>
    </row>
    <row r="505" spans="1:3">
      <c r="A505" s="1">
        <v>37628</v>
      </c>
      <c r="B505">
        <v>2.8830999999999999E-2</v>
      </c>
      <c r="C505">
        <v>1.4840000000000001E-2</v>
      </c>
    </row>
    <row r="506" spans="1:3">
      <c r="A506" s="1">
        <v>37629</v>
      </c>
      <c r="B506">
        <v>-2.1045999999999999E-2</v>
      </c>
      <c r="C506">
        <v>-2.5000000000000001E-2</v>
      </c>
    </row>
    <row r="507" spans="1:3">
      <c r="A507" s="1">
        <v>37630</v>
      </c>
      <c r="B507">
        <v>3.3376999999999997E-2</v>
      </c>
      <c r="C507">
        <v>1.9835999999999999E-2</v>
      </c>
    </row>
    <row r="508" spans="1:3">
      <c r="A508" s="1">
        <v>37631</v>
      </c>
      <c r="B508">
        <v>7.816E-3</v>
      </c>
      <c r="C508">
        <v>5.6930000000000001E-3</v>
      </c>
    </row>
    <row r="509" spans="1:3">
      <c r="A509" s="1">
        <v>37634</v>
      </c>
      <c r="B509">
        <v>-1.939E-3</v>
      </c>
      <c r="C509">
        <v>-2.4528000000000001E-2</v>
      </c>
    </row>
    <row r="510" spans="1:3">
      <c r="A510" s="1">
        <v>37635</v>
      </c>
      <c r="B510">
        <v>1.2227E-2</v>
      </c>
      <c r="C510">
        <v>3.4816E-2</v>
      </c>
    </row>
    <row r="511" spans="1:3">
      <c r="A511" s="1">
        <v>37636</v>
      </c>
      <c r="B511">
        <v>-1.1176E-2</v>
      </c>
      <c r="C511">
        <v>-3.8317999999999998E-2</v>
      </c>
    </row>
    <row r="512" spans="1:3">
      <c r="A512" s="1">
        <v>37637</v>
      </c>
      <c r="B512">
        <v>-1.7582E-2</v>
      </c>
      <c r="C512">
        <v>6.3169999999999997E-3</v>
      </c>
    </row>
    <row r="513" spans="1:3">
      <c r="A513" s="1">
        <v>37638</v>
      </c>
      <c r="B513">
        <v>-5.5199999999999999E-2</v>
      </c>
      <c r="C513">
        <v>-2.2211000000000002E-2</v>
      </c>
    </row>
    <row r="514" spans="1:3">
      <c r="A514" s="1">
        <v>37642</v>
      </c>
      <c r="B514">
        <v>-9.3480000000000004E-3</v>
      </c>
      <c r="C514">
        <v>-4.5926000000000002E-2</v>
      </c>
    </row>
    <row r="515" spans="1:3">
      <c r="A515" s="1">
        <v>37643</v>
      </c>
      <c r="B515">
        <v>-1.043E-2</v>
      </c>
      <c r="C515">
        <v>-3.6229999999999999E-3</v>
      </c>
    </row>
    <row r="516" spans="1:3">
      <c r="A516" s="1">
        <v>37644</v>
      </c>
      <c r="B516">
        <v>1.6938999999999999E-2</v>
      </c>
      <c r="C516">
        <v>4.9869999999999998E-2</v>
      </c>
    </row>
    <row r="517" spans="1:3">
      <c r="A517" s="1">
        <v>37645</v>
      </c>
      <c r="B517">
        <v>-2.5416000000000001E-2</v>
      </c>
      <c r="C517">
        <v>-7.4715000000000004E-2</v>
      </c>
    </row>
    <row r="518" spans="1:3">
      <c r="A518" s="1">
        <v>37648</v>
      </c>
      <c r="B518">
        <v>-7.2160000000000002E-3</v>
      </c>
      <c r="C518">
        <v>-3.5829E-2</v>
      </c>
    </row>
    <row r="519" spans="1:3">
      <c r="A519" s="1">
        <v>37649</v>
      </c>
      <c r="B519">
        <v>2.1551000000000001E-2</v>
      </c>
      <c r="C519">
        <v>1.553E-2</v>
      </c>
    </row>
    <row r="520" spans="1:3">
      <c r="A520" s="1">
        <v>37650</v>
      </c>
      <c r="B520">
        <v>2.6210000000000001E-3</v>
      </c>
      <c r="C520">
        <v>3.3314999999999997E-2</v>
      </c>
    </row>
    <row r="521" spans="1:3">
      <c r="A521" s="1">
        <v>37651</v>
      </c>
      <c r="B521">
        <v>-2.5149000000000001E-2</v>
      </c>
      <c r="C521">
        <v>-1.1627999999999999E-2</v>
      </c>
    </row>
    <row r="522" spans="1:3">
      <c r="A522" s="1">
        <v>37652</v>
      </c>
      <c r="B522">
        <v>-1.2769999999999999E-3</v>
      </c>
      <c r="C522">
        <v>-4.8129999999999996E-3</v>
      </c>
    </row>
    <row r="523" spans="1:3">
      <c r="A523" s="1">
        <v>37655</v>
      </c>
      <c r="B523">
        <v>-2.5599999999999999E-4</v>
      </c>
      <c r="C523">
        <v>-1.0747E-2</v>
      </c>
    </row>
    <row r="524" spans="1:3">
      <c r="A524" s="1">
        <v>37656</v>
      </c>
      <c r="B524">
        <v>-1.3942E-2</v>
      </c>
      <c r="C524">
        <v>7.6049999999999998E-3</v>
      </c>
    </row>
    <row r="525" spans="1:3">
      <c r="A525" s="1">
        <v>37657</v>
      </c>
      <c r="B525">
        <v>2.2049999999999999E-3</v>
      </c>
      <c r="C525">
        <v>-2.3181E-2</v>
      </c>
    </row>
    <row r="526" spans="1:3">
      <c r="A526" s="1">
        <v>37658</v>
      </c>
      <c r="B526">
        <v>5.1770000000000002E-3</v>
      </c>
      <c r="C526">
        <v>7.7814999999999995E-2</v>
      </c>
    </row>
    <row r="527" spans="1:3">
      <c r="A527" s="1">
        <v>37659</v>
      </c>
      <c r="B527">
        <v>-5.2900000000000004E-3</v>
      </c>
      <c r="C527">
        <v>-1.6385E-2</v>
      </c>
    </row>
    <row r="528" spans="1:3">
      <c r="A528" s="1">
        <v>37662</v>
      </c>
      <c r="B528">
        <v>1.0506E-2</v>
      </c>
      <c r="C528">
        <v>1.6138E-2</v>
      </c>
    </row>
    <row r="529" spans="1:3">
      <c r="A529" s="1">
        <v>37663</v>
      </c>
      <c r="B529">
        <v>-6.6740000000000002E-3</v>
      </c>
      <c r="C529">
        <v>-2.4077999999999999E-2</v>
      </c>
    </row>
    <row r="530" spans="1:3">
      <c r="A530" s="1">
        <v>37664</v>
      </c>
      <c r="B530">
        <v>-1.15E-2</v>
      </c>
      <c r="C530">
        <v>2.1521999999999999E-2</v>
      </c>
    </row>
    <row r="531" spans="1:3">
      <c r="A531" s="1">
        <v>37665</v>
      </c>
      <c r="B531">
        <v>-8.3660000000000002E-3</v>
      </c>
      <c r="C531">
        <v>-5.1390000000000003E-3</v>
      </c>
    </row>
    <row r="532" spans="1:3">
      <c r="A532" s="1">
        <v>37666</v>
      </c>
      <c r="B532">
        <v>2.0959999999999999E-2</v>
      </c>
      <c r="C532">
        <v>3.0991999999999999E-2</v>
      </c>
    </row>
    <row r="533" spans="1:3">
      <c r="A533" s="1">
        <v>37670</v>
      </c>
      <c r="B533">
        <v>2.4274E-2</v>
      </c>
      <c r="C533">
        <v>2.5551000000000001E-2</v>
      </c>
    </row>
    <row r="534" spans="1:3">
      <c r="A534" s="1">
        <v>37671</v>
      </c>
      <c r="B534">
        <v>2.2690000000000002E-3</v>
      </c>
      <c r="C534">
        <v>-3.7615999999999997E-2</v>
      </c>
    </row>
    <row r="535" spans="1:3">
      <c r="A535" s="1">
        <v>37672</v>
      </c>
      <c r="B535">
        <v>-5.9109999999999996E-3</v>
      </c>
      <c r="C535">
        <v>1.3705999999999999E-2</v>
      </c>
    </row>
    <row r="536" spans="1:3">
      <c r="A536" s="1">
        <v>37673</v>
      </c>
      <c r="B536">
        <v>1.1513000000000001E-2</v>
      </c>
      <c r="C536">
        <v>1.9529000000000001E-2</v>
      </c>
    </row>
    <row r="537" spans="1:3">
      <c r="A537" s="1">
        <v>37676</v>
      </c>
      <c r="B537">
        <v>-1.7385999999999999E-2</v>
      </c>
      <c r="C537">
        <v>-3.2416E-2</v>
      </c>
    </row>
    <row r="538" spans="1:3">
      <c r="A538" s="1">
        <v>37677</v>
      </c>
      <c r="B538">
        <v>6.4920000000000004E-3</v>
      </c>
      <c r="C538">
        <v>8.6289999999999995E-3</v>
      </c>
    </row>
    <row r="539" spans="1:3">
      <c r="A539" s="1">
        <v>37678</v>
      </c>
      <c r="B539">
        <v>-2.1121000000000001E-2</v>
      </c>
      <c r="C539">
        <v>-3.7745000000000001E-2</v>
      </c>
    </row>
    <row r="540" spans="1:3">
      <c r="A540" s="1">
        <v>37679</v>
      </c>
      <c r="B540">
        <v>-1.5499999999999999E-3</v>
      </c>
      <c r="C540">
        <v>2.4059000000000001E-2</v>
      </c>
    </row>
    <row r="541" spans="1:3">
      <c r="A541" s="1">
        <v>37680</v>
      </c>
      <c r="B541">
        <v>8.6700000000000006E-3</v>
      </c>
      <c r="C541">
        <v>-9.1929999999999998E-3</v>
      </c>
    </row>
    <row r="542" spans="1:3">
      <c r="A542" s="1">
        <v>37683</v>
      </c>
      <c r="B542">
        <v>-7.9539999999999993E-3</v>
      </c>
      <c r="C542">
        <v>-1.9071999999999999E-2</v>
      </c>
    </row>
    <row r="543" spans="1:3">
      <c r="A543" s="1">
        <v>37684</v>
      </c>
      <c r="B543">
        <v>-8.1469999999999997E-3</v>
      </c>
      <c r="C543">
        <v>-1.4714E-2</v>
      </c>
    </row>
    <row r="544" spans="1:3">
      <c r="A544" s="1">
        <v>37685</v>
      </c>
      <c r="B544">
        <v>1.3429E-2</v>
      </c>
      <c r="C544">
        <v>-6.4000000000000003E-3</v>
      </c>
    </row>
    <row r="545" spans="1:3">
      <c r="A545" s="1">
        <v>37686</v>
      </c>
      <c r="B545">
        <v>-8.4910000000000003E-3</v>
      </c>
      <c r="C545">
        <v>4.1868000000000002E-2</v>
      </c>
    </row>
    <row r="546" spans="1:3">
      <c r="A546" s="1">
        <v>37687</v>
      </c>
      <c r="B546">
        <v>1.0769000000000001E-2</v>
      </c>
      <c r="C546">
        <v>4.6369999999999996E-3</v>
      </c>
    </row>
    <row r="547" spans="1:3">
      <c r="A547" s="1">
        <v>37690</v>
      </c>
      <c r="B547">
        <v>-2.8240999999999999E-2</v>
      </c>
      <c r="C547">
        <v>-2.2564000000000001E-2</v>
      </c>
    </row>
    <row r="548" spans="1:3">
      <c r="A548" s="1">
        <v>37691</v>
      </c>
      <c r="B548">
        <v>-4.6230000000000004E-3</v>
      </c>
      <c r="C548">
        <v>-1.6264000000000001E-2</v>
      </c>
    </row>
    <row r="549" spans="1:3">
      <c r="A549" s="1">
        <v>37692</v>
      </c>
      <c r="B549">
        <v>-2.2560000000000002E-3</v>
      </c>
      <c r="C549">
        <v>-5.8666999999999997E-2</v>
      </c>
    </row>
    <row r="550" spans="1:3">
      <c r="A550" s="1">
        <v>37693</v>
      </c>
      <c r="B550">
        <v>4.3496E-2</v>
      </c>
      <c r="C550">
        <v>2.0962999999999999E-2</v>
      </c>
    </row>
    <row r="551" spans="1:3">
      <c r="A551" s="1">
        <v>37694</v>
      </c>
      <c r="B551">
        <v>7.0109999999999999E-3</v>
      </c>
      <c r="C551">
        <v>1.8312999999999999E-2</v>
      </c>
    </row>
    <row r="552" spans="1:3">
      <c r="A552" s="1">
        <v>37697</v>
      </c>
      <c r="B552">
        <v>4.3797000000000003E-2</v>
      </c>
      <c r="C552">
        <v>4.7411000000000002E-2</v>
      </c>
    </row>
    <row r="553" spans="1:3">
      <c r="A553" s="1">
        <v>37698</v>
      </c>
      <c r="B553">
        <v>1.21E-4</v>
      </c>
      <c r="C553">
        <v>-6.2430000000000003E-3</v>
      </c>
    </row>
    <row r="554" spans="1:3">
      <c r="A554" s="1">
        <v>37699</v>
      </c>
      <c r="B554">
        <v>-5.6990000000000001E-3</v>
      </c>
      <c r="C554">
        <v>3.1413999999999997E-2</v>
      </c>
    </row>
    <row r="555" spans="1:3">
      <c r="A555" s="1">
        <v>37700</v>
      </c>
      <c r="B555">
        <v>2.4390000000000002E-3</v>
      </c>
      <c r="C555">
        <v>-1.269E-2</v>
      </c>
    </row>
    <row r="556" spans="1:3">
      <c r="A556" s="1">
        <v>37701</v>
      </c>
      <c r="B556">
        <v>3.2847000000000001E-2</v>
      </c>
      <c r="C556">
        <v>2.9819999999999999E-2</v>
      </c>
    </row>
    <row r="557" spans="1:3">
      <c r="A557" s="1">
        <v>37704</v>
      </c>
      <c r="B557">
        <v>-3.1213000000000001E-2</v>
      </c>
      <c r="C557">
        <v>-4.2436000000000001E-2</v>
      </c>
    </row>
    <row r="558" spans="1:3">
      <c r="A558" s="1">
        <v>37705</v>
      </c>
      <c r="B558">
        <v>1.4590000000000001E-2</v>
      </c>
      <c r="C558">
        <v>4.9008999999999997E-2</v>
      </c>
    </row>
    <row r="559" spans="1:3">
      <c r="A559" s="1">
        <v>37706</v>
      </c>
      <c r="B559">
        <v>-2.2768E-2</v>
      </c>
      <c r="C559">
        <v>1.3916E-2</v>
      </c>
    </row>
    <row r="560" spans="1:3">
      <c r="A560" s="1">
        <v>37707</v>
      </c>
      <c r="B560">
        <v>-1.2260000000000001E-3</v>
      </c>
      <c r="C560">
        <v>0</v>
      </c>
    </row>
    <row r="561" spans="1:3">
      <c r="A561" s="1">
        <v>37708</v>
      </c>
      <c r="B561">
        <v>-7.3660000000000002E-3</v>
      </c>
      <c r="C561">
        <v>-8.3330000000000001E-3</v>
      </c>
    </row>
    <row r="562" spans="1:3">
      <c r="A562" s="1">
        <v>37711</v>
      </c>
      <c r="B562">
        <v>-2.9932E-2</v>
      </c>
      <c r="C562">
        <v>1.4829999999999999E-2</v>
      </c>
    </row>
    <row r="563" spans="1:3">
      <c r="A563" s="1">
        <v>37712</v>
      </c>
      <c r="B563">
        <v>3.8249999999999998E-3</v>
      </c>
      <c r="C563">
        <v>-8.7679999999999998E-3</v>
      </c>
    </row>
    <row r="564" spans="1:3">
      <c r="A564" s="1">
        <v>37713</v>
      </c>
      <c r="B564">
        <v>3.4674999999999997E-2</v>
      </c>
      <c r="C564">
        <v>5.8477000000000001E-2</v>
      </c>
    </row>
    <row r="565" spans="1:3">
      <c r="A565" s="1">
        <v>37714</v>
      </c>
      <c r="B565">
        <v>5.5240000000000003E-3</v>
      </c>
      <c r="C565">
        <v>3.4819000000000003E-2</v>
      </c>
    </row>
    <row r="566" spans="1:3">
      <c r="A566" s="1">
        <v>37715</v>
      </c>
      <c r="B566">
        <v>-1.3674E-2</v>
      </c>
      <c r="C566">
        <v>-9.4210000000000006E-3</v>
      </c>
    </row>
    <row r="567" spans="1:3">
      <c r="A567" s="1">
        <v>37718</v>
      </c>
      <c r="B567">
        <v>-3.9610000000000001E-3</v>
      </c>
      <c r="C567">
        <v>7.2459999999999998E-3</v>
      </c>
    </row>
    <row r="568" spans="1:3">
      <c r="A568" s="1">
        <v>37719</v>
      </c>
      <c r="B568">
        <v>-4.9709999999999997E-3</v>
      </c>
      <c r="C568">
        <v>-1.7536E-2</v>
      </c>
    </row>
    <row r="569" spans="1:3">
      <c r="A569" s="1">
        <v>37720</v>
      </c>
      <c r="B569">
        <v>-1.6985E-2</v>
      </c>
      <c r="C569">
        <v>-2.5172E-2</v>
      </c>
    </row>
    <row r="570" spans="1:3">
      <c r="A570" s="1">
        <v>37721</v>
      </c>
      <c r="B570">
        <v>3.8110000000000002E-3</v>
      </c>
      <c r="C570">
        <v>2.7699999999999999E-2</v>
      </c>
    </row>
    <row r="571" spans="1:3">
      <c r="A571" s="1">
        <v>37722</v>
      </c>
      <c r="B571">
        <v>-3.2910000000000001E-3</v>
      </c>
      <c r="C571">
        <v>-4.568E-3</v>
      </c>
    </row>
    <row r="572" spans="1:3">
      <c r="A572" s="1">
        <v>37725</v>
      </c>
      <c r="B572">
        <v>1.6761999999999999E-2</v>
      </c>
      <c r="C572">
        <v>5.0480000000000004E-3</v>
      </c>
    </row>
    <row r="573" spans="1:3">
      <c r="A573" s="1">
        <v>37726</v>
      </c>
      <c r="B573">
        <v>3.397E-2</v>
      </c>
      <c r="C573">
        <v>1.5525000000000001E-2</v>
      </c>
    </row>
    <row r="574" spans="1:3">
      <c r="A574" s="1">
        <v>37727</v>
      </c>
      <c r="B574">
        <v>1.0870000000000001E-3</v>
      </c>
      <c r="C574">
        <v>-2.0683E-2</v>
      </c>
    </row>
    <row r="575" spans="1:3">
      <c r="A575" s="1">
        <v>37728</v>
      </c>
      <c r="B575">
        <v>1.6650999999999999E-2</v>
      </c>
      <c r="C575">
        <v>3.0762000000000001E-2</v>
      </c>
    </row>
    <row r="576" spans="1:3">
      <c r="A576" s="1">
        <v>37732</v>
      </c>
      <c r="B576">
        <v>-1.0681E-2</v>
      </c>
      <c r="C576">
        <v>-1.2918000000000001E-2</v>
      </c>
    </row>
    <row r="577" spans="1:3">
      <c r="A577" s="1">
        <v>37733</v>
      </c>
      <c r="B577">
        <v>2.7231000000000002E-2</v>
      </c>
      <c r="C577">
        <v>7.2202000000000002E-2</v>
      </c>
    </row>
    <row r="578" spans="1:3">
      <c r="A578" s="1">
        <v>37734</v>
      </c>
      <c r="B578">
        <v>1.4009999999999999E-3</v>
      </c>
      <c r="C578">
        <v>2.104E-3</v>
      </c>
    </row>
    <row r="579" spans="1:3">
      <c r="A579" s="1">
        <v>37735</v>
      </c>
      <c r="B579">
        <v>-6.4140000000000004E-3</v>
      </c>
      <c r="C579">
        <v>-4.2000000000000002E-4</v>
      </c>
    </row>
    <row r="580" spans="1:3">
      <c r="A580" s="1">
        <v>37736</v>
      </c>
      <c r="B580">
        <v>-1.5493E-2</v>
      </c>
      <c r="C580">
        <v>-2.9412000000000001E-2</v>
      </c>
    </row>
    <row r="581" spans="1:3">
      <c r="A581" s="1">
        <v>37739</v>
      </c>
      <c r="B581">
        <v>1.4782999999999999E-2</v>
      </c>
      <c r="C581">
        <v>2.2078E-2</v>
      </c>
    </row>
    <row r="582" spans="1:3">
      <c r="A582" s="1">
        <v>37740</v>
      </c>
      <c r="B582">
        <v>6.3439999999999998E-3</v>
      </c>
      <c r="C582">
        <v>-4.2400000000000001E-4</v>
      </c>
    </row>
    <row r="583" spans="1:3">
      <c r="A583" s="1">
        <v>37741</v>
      </c>
      <c r="B583">
        <v>-8.8719999999999997E-3</v>
      </c>
      <c r="C583">
        <v>2.542E-3</v>
      </c>
    </row>
    <row r="584" spans="1:3">
      <c r="A584" s="1">
        <v>37742</v>
      </c>
      <c r="B584">
        <v>1.1660999999999999E-2</v>
      </c>
      <c r="C584">
        <v>-3.2121999999999998E-2</v>
      </c>
    </row>
    <row r="585" spans="1:3">
      <c r="A585" s="1">
        <v>37743</v>
      </c>
      <c r="B585">
        <v>1.9560000000000001E-2</v>
      </c>
      <c r="C585">
        <v>1.0044000000000001E-2</v>
      </c>
    </row>
    <row r="586" spans="1:3">
      <c r="A586" s="1">
        <v>37746</v>
      </c>
      <c r="B586">
        <v>-1.1990000000000001E-2</v>
      </c>
      <c r="C586">
        <v>4.3199999999999998E-4</v>
      </c>
    </row>
    <row r="587" spans="1:3">
      <c r="A587" s="1">
        <v>37747</v>
      </c>
      <c r="B587">
        <v>1.1443E-2</v>
      </c>
      <c r="C587">
        <v>-9.0749999999999997E-3</v>
      </c>
    </row>
    <row r="588" spans="1:3">
      <c r="A588" s="1">
        <v>37748</v>
      </c>
      <c r="B588">
        <v>-7.6559999999999996E-3</v>
      </c>
      <c r="C588">
        <v>-3.0530000000000002E-3</v>
      </c>
    </row>
    <row r="589" spans="1:3">
      <c r="A589" s="1">
        <v>37749</v>
      </c>
      <c r="B589">
        <v>-7.2680000000000002E-3</v>
      </c>
      <c r="C589">
        <v>8.7489999999999998E-3</v>
      </c>
    </row>
    <row r="590" spans="1:3">
      <c r="A590" s="1">
        <v>37750</v>
      </c>
      <c r="B590">
        <v>1.7432E-2</v>
      </c>
      <c r="C590">
        <v>9.1070000000000005E-3</v>
      </c>
    </row>
    <row r="591" spans="1:3">
      <c r="A591" s="1">
        <v>37753</v>
      </c>
      <c r="B591">
        <v>1.6562E-2</v>
      </c>
      <c r="C591">
        <v>7.0906999999999998E-2</v>
      </c>
    </row>
    <row r="592" spans="1:3">
      <c r="A592" s="1">
        <v>37754</v>
      </c>
      <c r="B592">
        <v>1.1011E-2</v>
      </c>
      <c r="C592">
        <v>-6.4209999999999996E-3</v>
      </c>
    </row>
    <row r="593" spans="1:3">
      <c r="A593" s="1">
        <v>37755</v>
      </c>
      <c r="B593">
        <v>-1.4225E-2</v>
      </c>
      <c r="C593">
        <v>-4.2811000000000002E-2</v>
      </c>
    </row>
    <row r="594" spans="1:3">
      <c r="A594" s="1">
        <v>37756</v>
      </c>
      <c r="B594">
        <v>1.3528999999999999E-2</v>
      </c>
      <c r="C594">
        <v>-1.2658000000000001E-2</v>
      </c>
    </row>
    <row r="595" spans="1:3">
      <c r="A595" s="1">
        <v>37757</v>
      </c>
      <c r="B595">
        <v>-1.0122000000000001E-2</v>
      </c>
      <c r="C595">
        <v>-1.7094000000000002E-2</v>
      </c>
    </row>
    <row r="596" spans="1:3">
      <c r="A596" s="1">
        <v>37760</v>
      </c>
      <c r="B596">
        <v>-2.8542999999999999E-2</v>
      </c>
      <c r="C596">
        <v>-2.3913E-2</v>
      </c>
    </row>
    <row r="597" spans="1:3">
      <c r="A597" s="1">
        <v>37761</v>
      </c>
      <c r="B597">
        <v>-7.8659999999999997E-3</v>
      </c>
      <c r="C597">
        <v>7.1269999999999997E-3</v>
      </c>
    </row>
    <row r="598" spans="1:3">
      <c r="A598" s="1">
        <v>37762</v>
      </c>
      <c r="B598">
        <v>4.7800000000000004E-3</v>
      </c>
      <c r="C598">
        <v>-1.5480000000000001E-2</v>
      </c>
    </row>
    <row r="599" spans="1:3">
      <c r="A599" s="1">
        <v>37763</v>
      </c>
      <c r="B599">
        <v>-1.16E-3</v>
      </c>
      <c r="C599">
        <v>1.5273999999999999E-2</v>
      </c>
    </row>
    <row r="600" spans="1:3">
      <c r="A600" s="1">
        <v>37764</v>
      </c>
      <c r="B600">
        <v>-9.5259999999999997E-3</v>
      </c>
      <c r="C600">
        <v>1.9026999999999999E-2</v>
      </c>
    </row>
    <row r="601" spans="1:3">
      <c r="A601" s="1">
        <v>37768</v>
      </c>
      <c r="B601">
        <v>2.8500999999999999E-2</v>
      </c>
      <c r="C601">
        <v>2.3448E-2</v>
      </c>
    </row>
    <row r="602" spans="1:3">
      <c r="A602" s="1">
        <v>37769</v>
      </c>
      <c r="B602">
        <v>-1.3680000000000001E-3</v>
      </c>
      <c r="C602">
        <v>3.9456999999999999E-2</v>
      </c>
    </row>
    <row r="603" spans="1:3">
      <c r="A603" s="1">
        <v>37770</v>
      </c>
      <c r="B603">
        <v>-2.398E-3</v>
      </c>
      <c r="C603">
        <v>-4.4900000000000001E-3</v>
      </c>
    </row>
    <row r="604" spans="1:3">
      <c r="A604" s="1">
        <v>37771</v>
      </c>
      <c r="B604">
        <v>7.7840000000000001E-3</v>
      </c>
      <c r="C604">
        <v>4.8379999999999999E-2</v>
      </c>
    </row>
    <row r="605" spans="1:3">
      <c r="A605" s="1">
        <v>37774</v>
      </c>
      <c r="B605">
        <v>-8.0649999999999993E-3</v>
      </c>
      <c r="C605">
        <v>2.8157999999999999E-2</v>
      </c>
    </row>
    <row r="606" spans="1:3">
      <c r="A606" s="1">
        <v>37775</v>
      </c>
      <c r="B606">
        <v>-4.0191999999999999E-2</v>
      </c>
      <c r="C606">
        <v>1.7496999999999999E-2</v>
      </c>
    </row>
    <row r="607" spans="1:3">
      <c r="A607" s="1">
        <v>37776</v>
      </c>
      <c r="B607">
        <v>5.13E-3</v>
      </c>
      <c r="C607">
        <v>1.8318000000000001E-2</v>
      </c>
    </row>
    <row r="608" spans="1:3">
      <c r="A608" s="1">
        <v>37777</v>
      </c>
      <c r="B608">
        <v>-2.7893000000000001E-2</v>
      </c>
      <c r="C608">
        <v>4.5520999999999999E-2</v>
      </c>
    </row>
    <row r="609" spans="1:3">
      <c r="A609" s="1">
        <v>37778</v>
      </c>
      <c r="B609">
        <v>-2.2589000000000001E-2</v>
      </c>
      <c r="C609">
        <v>2.1770000000000001E-2</v>
      </c>
    </row>
    <row r="610" spans="1:3">
      <c r="A610" s="1">
        <v>37781</v>
      </c>
      <c r="B610">
        <v>2.436E-2</v>
      </c>
      <c r="C610">
        <v>-4.4673999999999998E-2</v>
      </c>
    </row>
    <row r="611" spans="1:3">
      <c r="A611" s="1">
        <v>37782</v>
      </c>
      <c r="B611">
        <v>-3.5370000000000002E-3</v>
      </c>
      <c r="C611">
        <v>2.5180000000000001E-2</v>
      </c>
    </row>
    <row r="612" spans="1:3">
      <c r="A612" s="1">
        <v>37783</v>
      </c>
      <c r="B612">
        <v>2.7659E-2</v>
      </c>
      <c r="C612">
        <v>1.0526000000000001E-2</v>
      </c>
    </row>
    <row r="613" spans="1:3">
      <c r="A613" s="1">
        <v>37784</v>
      </c>
      <c r="B613">
        <v>-2.3800000000000001E-4</v>
      </c>
      <c r="C613">
        <v>3.8189999999999999E-3</v>
      </c>
    </row>
    <row r="614" spans="1:3">
      <c r="A614" s="1">
        <v>37785</v>
      </c>
      <c r="B614">
        <v>-1.4293999999999999E-2</v>
      </c>
      <c r="C614">
        <v>-1.4182E-2</v>
      </c>
    </row>
    <row r="615" spans="1:3">
      <c r="A615" s="1">
        <v>37788</v>
      </c>
      <c r="B615">
        <v>2.1148E-2</v>
      </c>
      <c r="C615">
        <v>4.3158000000000002E-2</v>
      </c>
    </row>
    <row r="616" spans="1:3">
      <c r="A616" s="1">
        <v>37789</v>
      </c>
      <c r="B616">
        <v>-2.3670000000000002E-3</v>
      </c>
      <c r="C616">
        <v>-6.7299999999999999E-4</v>
      </c>
    </row>
    <row r="617" spans="1:3">
      <c r="A617" s="1">
        <v>37790</v>
      </c>
      <c r="B617">
        <v>4.7450000000000001E-3</v>
      </c>
      <c r="C617">
        <v>-2.2887999999999999E-2</v>
      </c>
    </row>
    <row r="618" spans="1:3">
      <c r="A618" s="1">
        <v>37791</v>
      </c>
      <c r="B618">
        <v>-1.771E-3</v>
      </c>
      <c r="C618">
        <v>-1.3779E-2</v>
      </c>
    </row>
    <row r="619" spans="1:3">
      <c r="A619" s="1">
        <v>37792</v>
      </c>
      <c r="B619">
        <v>4.3759999999999997E-3</v>
      </c>
      <c r="C619">
        <v>-2.2703000000000001E-2</v>
      </c>
    </row>
    <row r="620" spans="1:3">
      <c r="A620" s="1">
        <v>37795</v>
      </c>
      <c r="B620">
        <v>-2.0490000000000001E-2</v>
      </c>
      <c r="C620">
        <v>7.1500000000000003E-4</v>
      </c>
    </row>
    <row r="621" spans="1:3">
      <c r="A621" s="1">
        <v>37796</v>
      </c>
      <c r="B621">
        <v>5.4099999999999999E-3</v>
      </c>
      <c r="C621">
        <v>1.0714E-2</v>
      </c>
    </row>
    <row r="622" spans="1:3">
      <c r="A622" s="1">
        <v>37797</v>
      </c>
      <c r="B622">
        <v>-1.3631000000000001E-2</v>
      </c>
      <c r="C622">
        <v>7.0670000000000004E-3</v>
      </c>
    </row>
    <row r="623" spans="1:3">
      <c r="A623" s="1">
        <v>37798</v>
      </c>
      <c r="B623">
        <v>2.2547999999999999E-2</v>
      </c>
      <c r="C623">
        <v>2.6315999999999999E-2</v>
      </c>
    </row>
    <row r="624" spans="1:3">
      <c r="A624" s="1">
        <v>37799</v>
      </c>
      <c r="B624">
        <v>-1.1025E-2</v>
      </c>
      <c r="C624">
        <v>-1.7094000000000002E-2</v>
      </c>
    </row>
    <row r="625" spans="1:3">
      <c r="A625" s="1">
        <v>37802</v>
      </c>
      <c r="B625">
        <v>-1.1029000000000001E-2</v>
      </c>
      <c r="C625">
        <v>6.9569999999999996E-3</v>
      </c>
    </row>
    <row r="626" spans="1:3">
      <c r="A626" s="1">
        <v>37803</v>
      </c>
      <c r="B626">
        <v>1.3212E-2</v>
      </c>
      <c r="C626">
        <v>-1.036E-3</v>
      </c>
    </row>
    <row r="627" spans="1:3">
      <c r="A627" s="1">
        <v>37804</v>
      </c>
      <c r="B627">
        <v>1.3757999999999999E-2</v>
      </c>
      <c r="C627">
        <v>9.6819999999999996E-3</v>
      </c>
    </row>
    <row r="628" spans="1:3">
      <c r="A628" s="1">
        <v>37805</v>
      </c>
      <c r="B628">
        <v>-9.3229999999999997E-3</v>
      </c>
      <c r="C628">
        <v>-1.1644E-2</v>
      </c>
    </row>
    <row r="629" spans="1:3">
      <c r="A629" s="1">
        <v>37809</v>
      </c>
      <c r="B629">
        <v>2.5491E-2</v>
      </c>
      <c r="C629">
        <v>2.6334E-2</v>
      </c>
    </row>
    <row r="630" spans="1:3">
      <c r="A630" s="1">
        <v>37810</v>
      </c>
      <c r="B630">
        <v>1.859E-3</v>
      </c>
      <c r="C630">
        <v>3.1398000000000002E-2</v>
      </c>
    </row>
    <row r="631" spans="1:3">
      <c r="A631" s="1">
        <v>37811</v>
      </c>
      <c r="B631">
        <v>-9.0430000000000007E-3</v>
      </c>
      <c r="C631">
        <v>-1.7676000000000001E-2</v>
      </c>
    </row>
    <row r="632" spans="1:3">
      <c r="A632" s="1">
        <v>37812</v>
      </c>
      <c r="B632">
        <v>-1.6847999999999998E-2</v>
      </c>
      <c r="C632">
        <v>-5.4648000000000002E-2</v>
      </c>
    </row>
    <row r="633" spans="1:3">
      <c r="A633" s="1">
        <v>37813</v>
      </c>
      <c r="B633">
        <v>1.0234E-2</v>
      </c>
      <c r="C633">
        <v>3.5249999999999999E-3</v>
      </c>
    </row>
    <row r="634" spans="1:3">
      <c r="A634" s="1">
        <v>37816</v>
      </c>
      <c r="B634">
        <v>6.2430000000000003E-3</v>
      </c>
      <c r="C634">
        <v>1.4751999999999999E-2</v>
      </c>
    </row>
    <row r="635" spans="1:3">
      <c r="A635" s="1">
        <v>37817</v>
      </c>
      <c r="B635">
        <v>1.1941E-2</v>
      </c>
      <c r="C635">
        <v>-5.1919999999999996E-3</v>
      </c>
    </row>
    <row r="636" spans="1:3">
      <c r="A636" s="1">
        <v>37818</v>
      </c>
      <c r="B636">
        <v>3.4710000000000001E-3</v>
      </c>
      <c r="C636">
        <v>-1.183E-2</v>
      </c>
    </row>
    <row r="637" spans="1:3">
      <c r="A637" s="1">
        <v>37819</v>
      </c>
      <c r="B637">
        <v>-3.9313000000000001E-2</v>
      </c>
      <c r="C637">
        <v>-3.0282E-2</v>
      </c>
    </row>
    <row r="638" spans="1:3">
      <c r="A638" s="1">
        <v>37820</v>
      </c>
      <c r="B638">
        <v>4.6800000000000001E-3</v>
      </c>
      <c r="C638">
        <v>1.0529999999999999E-2</v>
      </c>
    </row>
    <row r="639" spans="1:3">
      <c r="A639" s="1">
        <v>37823</v>
      </c>
      <c r="B639">
        <v>-1.4572E-2</v>
      </c>
      <c r="C639">
        <v>3.5929999999999998E-3</v>
      </c>
    </row>
    <row r="640" spans="1:3">
      <c r="A640" s="1">
        <v>37824</v>
      </c>
      <c r="B640">
        <v>-7.8790000000000006E-3</v>
      </c>
      <c r="C640">
        <v>1.6827999999999999E-2</v>
      </c>
    </row>
    <row r="641" spans="1:3">
      <c r="A641" s="1">
        <v>37825</v>
      </c>
      <c r="B641">
        <v>5.4980000000000003E-3</v>
      </c>
      <c r="C641">
        <v>1.6549000000000001E-2</v>
      </c>
    </row>
    <row r="642" spans="1:3">
      <c r="A642" s="1">
        <v>37826</v>
      </c>
      <c r="B642">
        <v>-9.5989999999999999E-3</v>
      </c>
      <c r="C642">
        <v>-3.3598999999999997E-2</v>
      </c>
    </row>
    <row r="643" spans="1:3">
      <c r="A643" s="1">
        <v>37827</v>
      </c>
      <c r="B643">
        <v>2.5028000000000002E-2</v>
      </c>
      <c r="C643">
        <v>-7.8849999999999996E-3</v>
      </c>
    </row>
    <row r="644" spans="1:3">
      <c r="A644" s="1">
        <v>37830</v>
      </c>
      <c r="B644">
        <v>-1.2089000000000001E-2</v>
      </c>
      <c r="C644">
        <v>1.3367E-2</v>
      </c>
    </row>
    <row r="645" spans="1:3">
      <c r="A645" s="1">
        <v>37831</v>
      </c>
      <c r="B645">
        <v>-8.9650000000000007E-3</v>
      </c>
      <c r="C645">
        <v>-1.426E-2</v>
      </c>
    </row>
    <row r="646" spans="1:3">
      <c r="A646" s="1">
        <v>37832</v>
      </c>
      <c r="B646">
        <v>-1.0269E-2</v>
      </c>
      <c r="C646">
        <v>3.617E-3</v>
      </c>
    </row>
    <row r="647" spans="1:3">
      <c r="A647" s="1">
        <v>37833</v>
      </c>
      <c r="B647">
        <v>3.5820000000000001E-3</v>
      </c>
      <c r="C647">
        <v>1.8017999999999999E-2</v>
      </c>
    </row>
    <row r="648" spans="1:3">
      <c r="A648" s="1">
        <v>37834</v>
      </c>
      <c r="B648">
        <v>2.4600000000000002E-4</v>
      </c>
      <c r="C648">
        <v>-1.9469E-2</v>
      </c>
    </row>
    <row r="649" spans="1:3">
      <c r="A649" s="1">
        <v>37837</v>
      </c>
      <c r="B649">
        <v>-1.7229999999999999E-3</v>
      </c>
      <c r="C649">
        <v>5.5957E-2</v>
      </c>
    </row>
    <row r="650" spans="1:3">
      <c r="A650" s="1">
        <v>37838</v>
      </c>
      <c r="B650">
        <v>-1.5776999999999999E-2</v>
      </c>
      <c r="C650">
        <v>-5.47E-3</v>
      </c>
    </row>
    <row r="651" spans="1:3">
      <c r="A651" s="1">
        <v>37839</v>
      </c>
      <c r="B651">
        <v>7.5100000000000004E-4</v>
      </c>
      <c r="C651">
        <v>7.2189999999999997E-3</v>
      </c>
    </row>
    <row r="652" spans="1:3">
      <c r="A652" s="1">
        <v>37840</v>
      </c>
      <c r="B652">
        <v>1.1787000000000001E-2</v>
      </c>
      <c r="C652">
        <v>5.2900999999999997E-2</v>
      </c>
    </row>
    <row r="653" spans="1:3">
      <c r="A653" s="1">
        <v>37841</v>
      </c>
      <c r="B653">
        <v>2.3549999999999999E-3</v>
      </c>
      <c r="C653">
        <v>2.9173000000000001E-2</v>
      </c>
    </row>
    <row r="654" spans="1:3">
      <c r="A654" s="1">
        <v>37844</v>
      </c>
      <c r="B654">
        <v>1.7309999999999999E-3</v>
      </c>
      <c r="C654">
        <v>-1.0709E-2</v>
      </c>
    </row>
    <row r="655" spans="1:3">
      <c r="A655" s="1">
        <v>37845</v>
      </c>
      <c r="B655">
        <v>6.0480000000000004E-3</v>
      </c>
      <c r="C655">
        <v>4.6482000000000002E-2</v>
      </c>
    </row>
    <row r="656" spans="1:3">
      <c r="A656" s="1">
        <v>37846</v>
      </c>
      <c r="B656">
        <v>-3.803E-3</v>
      </c>
      <c r="C656">
        <v>3.9550000000000002E-3</v>
      </c>
    </row>
    <row r="657" spans="1:3">
      <c r="A657" s="1">
        <v>37847</v>
      </c>
      <c r="B657">
        <v>4.4339999999999996E-3</v>
      </c>
      <c r="C657">
        <v>1.9696999999999999E-2</v>
      </c>
    </row>
    <row r="658" spans="1:3">
      <c r="A658" s="1">
        <v>37848</v>
      </c>
      <c r="B658">
        <v>2.82E-3</v>
      </c>
      <c r="C658">
        <v>-1.7830000000000001E-3</v>
      </c>
    </row>
    <row r="659" spans="1:3">
      <c r="A659" s="1">
        <v>37851</v>
      </c>
      <c r="B659">
        <v>2.1152000000000001E-2</v>
      </c>
      <c r="C659">
        <v>9.2289999999999994E-3</v>
      </c>
    </row>
    <row r="660" spans="1:3">
      <c r="A660" s="1">
        <v>37852</v>
      </c>
      <c r="B660">
        <v>-3.9509999999999997E-3</v>
      </c>
      <c r="C660">
        <v>-5.8999999999999999E-3</v>
      </c>
    </row>
    <row r="661" spans="1:3">
      <c r="A661" s="1">
        <v>37853</v>
      </c>
      <c r="B661">
        <v>-1.683E-3</v>
      </c>
      <c r="C661">
        <v>0</v>
      </c>
    </row>
    <row r="662" spans="1:3">
      <c r="A662" s="1">
        <v>37854</v>
      </c>
      <c r="B662">
        <v>-2.408E-3</v>
      </c>
      <c r="C662">
        <v>1.4840000000000001E-3</v>
      </c>
    </row>
    <row r="663" spans="1:3">
      <c r="A663" s="1">
        <v>37855</v>
      </c>
      <c r="B663">
        <v>1.4480000000000001E-3</v>
      </c>
      <c r="C663">
        <v>-4.3555999999999997E-2</v>
      </c>
    </row>
    <row r="664" spans="1:3">
      <c r="A664" s="1">
        <v>37858</v>
      </c>
      <c r="B664">
        <v>-1.2173E-2</v>
      </c>
      <c r="C664">
        <v>1.2082000000000001E-2</v>
      </c>
    </row>
    <row r="665" spans="1:3">
      <c r="A665" s="1">
        <v>37859</v>
      </c>
      <c r="B665">
        <v>6.5890000000000002E-3</v>
      </c>
      <c r="C665">
        <v>4.2849999999999997E-3</v>
      </c>
    </row>
    <row r="666" spans="1:3">
      <c r="A666" s="1">
        <v>37860</v>
      </c>
      <c r="B666">
        <v>-6.0610000000000004E-3</v>
      </c>
      <c r="C666">
        <v>2.3467999999999999E-2</v>
      </c>
    </row>
    <row r="667" spans="1:3">
      <c r="A667" s="1">
        <v>37861</v>
      </c>
      <c r="B667">
        <v>-1.219E-3</v>
      </c>
      <c r="C667">
        <v>1.0423E-2</v>
      </c>
    </row>
    <row r="668" spans="1:3">
      <c r="A668" s="1">
        <v>37862</v>
      </c>
      <c r="B668">
        <v>1.343E-3</v>
      </c>
      <c r="C668">
        <v>2.0630000000000002E-3</v>
      </c>
    </row>
    <row r="669" spans="1:3">
      <c r="A669" s="1">
        <v>37866</v>
      </c>
      <c r="B669">
        <v>4.5726000000000003E-2</v>
      </c>
      <c r="C669">
        <v>8.8240000000000002E-3</v>
      </c>
    </row>
    <row r="670" spans="1:3">
      <c r="A670" s="1">
        <v>37867</v>
      </c>
      <c r="B670">
        <v>6.646E-3</v>
      </c>
      <c r="C670">
        <v>1.3703E-2</v>
      </c>
    </row>
    <row r="671" spans="1:3">
      <c r="A671" s="1">
        <v>37868</v>
      </c>
      <c r="B671">
        <v>1.8301999999999999E-2</v>
      </c>
      <c r="C671">
        <v>-4.8030000000000003E-2</v>
      </c>
    </row>
    <row r="672" spans="1:3">
      <c r="A672" s="1">
        <v>37869</v>
      </c>
      <c r="B672">
        <v>-1.0919999999999999E-2</v>
      </c>
      <c r="C672">
        <v>-2.4169E-2</v>
      </c>
    </row>
    <row r="673" spans="1:3">
      <c r="A673" s="1">
        <v>37872</v>
      </c>
      <c r="B673">
        <v>2.4726999999999999E-2</v>
      </c>
      <c r="C673">
        <v>5.5729999999999998E-3</v>
      </c>
    </row>
    <row r="674" spans="1:3">
      <c r="A674" s="1">
        <v>37873</v>
      </c>
      <c r="B674">
        <v>3.591E-3</v>
      </c>
      <c r="C674">
        <v>-3.5406E-2</v>
      </c>
    </row>
    <row r="675" spans="1:3">
      <c r="A675" s="1">
        <v>37874</v>
      </c>
      <c r="B675">
        <v>-1.7669000000000001E-2</v>
      </c>
      <c r="C675">
        <v>5.4260000000000003E-3</v>
      </c>
    </row>
    <row r="676" spans="1:3">
      <c r="A676" s="1">
        <v>37875</v>
      </c>
      <c r="B676">
        <v>9.1100000000000003E-4</v>
      </c>
      <c r="C676">
        <v>8.5710000000000005E-3</v>
      </c>
    </row>
    <row r="677" spans="1:3">
      <c r="A677" s="1">
        <v>37876</v>
      </c>
      <c r="B677">
        <v>8.8719999999999997E-3</v>
      </c>
      <c r="C677">
        <v>1.6681999999999999E-2</v>
      </c>
    </row>
    <row r="678" spans="1:3">
      <c r="A678" s="1">
        <v>37879</v>
      </c>
      <c r="B678">
        <v>-2.3679999999999999E-3</v>
      </c>
      <c r="C678">
        <v>-1.0526000000000001E-2</v>
      </c>
    </row>
    <row r="679" spans="1:3">
      <c r="A679" s="1">
        <v>37880</v>
      </c>
      <c r="B679">
        <v>2.0341000000000001E-2</v>
      </c>
      <c r="C679">
        <v>1.0638E-2</v>
      </c>
    </row>
    <row r="680" spans="1:3">
      <c r="A680" s="1">
        <v>37881</v>
      </c>
      <c r="B680">
        <v>3.7659999999999998E-3</v>
      </c>
      <c r="C680">
        <v>4.0247999999999999E-2</v>
      </c>
    </row>
    <row r="681" spans="1:3">
      <c r="A681" s="1">
        <v>37882</v>
      </c>
      <c r="B681">
        <v>1.5115999999999999E-2</v>
      </c>
      <c r="C681">
        <v>-5.3569999999999998E-3</v>
      </c>
    </row>
    <row r="682" spans="1:3">
      <c r="A682" s="1">
        <v>37883</v>
      </c>
      <c r="B682">
        <v>1.3913E-2</v>
      </c>
      <c r="C682">
        <v>-1.8551999999999999E-2</v>
      </c>
    </row>
    <row r="683" spans="1:3">
      <c r="A683" s="1">
        <v>37886</v>
      </c>
      <c r="B683">
        <v>-2.0261999999999999E-2</v>
      </c>
      <c r="C683">
        <v>-1.524E-3</v>
      </c>
    </row>
    <row r="684" spans="1:3">
      <c r="A684" s="1">
        <v>37887</v>
      </c>
      <c r="B684">
        <v>-5.4699999999999996E-4</v>
      </c>
      <c r="C684">
        <v>4.0305000000000001E-2</v>
      </c>
    </row>
    <row r="685" spans="1:3">
      <c r="A685" s="1">
        <v>37888</v>
      </c>
      <c r="B685">
        <v>-2.1239000000000001E-2</v>
      </c>
      <c r="C685">
        <v>-3.7275999999999997E-2</v>
      </c>
    </row>
    <row r="686" spans="1:3">
      <c r="A686" s="1">
        <v>37889</v>
      </c>
      <c r="B686">
        <v>1.12E-4</v>
      </c>
      <c r="C686">
        <v>-1.4329E-2</v>
      </c>
    </row>
    <row r="687" spans="1:3">
      <c r="A687" s="1">
        <v>37890</v>
      </c>
      <c r="B687">
        <v>-4.0260000000000001E-3</v>
      </c>
      <c r="C687">
        <v>-1.9487000000000001E-2</v>
      </c>
    </row>
    <row r="688" spans="1:3">
      <c r="A688" s="1">
        <v>37893</v>
      </c>
      <c r="B688">
        <v>4.4920000000000003E-3</v>
      </c>
      <c r="C688">
        <v>-2.2398000000000001E-2</v>
      </c>
    </row>
    <row r="689" spans="1:3">
      <c r="A689" s="1">
        <v>37894</v>
      </c>
      <c r="B689">
        <v>-1.2520999999999999E-2</v>
      </c>
      <c r="C689">
        <v>3.7109000000000003E-2</v>
      </c>
    </row>
    <row r="690" spans="1:3">
      <c r="A690" s="1">
        <v>37895</v>
      </c>
      <c r="B690">
        <v>2.2869E-2</v>
      </c>
      <c r="C690">
        <v>2.6758000000000001E-2</v>
      </c>
    </row>
    <row r="691" spans="1:3">
      <c r="A691" s="1">
        <v>37896</v>
      </c>
      <c r="B691">
        <v>-2.9880000000000002E-3</v>
      </c>
      <c r="C691">
        <v>-4.8479999999999999E-3</v>
      </c>
    </row>
    <row r="692" spans="1:3">
      <c r="A692" s="1">
        <v>37897</v>
      </c>
      <c r="B692">
        <v>6.2170000000000003E-3</v>
      </c>
      <c r="C692">
        <v>2.8927999999999999E-2</v>
      </c>
    </row>
    <row r="693" spans="1:3">
      <c r="A693" s="1">
        <v>37900</v>
      </c>
      <c r="B693">
        <v>5.9579999999999998E-3</v>
      </c>
      <c r="C693">
        <v>6.215E-3</v>
      </c>
    </row>
    <row r="694" spans="1:3">
      <c r="A694" s="1">
        <v>37901</v>
      </c>
      <c r="B694">
        <v>5.7029999999999997E-3</v>
      </c>
      <c r="C694">
        <v>7.0590000000000002E-3</v>
      </c>
    </row>
    <row r="695" spans="1:3">
      <c r="A695" s="1">
        <v>37902</v>
      </c>
      <c r="B695">
        <v>1.0468999999999999E-2</v>
      </c>
      <c r="C695">
        <v>-7.0089999999999996E-3</v>
      </c>
    </row>
    <row r="696" spans="1:3">
      <c r="A696" s="1">
        <v>37903</v>
      </c>
      <c r="B696">
        <v>-2.2659999999999998E-3</v>
      </c>
      <c r="C696">
        <v>2.3529000000000001E-2</v>
      </c>
    </row>
    <row r="697" spans="1:3">
      <c r="A697" s="1">
        <v>37904</v>
      </c>
      <c r="B697">
        <v>2.3800000000000002E-3</v>
      </c>
      <c r="C697">
        <v>2.2988000000000001E-2</v>
      </c>
    </row>
    <row r="698" spans="1:3">
      <c r="A698" s="1">
        <v>37907</v>
      </c>
      <c r="B698">
        <v>5.7190000000000001E-3</v>
      </c>
      <c r="C698">
        <v>1.7135000000000001E-2</v>
      </c>
    </row>
    <row r="699" spans="1:3">
      <c r="A699" s="1">
        <v>37908</v>
      </c>
      <c r="B699">
        <v>-5.1500000000000001E-3</v>
      </c>
      <c r="C699">
        <v>2.7599999999999999E-4</v>
      </c>
    </row>
    <row r="700" spans="1:3">
      <c r="A700" s="1">
        <v>37909</v>
      </c>
      <c r="B700">
        <v>2.1599999999999999E-4</v>
      </c>
      <c r="C700">
        <v>-7.4539999999999997E-3</v>
      </c>
    </row>
    <row r="701" spans="1:3">
      <c r="A701" s="1">
        <v>37910</v>
      </c>
      <c r="B701">
        <v>-3.7309000000000002E-2</v>
      </c>
      <c r="C701">
        <v>-1.3910000000000001E-3</v>
      </c>
    </row>
    <row r="702" spans="1:3">
      <c r="A702" s="1">
        <v>37911</v>
      </c>
      <c r="B702">
        <v>-5.5999999999999995E-4</v>
      </c>
      <c r="C702">
        <v>-5.5710000000000004E-3</v>
      </c>
    </row>
    <row r="703" spans="1:3">
      <c r="A703" s="1">
        <v>37914</v>
      </c>
      <c r="B703">
        <v>-2.578E-3</v>
      </c>
      <c r="C703">
        <v>0</v>
      </c>
    </row>
    <row r="704" spans="1:3">
      <c r="A704" s="1">
        <v>37915</v>
      </c>
      <c r="B704">
        <v>-7.8700000000000005E-4</v>
      </c>
      <c r="C704">
        <v>8.6829999999999997E-3</v>
      </c>
    </row>
    <row r="705" spans="1:3">
      <c r="A705" s="1">
        <v>37916</v>
      </c>
      <c r="B705">
        <v>-5.2849999999999998E-3</v>
      </c>
      <c r="C705">
        <v>-3.2769E-2</v>
      </c>
    </row>
    <row r="706" spans="1:3">
      <c r="A706" s="1">
        <v>37917</v>
      </c>
      <c r="B706">
        <v>-3.5040000000000002E-3</v>
      </c>
      <c r="C706">
        <v>1.4930000000000001E-2</v>
      </c>
    </row>
    <row r="707" spans="1:3">
      <c r="A707" s="1">
        <v>37918</v>
      </c>
      <c r="B707">
        <v>3.0630000000000002E-3</v>
      </c>
      <c r="C707">
        <v>-2.4045E-2</v>
      </c>
    </row>
    <row r="708" spans="1:3">
      <c r="A708" s="1">
        <v>37921</v>
      </c>
      <c r="B708">
        <v>1.1310000000000001E-3</v>
      </c>
      <c r="C708">
        <v>2.0580000000000001E-2</v>
      </c>
    </row>
    <row r="709" spans="1:3">
      <c r="A709" s="1">
        <v>37922</v>
      </c>
      <c r="B709">
        <v>1.559E-2</v>
      </c>
      <c r="C709">
        <v>2.2436999999999999E-2</v>
      </c>
    </row>
    <row r="710" spans="1:3">
      <c r="A710" s="1">
        <v>37923</v>
      </c>
      <c r="B710">
        <v>-6.2290000000000002E-3</v>
      </c>
      <c r="C710">
        <v>9.7219999999999997E-3</v>
      </c>
    </row>
    <row r="711" spans="1:3">
      <c r="A711" s="1">
        <v>37924</v>
      </c>
      <c r="B711">
        <v>-2.4620000000000002E-3</v>
      </c>
      <c r="C711">
        <v>-8.8030000000000001E-3</v>
      </c>
    </row>
    <row r="712" spans="1:3">
      <c r="A712" s="1">
        <v>37925</v>
      </c>
      <c r="B712">
        <v>4.0400000000000002E-3</v>
      </c>
      <c r="C712">
        <v>-6.3839999999999999E-3</v>
      </c>
    </row>
    <row r="713" spans="1:3">
      <c r="A713" s="1">
        <v>37928</v>
      </c>
      <c r="B713">
        <v>2.235E-3</v>
      </c>
      <c r="C713">
        <v>2.7932999999999999E-2</v>
      </c>
    </row>
    <row r="714" spans="1:3">
      <c r="A714" s="1">
        <v>37929</v>
      </c>
      <c r="B714">
        <v>-6.0210000000000003E-3</v>
      </c>
      <c r="C714">
        <v>-1.2772E-2</v>
      </c>
    </row>
    <row r="715" spans="1:3">
      <c r="A715" s="1">
        <v>37930</v>
      </c>
      <c r="B715">
        <v>-7.2919999999999999E-3</v>
      </c>
      <c r="C715">
        <v>3.8539999999999998E-3</v>
      </c>
    </row>
    <row r="716" spans="1:3">
      <c r="A716" s="1">
        <v>37931</v>
      </c>
      <c r="B716">
        <v>1.1414000000000001E-2</v>
      </c>
      <c r="C716">
        <v>-8.2260000000000007E-3</v>
      </c>
    </row>
    <row r="717" spans="1:3">
      <c r="A717" s="1">
        <v>37932</v>
      </c>
      <c r="B717">
        <v>-1.2089000000000001E-2</v>
      </c>
      <c r="C717">
        <v>5.53E-4</v>
      </c>
    </row>
    <row r="718" spans="1:3">
      <c r="A718" s="1">
        <v>37935</v>
      </c>
      <c r="B718">
        <v>1.9147999999999998E-2</v>
      </c>
      <c r="C718">
        <v>8.5660000000000007E-3</v>
      </c>
    </row>
    <row r="719" spans="1:3">
      <c r="A719" s="1">
        <v>37936</v>
      </c>
      <c r="B719">
        <v>-6.5589999999999997E-3</v>
      </c>
      <c r="C719">
        <v>7.3969999999999999E-3</v>
      </c>
    </row>
    <row r="720" spans="1:3">
      <c r="A720" s="1">
        <v>37937</v>
      </c>
      <c r="B720">
        <v>1.4884E-2</v>
      </c>
      <c r="C720">
        <v>4.6230000000000004E-3</v>
      </c>
    </row>
    <row r="721" spans="1:3">
      <c r="A721" s="1">
        <v>37938</v>
      </c>
      <c r="B721">
        <v>4.411E-3</v>
      </c>
      <c r="C721">
        <v>1.2723E-2</v>
      </c>
    </row>
    <row r="722" spans="1:3">
      <c r="A722" s="1">
        <v>37939</v>
      </c>
      <c r="B722">
        <v>-9.2219999999999993E-3</v>
      </c>
      <c r="C722">
        <v>-5.0790000000000002E-3</v>
      </c>
    </row>
    <row r="723" spans="1:3">
      <c r="A723" s="1">
        <v>37942</v>
      </c>
      <c r="B723">
        <v>-4.986E-3</v>
      </c>
      <c r="C723">
        <v>-7.254E-3</v>
      </c>
    </row>
    <row r="724" spans="1:3">
      <c r="A724" s="1">
        <v>37943</v>
      </c>
      <c r="B724">
        <v>-9.4660000000000005E-3</v>
      </c>
      <c r="C724">
        <v>-1.0825E-2</v>
      </c>
    </row>
    <row r="725" spans="1:3">
      <c r="A725" s="1">
        <v>37944</v>
      </c>
      <c r="B725">
        <v>5.0590000000000001E-3</v>
      </c>
      <c r="C725">
        <v>3.0100000000000001E-3</v>
      </c>
    </row>
    <row r="726" spans="1:3">
      <c r="A726" s="1">
        <v>37945</v>
      </c>
      <c r="B726">
        <v>-1.1298000000000001E-2</v>
      </c>
      <c r="C726">
        <v>1.1729E-2</v>
      </c>
    </row>
    <row r="727" spans="1:3">
      <c r="A727" s="1">
        <v>37946</v>
      </c>
      <c r="B727">
        <v>2.715E-3</v>
      </c>
      <c r="C727">
        <v>1.1592999999999999E-2</v>
      </c>
    </row>
    <row r="728" spans="1:3">
      <c r="A728" s="1">
        <v>37949</v>
      </c>
      <c r="B728">
        <v>1.1620999999999999E-2</v>
      </c>
      <c r="C728">
        <v>1.9189999999999999E-2</v>
      </c>
    </row>
    <row r="729" spans="1:3">
      <c r="A729" s="1">
        <v>37950</v>
      </c>
      <c r="B729">
        <v>-2.565E-3</v>
      </c>
      <c r="C729">
        <v>2.6674E-2</v>
      </c>
    </row>
    <row r="730" spans="1:3">
      <c r="A730" s="1">
        <v>37951</v>
      </c>
      <c r="B730">
        <v>5.3670000000000002E-3</v>
      </c>
      <c r="C730">
        <v>3.8210000000000002E-3</v>
      </c>
    </row>
    <row r="731" spans="1:3">
      <c r="A731" s="1">
        <v>37953</v>
      </c>
      <c r="B731">
        <v>7.0070000000000002E-3</v>
      </c>
      <c r="C731">
        <v>8.3739999999999995E-3</v>
      </c>
    </row>
    <row r="732" spans="1:3">
      <c r="A732" s="1">
        <v>37956</v>
      </c>
      <c r="B732">
        <v>5.1910000000000003E-3</v>
      </c>
      <c r="C732">
        <v>2.1641000000000001E-2</v>
      </c>
    </row>
    <row r="733" spans="1:3">
      <c r="A733" s="1">
        <v>37957</v>
      </c>
      <c r="B733">
        <v>-2.8570000000000002E-3</v>
      </c>
      <c r="C733">
        <v>-2.4629999999999999E-3</v>
      </c>
    </row>
    <row r="734" spans="1:3">
      <c r="A734" s="1">
        <v>37958</v>
      </c>
      <c r="B734">
        <v>-4.9589999999999999E-3</v>
      </c>
      <c r="C734">
        <v>-1.4815E-2</v>
      </c>
    </row>
    <row r="735" spans="1:3">
      <c r="A735" s="1">
        <v>37959</v>
      </c>
      <c r="B735">
        <v>1.2403000000000001E-2</v>
      </c>
      <c r="C735">
        <v>-2.4812000000000001E-2</v>
      </c>
    </row>
    <row r="736" spans="1:3">
      <c r="A736" s="1">
        <v>37960</v>
      </c>
      <c r="B736">
        <v>-8.5319999999999997E-3</v>
      </c>
      <c r="C736">
        <v>-9.2519999999999998E-3</v>
      </c>
    </row>
    <row r="737" spans="1:3">
      <c r="A737" s="1">
        <v>37963</v>
      </c>
      <c r="B737">
        <v>6.1780000000000003E-3</v>
      </c>
      <c r="C737">
        <v>2.594E-3</v>
      </c>
    </row>
    <row r="738" spans="1:3">
      <c r="A738" s="1">
        <v>37964</v>
      </c>
      <c r="B738">
        <v>-6.2500000000000003E-3</v>
      </c>
      <c r="C738">
        <v>-1.2937000000000001E-2</v>
      </c>
    </row>
    <row r="739" spans="1:3">
      <c r="A739" s="1">
        <v>37965</v>
      </c>
      <c r="B739">
        <v>1.2137E-2</v>
      </c>
      <c r="C739">
        <v>-1.7299999999999999E-2</v>
      </c>
    </row>
    <row r="740" spans="1:3">
      <c r="A740" s="1">
        <v>37966</v>
      </c>
      <c r="B740">
        <v>7.3039999999999997E-3</v>
      </c>
      <c r="C740">
        <v>3.3075E-2</v>
      </c>
    </row>
    <row r="741" spans="1:3">
      <c r="A741" s="1">
        <v>37967</v>
      </c>
      <c r="B741">
        <v>3.3549999999999999E-3</v>
      </c>
      <c r="C741">
        <v>-8.5199999999999998E-3</v>
      </c>
    </row>
    <row r="742" spans="1:3">
      <c r="A742" s="1">
        <v>37970</v>
      </c>
      <c r="B742">
        <v>-6.4720000000000003E-3</v>
      </c>
      <c r="C742">
        <v>-4.0364999999999998E-2</v>
      </c>
    </row>
    <row r="743" spans="1:3">
      <c r="A743" s="1">
        <v>37971</v>
      </c>
      <c r="B743">
        <v>2.0302000000000001E-2</v>
      </c>
      <c r="C743">
        <v>-2.4695000000000002E-2</v>
      </c>
    </row>
    <row r="744" spans="1:3">
      <c r="A744" s="1">
        <v>37972</v>
      </c>
      <c r="B744">
        <v>-6.1720000000000004E-3</v>
      </c>
      <c r="C744">
        <v>3.9510000000000003E-2</v>
      </c>
    </row>
    <row r="745" spans="1:3">
      <c r="A745" s="1">
        <v>37973</v>
      </c>
      <c r="B745">
        <v>-7.1729999999999997E-3</v>
      </c>
      <c r="C745">
        <v>9.1009999999999997E-3</v>
      </c>
    </row>
    <row r="746" spans="1:3">
      <c r="A746" s="1">
        <v>37974</v>
      </c>
      <c r="B746">
        <v>4.4209999999999996E-3</v>
      </c>
      <c r="C746">
        <v>-2.653E-3</v>
      </c>
    </row>
    <row r="747" spans="1:3">
      <c r="A747" s="1">
        <v>37977</v>
      </c>
      <c r="B747">
        <v>2.6840000000000002E-3</v>
      </c>
      <c r="C747">
        <v>-1.0106E-2</v>
      </c>
    </row>
    <row r="748" spans="1:3">
      <c r="A748" s="1">
        <v>37978</v>
      </c>
      <c r="B748">
        <v>-6.4250000000000002E-3</v>
      </c>
      <c r="C748">
        <v>7.5230000000000002E-3</v>
      </c>
    </row>
    <row r="749" spans="1:3">
      <c r="A749" s="1">
        <v>37979</v>
      </c>
      <c r="B749">
        <v>-5.6039999999999996E-3</v>
      </c>
      <c r="C749">
        <v>-4.0000000000000001E-3</v>
      </c>
    </row>
    <row r="750" spans="1:3">
      <c r="A750" s="1">
        <v>37981</v>
      </c>
      <c r="B750">
        <v>6.8279999999999999E-3</v>
      </c>
      <c r="C750">
        <v>1.8742000000000002E-2</v>
      </c>
    </row>
    <row r="751" spans="1:3">
      <c r="A751" s="1">
        <v>37984</v>
      </c>
      <c r="B751">
        <v>6.6740000000000002E-3</v>
      </c>
      <c r="C751">
        <v>1.0513E-2</v>
      </c>
    </row>
    <row r="752" spans="1:3">
      <c r="A752" s="1">
        <v>37985</v>
      </c>
      <c r="B752">
        <v>-9.5169999999999994E-3</v>
      </c>
      <c r="C752">
        <v>1.9505999999999999E-2</v>
      </c>
    </row>
    <row r="753" spans="1:3">
      <c r="A753" s="1">
        <v>37986</v>
      </c>
      <c r="B753">
        <v>5.4000000000000001E-4</v>
      </c>
      <c r="C753">
        <v>-5.1019999999999998E-3</v>
      </c>
    </row>
    <row r="754" spans="1:3">
      <c r="A754" s="1">
        <v>37988</v>
      </c>
      <c r="B754">
        <v>-1.2192E-2</v>
      </c>
      <c r="C754">
        <v>-3.5640999999999999E-2</v>
      </c>
    </row>
    <row r="755" spans="1:3">
      <c r="A755" s="1">
        <v>37991</v>
      </c>
      <c r="B755">
        <v>1.6383999999999999E-2</v>
      </c>
      <c r="C755">
        <v>2.0473000000000002E-2</v>
      </c>
    </row>
    <row r="756" spans="1:3">
      <c r="A756" s="1">
        <v>37992</v>
      </c>
      <c r="B756">
        <v>1.07E-4</v>
      </c>
      <c r="C756">
        <v>3.1787000000000003E-2</v>
      </c>
    </row>
    <row r="757" spans="1:3">
      <c r="A757" s="1">
        <v>37993</v>
      </c>
      <c r="B757">
        <v>-3.009E-3</v>
      </c>
      <c r="C757">
        <v>1.0101000000000001E-2</v>
      </c>
    </row>
    <row r="758" spans="1:3">
      <c r="A758" s="1">
        <v>37994</v>
      </c>
      <c r="B758">
        <v>2.8019999999999998E-3</v>
      </c>
      <c r="C758">
        <v>-7.4999999999999997E-3</v>
      </c>
    </row>
    <row r="759" spans="1:3">
      <c r="A759" s="1">
        <v>37995</v>
      </c>
      <c r="B759">
        <v>-1.9668999999999999E-2</v>
      </c>
      <c r="C759">
        <v>-1.0076E-2</v>
      </c>
    </row>
    <row r="760" spans="1:3">
      <c r="A760" s="1">
        <v>37998</v>
      </c>
      <c r="B760">
        <v>3.728E-3</v>
      </c>
      <c r="C760">
        <v>7.3790000000000001E-3</v>
      </c>
    </row>
    <row r="761" spans="1:3">
      <c r="A761" s="1">
        <v>37999</v>
      </c>
      <c r="B761">
        <v>-2.0208E-2</v>
      </c>
      <c r="C761">
        <v>9.0930000000000004E-3</v>
      </c>
    </row>
    <row r="762" spans="1:3">
      <c r="A762" s="1">
        <v>38000</v>
      </c>
      <c r="B762">
        <v>6.7999999999999996E-3</v>
      </c>
      <c r="C762">
        <v>9.2619999999999994E-3</v>
      </c>
    </row>
    <row r="763" spans="1:3">
      <c r="A763" s="1">
        <v>38001</v>
      </c>
      <c r="B763">
        <v>4.1080999999999999E-2</v>
      </c>
      <c r="C763">
        <v>7.4399999999999998E-4</v>
      </c>
    </row>
    <row r="764" spans="1:3">
      <c r="A764" s="1">
        <v>38002</v>
      </c>
      <c r="B764">
        <v>1.3827000000000001E-2</v>
      </c>
      <c r="C764">
        <v>1.735E-3</v>
      </c>
    </row>
    <row r="765" spans="1:3">
      <c r="A765" s="1">
        <v>38006</v>
      </c>
      <c r="B765">
        <v>1.8674E-2</v>
      </c>
      <c r="C765">
        <v>1.4349000000000001E-2</v>
      </c>
    </row>
    <row r="766" spans="1:3">
      <c r="A766" s="1">
        <v>38007</v>
      </c>
      <c r="B766">
        <v>6.1789999999999996E-3</v>
      </c>
      <c r="C766">
        <v>1.0732E-2</v>
      </c>
    </row>
    <row r="767" spans="1:3">
      <c r="A767" s="1">
        <v>38008</v>
      </c>
      <c r="B767">
        <v>-1.9449999999999999E-3</v>
      </c>
      <c r="C767">
        <v>-1.11E-2</v>
      </c>
    </row>
    <row r="768" spans="1:3">
      <c r="A768" s="1">
        <v>38009</v>
      </c>
      <c r="B768">
        <v>4.0000000000000001E-3</v>
      </c>
      <c r="C768">
        <v>-1.2199999999999999E-3</v>
      </c>
    </row>
    <row r="769" spans="1:3">
      <c r="A769" s="1">
        <v>38012</v>
      </c>
      <c r="B769">
        <v>1.9918000000000002E-2</v>
      </c>
      <c r="C769">
        <v>1.2215999999999999E-2</v>
      </c>
    </row>
    <row r="770" spans="1:3">
      <c r="A770" s="1">
        <v>38013</v>
      </c>
      <c r="B770">
        <v>-1.0515999999999999E-2</v>
      </c>
      <c r="C770">
        <v>-1.0378999999999999E-2</v>
      </c>
    </row>
    <row r="771" spans="1:3">
      <c r="A771" s="1">
        <v>38014</v>
      </c>
      <c r="B771">
        <v>-1.4373E-2</v>
      </c>
      <c r="C771">
        <v>-3.2439000000000003E-2</v>
      </c>
    </row>
    <row r="772" spans="1:3">
      <c r="A772" s="1">
        <v>38015</v>
      </c>
      <c r="B772">
        <v>6.4700000000000001E-3</v>
      </c>
      <c r="C772">
        <v>5.7980000000000002E-3</v>
      </c>
    </row>
    <row r="773" spans="1:3">
      <c r="A773" s="1">
        <v>38016</v>
      </c>
      <c r="B773">
        <v>1.2448000000000001E-2</v>
      </c>
      <c r="C773">
        <v>1.5037999999999999E-2</v>
      </c>
    </row>
    <row r="774" spans="1:3">
      <c r="A774" s="1">
        <v>38019</v>
      </c>
      <c r="B774">
        <v>1.6119999999999999E-3</v>
      </c>
      <c r="C774">
        <v>1.4074E-2</v>
      </c>
    </row>
    <row r="775" spans="1:3">
      <c r="A775" s="1">
        <v>38020</v>
      </c>
      <c r="B775">
        <v>6.1370000000000001E-3</v>
      </c>
      <c r="C775">
        <v>4.1390000000000003E-3</v>
      </c>
    </row>
    <row r="776" spans="1:3">
      <c r="A776" s="1">
        <v>38021</v>
      </c>
      <c r="B776">
        <v>1.9E-3</v>
      </c>
      <c r="C776">
        <v>-5.8199999999999997E-3</v>
      </c>
    </row>
    <row r="777" spans="1:3">
      <c r="A777" s="1">
        <v>38022</v>
      </c>
      <c r="B777">
        <v>-1.3275E-2</v>
      </c>
      <c r="C777">
        <v>6.0980000000000001E-3</v>
      </c>
    </row>
    <row r="778" spans="1:3">
      <c r="A778" s="1">
        <v>38023</v>
      </c>
      <c r="B778">
        <v>2.428E-3</v>
      </c>
      <c r="C778">
        <v>3.4667000000000003E-2</v>
      </c>
    </row>
    <row r="779" spans="1:3">
      <c r="A779" s="1">
        <v>38026</v>
      </c>
      <c r="B779">
        <v>1.01E-4</v>
      </c>
      <c r="C779">
        <v>-1.1715E-2</v>
      </c>
    </row>
    <row r="780" spans="1:3">
      <c r="A780" s="1">
        <v>38027</v>
      </c>
      <c r="B780">
        <v>6.6699999999999997E-3</v>
      </c>
      <c r="C780">
        <v>1.1850000000000001E-3</v>
      </c>
    </row>
    <row r="781" spans="1:3">
      <c r="A781" s="1">
        <v>38028</v>
      </c>
      <c r="B781">
        <v>3.5140000000000002E-3</v>
      </c>
      <c r="C781">
        <v>4.7359999999999999E-2</v>
      </c>
    </row>
    <row r="782" spans="1:3">
      <c r="A782" s="1">
        <v>38029</v>
      </c>
      <c r="B782">
        <v>-6.6030000000000004E-3</v>
      </c>
      <c r="C782">
        <v>5.1999999999999998E-3</v>
      </c>
    </row>
    <row r="783" spans="1:3">
      <c r="A783" s="1">
        <v>38030</v>
      </c>
      <c r="B783">
        <v>4.1289999999999999E-3</v>
      </c>
      <c r="C783">
        <v>-1.2146000000000001E-2</v>
      </c>
    </row>
    <row r="784" spans="1:3">
      <c r="A784" s="1">
        <v>38034</v>
      </c>
      <c r="B784">
        <v>-3.4099999999999998E-3</v>
      </c>
      <c r="C784">
        <v>2.3678999999999999E-2</v>
      </c>
    </row>
    <row r="785" spans="1:3">
      <c r="A785" s="1">
        <v>38035</v>
      </c>
      <c r="B785">
        <v>-9.5600000000000008E-3</v>
      </c>
      <c r="C785">
        <v>-3.114E-3</v>
      </c>
    </row>
    <row r="786" spans="1:3">
      <c r="A786" s="1">
        <v>38036</v>
      </c>
      <c r="B786">
        <v>-6.2989999999999999E-3</v>
      </c>
      <c r="C786">
        <v>-1.8072000000000001E-2</v>
      </c>
    </row>
    <row r="787" spans="1:3">
      <c r="A787" s="1">
        <v>38037</v>
      </c>
      <c r="B787">
        <v>-5.0099999999999997E-3</v>
      </c>
      <c r="C787">
        <v>1.4541999999999999E-2</v>
      </c>
    </row>
    <row r="788" spans="1:3">
      <c r="A788" s="1">
        <v>38040</v>
      </c>
      <c r="B788">
        <v>-1.3873E-2</v>
      </c>
      <c r="C788">
        <v>-1.2318000000000001E-2</v>
      </c>
    </row>
    <row r="789" spans="1:3">
      <c r="A789" s="1">
        <v>38041</v>
      </c>
      <c r="B789">
        <v>8.6490000000000004E-3</v>
      </c>
      <c r="C789">
        <v>1.8141000000000001E-2</v>
      </c>
    </row>
    <row r="790" spans="1:3">
      <c r="A790" s="1">
        <v>38042</v>
      </c>
      <c r="B790">
        <v>-2.5829999999999998E-3</v>
      </c>
      <c r="C790">
        <v>1.0022E-2</v>
      </c>
    </row>
    <row r="791" spans="1:3">
      <c r="A791" s="1">
        <v>38043</v>
      </c>
      <c r="B791">
        <v>2.5899999999999999E-3</v>
      </c>
      <c r="C791">
        <v>7.718E-3</v>
      </c>
    </row>
    <row r="792" spans="1:3">
      <c r="A792" s="1">
        <v>38044</v>
      </c>
      <c r="B792">
        <v>-2.996E-3</v>
      </c>
      <c r="C792">
        <v>2.1879999999999998E-3</v>
      </c>
    </row>
    <row r="793" spans="1:3">
      <c r="A793" s="1">
        <v>38047</v>
      </c>
      <c r="B793">
        <v>5.5960000000000003E-3</v>
      </c>
      <c r="C793">
        <v>2.5545999999999999E-2</v>
      </c>
    </row>
    <row r="794" spans="1:3">
      <c r="A794" s="1">
        <v>38048</v>
      </c>
      <c r="B794">
        <v>-2.2669999999999999E-3</v>
      </c>
      <c r="C794">
        <v>-2.5548000000000001E-2</v>
      </c>
    </row>
    <row r="795" spans="1:3">
      <c r="A795" s="1">
        <v>38049</v>
      </c>
      <c r="B795">
        <v>2.0699999999999999E-4</v>
      </c>
      <c r="C795">
        <v>-1.5730999999999998E-2</v>
      </c>
    </row>
    <row r="796" spans="1:3">
      <c r="A796" s="1">
        <v>38050</v>
      </c>
      <c r="B796">
        <v>-4.6470000000000001E-3</v>
      </c>
      <c r="C796">
        <v>-4.44E-4</v>
      </c>
    </row>
    <row r="797" spans="1:3">
      <c r="A797" s="1">
        <v>38051</v>
      </c>
      <c r="B797">
        <v>6.2200000000000005E-4</v>
      </c>
      <c r="C797">
        <v>3.3310000000000002E-3</v>
      </c>
    </row>
    <row r="798" spans="1:3">
      <c r="A798" s="1">
        <v>38054</v>
      </c>
      <c r="B798">
        <v>-1.9285E-2</v>
      </c>
      <c r="C798">
        <v>-5.9760000000000004E-3</v>
      </c>
    </row>
    <row r="799" spans="1:3">
      <c r="A799" s="1">
        <v>38055</v>
      </c>
      <c r="B799">
        <v>-6.3400000000000001E-4</v>
      </c>
      <c r="C799">
        <v>-7.1250000000000003E-3</v>
      </c>
    </row>
    <row r="800" spans="1:3">
      <c r="A800" s="1">
        <v>38056</v>
      </c>
      <c r="B800">
        <v>-1.5551000000000001E-2</v>
      </c>
      <c r="C800">
        <v>-3.5658000000000002E-2</v>
      </c>
    </row>
    <row r="801" spans="1:3">
      <c r="A801" s="1">
        <v>38057</v>
      </c>
      <c r="B801">
        <v>-1.9879999999999998E-2</v>
      </c>
      <c r="C801">
        <v>-2.3255999999999999E-2</v>
      </c>
    </row>
    <row r="802" spans="1:3">
      <c r="A802" s="1">
        <v>38058</v>
      </c>
      <c r="B802">
        <v>2.2914E-2</v>
      </c>
      <c r="C802">
        <v>3.1191E-2</v>
      </c>
    </row>
    <row r="803" spans="1:3">
      <c r="A803" s="1">
        <v>38061</v>
      </c>
      <c r="B803">
        <v>-1.5862999999999999E-2</v>
      </c>
      <c r="C803">
        <v>-2.2397E-2</v>
      </c>
    </row>
    <row r="804" spans="1:3">
      <c r="A804" s="1">
        <v>38062</v>
      </c>
      <c r="B804">
        <v>6.8609999999999999E-3</v>
      </c>
      <c r="C804">
        <v>-1.0628E-2</v>
      </c>
    </row>
    <row r="805" spans="1:3">
      <c r="A805" s="1">
        <v>38063</v>
      </c>
      <c r="B805">
        <v>1.0168E-2</v>
      </c>
      <c r="C805">
        <v>4.2969999999999996E-3</v>
      </c>
    </row>
    <row r="806" spans="1:3">
      <c r="A806" s="1">
        <v>38064</v>
      </c>
      <c r="B806">
        <v>-5.7819999999999998E-3</v>
      </c>
      <c r="C806">
        <v>-1.0220999999999999E-2</v>
      </c>
    </row>
    <row r="807" spans="1:3">
      <c r="A807" s="1">
        <v>38065</v>
      </c>
      <c r="B807">
        <v>-1.3247E-2</v>
      </c>
      <c r="C807">
        <v>1.0326999999999999E-2</v>
      </c>
    </row>
    <row r="808" spans="1:3">
      <c r="A808" s="1">
        <v>38068</v>
      </c>
      <c r="B808">
        <v>-6.5490000000000001E-3</v>
      </c>
      <c r="C808">
        <v>-1.7114000000000001E-2</v>
      </c>
    </row>
    <row r="809" spans="1:3">
      <c r="A809" s="1">
        <v>38069</v>
      </c>
      <c r="B809">
        <v>3.2959999999999999E-3</v>
      </c>
      <c r="C809">
        <v>2.42E-4</v>
      </c>
    </row>
    <row r="810" spans="1:3">
      <c r="A810" s="1">
        <v>38070</v>
      </c>
      <c r="B810">
        <v>4.9280000000000001E-3</v>
      </c>
      <c r="C810">
        <v>8.2209999999999991E-3</v>
      </c>
    </row>
    <row r="811" spans="1:3">
      <c r="A811" s="1">
        <v>38071</v>
      </c>
      <c r="B811">
        <v>6.7559999999999999E-3</v>
      </c>
      <c r="C811">
        <v>3.2854000000000001E-2</v>
      </c>
    </row>
    <row r="812" spans="1:3">
      <c r="A812" s="1">
        <v>38072</v>
      </c>
      <c r="B812">
        <v>4.1130000000000003E-3</v>
      </c>
      <c r="C812">
        <v>5.3400000000000001E-3</v>
      </c>
    </row>
    <row r="813" spans="1:3">
      <c r="A813" s="1">
        <v>38075</v>
      </c>
      <c r="B813">
        <v>-9.7000000000000005E-4</v>
      </c>
      <c r="C813">
        <v>-2.5403999999999999E-2</v>
      </c>
    </row>
    <row r="814" spans="1:3">
      <c r="A814" s="1">
        <v>38076</v>
      </c>
      <c r="B814">
        <v>-3.8839999999999999E-3</v>
      </c>
      <c r="C814">
        <v>2.7014E-2</v>
      </c>
    </row>
    <row r="815" spans="1:3">
      <c r="A815" s="1">
        <v>38077</v>
      </c>
      <c r="B815">
        <v>-5.1989999999999996E-3</v>
      </c>
      <c r="C815">
        <v>-1.2460000000000001E-2</v>
      </c>
    </row>
    <row r="816" spans="1:3">
      <c r="A816" s="1">
        <v>38078</v>
      </c>
      <c r="B816">
        <v>5.7710000000000001E-3</v>
      </c>
      <c r="C816">
        <v>-2.3130999999999999E-2</v>
      </c>
    </row>
    <row r="817" spans="1:3">
      <c r="A817" s="1">
        <v>38079</v>
      </c>
      <c r="B817">
        <v>1.9812E-2</v>
      </c>
      <c r="C817">
        <v>-7.6540000000000002E-3</v>
      </c>
    </row>
    <row r="818" spans="1:3">
      <c r="A818" s="1">
        <v>38082</v>
      </c>
      <c r="B818">
        <v>-2.12E-4</v>
      </c>
      <c r="C818">
        <v>2.0969000000000002E-2</v>
      </c>
    </row>
    <row r="819" spans="1:3">
      <c r="A819" s="1">
        <v>38083</v>
      </c>
      <c r="B819">
        <v>-5.097E-3</v>
      </c>
      <c r="C819">
        <v>1.1566999999999999E-2</v>
      </c>
    </row>
    <row r="820" spans="1:3">
      <c r="A820" s="1">
        <v>38084</v>
      </c>
      <c r="B820">
        <v>-6.6169999999999996E-3</v>
      </c>
      <c r="C820">
        <v>-1.4002000000000001E-2</v>
      </c>
    </row>
    <row r="821" spans="1:3">
      <c r="A821" s="1">
        <v>38085</v>
      </c>
      <c r="B821">
        <v>4.2999999999999999E-4</v>
      </c>
      <c r="C821">
        <v>-2.3432000000000001E-2</v>
      </c>
    </row>
    <row r="822" spans="1:3">
      <c r="A822" s="1">
        <v>38089</v>
      </c>
      <c r="B822">
        <v>6.6579999999999999E-3</v>
      </c>
      <c r="C822">
        <v>2.8842E-2</v>
      </c>
    </row>
    <row r="823" spans="1:3">
      <c r="A823" s="1">
        <v>38090</v>
      </c>
      <c r="B823">
        <v>-7.4669999999999997E-3</v>
      </c>
      <c r="C823">
        <v>-2.8268999999999999E-2</v>
      </c>
    </row>
    <row r="824" spans="1:3">
      <c r="A824" s="1">
        <v>38091</v>
      </c>
      <c r="B824">
        <v>7.0939999999999996E-3</v>
      </c>
      <c r="C824">
        <v>-1.212E-3</v>
      </c>
    </row>
    <row r="825" spans="1:3">
      <c r="A825" s="1">
        <v>38092</v>
      </c>
      <c r="B825">
        <v>2.882E-3</v>
      </c>
      <c r="C825">
        <v>1.4806E-2</v>
      </c>
    </row>
    <row r="826" spans="1:3">
      <c r="A826" s="1">
        <v>38093</v>
      </c>
      <c r="B826">
        <v>-1.7984E-2</v>
      </c>
      <c r="C826">
        <v>1.9612999999999998E-2</v>
      </c>
    </row>
    <row r="827" spans="1:3">
      <c r="A827" s="1">
        <v>38096</v>
      </c>
      <c r="B827">
        <v>-3.6840000000000002E-3</v>
      </c>
      <c r="C827">
        <v>-1.0321E-2</v>
      </c>
    </row>
    <row r="828" spans="1:3">
      <c r="A828" s="1">
        <v>38097</v>
      </c>
      <c r="B828">
        <v>-1.4031E-2</v>
      </c>
      <c r="C828">
        <v>-1.9199000000000001E-2</v>
      </c>
    </row>
    <row r="829" spans="1:3">
      <c r="A829" s="1">
        <v>38098</v>
      </c>
      <c r="B829">
        <v>6.7289999999999997E-3</v>
      </c>
      <c r="C829">
        <v>1.1358E-2</v>
      </c>
    </row>
    <row r="830" spans="1:3">
      <c r="A830" s="1">
        <v>38099</v>
      </c>
      <c r="B830">
        <v>-5.6979999999999999E-3</v>
      </c>
      <c r="C830">
        <v>9.0799999999999995E-3</v>
      </c>
    </row>
    <row r="831" spans="1:3">
      <c r="A831" s="1">
        <v>38100</v>
      </c>
      <c r="B831">
        <v>5.9509999999999997E-3</v>
      </c>
      <c r="C831">
        <v>-5.4460000000000003E-3</v>
      </c>
    </row>
    <row r="832" spans="1:3">
      <c r="A832" s="1">
        <v>38103</v>
      </c>
      <c r="B832">
        <v>-9.3120000000000008E-3</v>
      </c>
      <c r="C832">
        <v>-5.7140000000000003E-3</v>
      </c>
    </row>
    <row r="833" spans="1:3">
      <c r="A833" s="1">
        <v>38104</v>
      </c>
      <c r="B833">
        <v>7.5199999999999998E-3</v>
      </c>
      <c r="C833">
        <v>1.6043999999999999E-2</v>
      </c>
    </row>
    <row r="834" spans="1:3">
      <c r="A834" s="1">
        <v>38105</v>
      </c>
      <c r="B834">
        <v>-7.6829999999999997E-3</v>
      </c>
      <c r="C834">
        <v>-2.3096999999999999E-2</v>
      </c>
    </row>
    <row r="835" spans="1:3">
      <c r="A835" s="1">
        <v>38106</v>
      </c>
      <c r="B835">
        <v>-1.4711E-2</v>
      </c>
      <c r="C835">
        <v>-2.6297000000000001E-2</v>
      </c>
    </row>
    <row r="836" spans="1:3">
      <c r="A836" s="1">
        <v>38107</v>
      </c>
      <c r="B836">
        <v>-1.0215999999999999E-2</v>
      </c>
      <c r="C836">
        <v>4.2119999999999996E-3</v>
      </c>
    </row>
    <row r="837" spans="1:3">
      <c r="A837" s="1">
        <v>38110</v>
      </c>
      <c r="B837">
        <v>-1.701E-3</v>
      </c>
      <c r="C837">
        <v>2.0232E-2</v>
      </c>
    </row>
    <row r="838" spans="1:3">
      <c r="A838" s="1">
        <v>38111</v>
      </c>
      <c r="B838">
        <v>1.1134E-2</v>
      </c>
      <c r="C838">
        <v>-3.3860000000000001E-3</v>
      </c>
    </row>
    <row r="839" spans="1:3">
      <c r="A839" s="1">
        <v>38112</v>
      </c>
      <c r="B839">
        <v>-4.4900000000000002E-4</v>
      </c>
      <c r="C839">
        <v>1.0919999999999999E-2</v>
      </c>
    </row>
    <row r="840" spans="1:3">
      <c r="A840" s="1">
        <v>38113</v>
      </c>
      <c r="B840">
        <v>-4.7210000000000004E-3</v>
      </c>
      <c r="C840">
        <v>-1.4642000000000001E-2</v>
      </c>
    </row>
    <row r="841" spans="1:3">
      <c r="A841" s="1">
        <v>38114</v>
      </c>
      <c r="B841">
        <v>-1.9239999999999999E-3</v>
      </c>
      <c r="C841">
        <v>-4.1412999999999998E-2</v>
      </c>
    </row>
    <row r="842" spans="1:3">
      <c r="A842" s="1">
        <v>38117</v>
      </c>
      <c r="B842">
        <v>-1.4853999999999999E-2</v>
      </c>
      <c r="C842">
        <v>-1.8297000000000001E-2</v>
      </c>
    </row>
    <row r="843" spans="1:3">
      <c r="A843" s="1">
        <v>38118</v>
      </c>
      <c r="B843">
        <v>2.8779999999999999E-3</v>
      </c>
      <c r="C843">
        <v>9.3189999999999992E-3</v>
      </c>
    </row>
    <row r="844" spans="1:3">
      <c r="A844" s="1">
        <v>38119</v>
      </c>
      <c r="B844">
        <v>-3.673E-3</v>
      </c>
      <c r="C844">
        <v>2.1544000000000001E-2</v>
      </c>
    </row>
    <row r="845" spans="1:3">
      <c r="A845" s="1">
        <v>38120</v>
      </c>
      <c r="B845">
        <v>4.3769999999999998E-3</v>
      </c>
      <c r="C845">
        <v>6.2769999999999996E-3</v>
      </c>
    </row>
    <row r="846" spans="1:3">
      <c r="A846" s="1">
        <v>38121</v>
      </c>
      <c r="B846">
        <v>-8.9460000000000008E-3</v>
      </c>
      <c r="C846">
        <v>6.7359999999999998E-3</v>
      </c>
    </row>
    <row r="847" spans="1:3">
      <c r="A847" s="1">
        <v>38124</v>
      </c>
      <c r="B847">
        <v>-1.0184E-2</v>
      </c>
      <c r="C847">
        <v>-2.7014E-2</v>
      </c>
    </row>
    <row r="848" spans="1:3">
      <c r="A848" s="1">
        <v>38125</v>
      </c>
      <c r="B848">
        <v>6.1970000000000003E-3</v>
      </c>
      <c r="C848">
        <v>2.1651E-2</v>
      </c>
    </row>
    <row r="849" spans="1:3">
      <c r="A849" s="1">
        <v>38126</v>
      </c>
      <c r="B849">
        <v>1.1504E-2</v>
      </c>
      <c r="C849">
        <v>1.1468000000000001E-2</v>
      </c>
    </row>
    <row r="850" spans="1:3">
      <c r="A850" s="1">
        <v>38127</v>
      </c>
      <c r="B850">
        <v>4.2500000000000003E-3</v>
      </c>
      <c r="C850">
        <v>-1.9719999999999998E-3</v>
      </c>
    </row>
    <row r="851" spans="1:3">
      <c r="A851" s="1">
        <v>38128</v>
      </c>
      <c r="B851">
        <v>-3.3170000000000001E-3</v>
      </c>
      <c r="C851">
        <v>3.4580000000000001E-3</v>
      </c>
    </row>
    <row r="852" spans="1:3">
      <c r="A852" s="1">
        <v>38131</v>
      </c>
      <c r="B852">
        <v>-3.4400000000000001E-4</v>
      </c>
      <c r="C852">
        <v>1.0090999999999999E-2</v>
      </c>
    </row>
    <row r="853" spans="1:3">
      <c r="A853" s="1">
        <v>38132</v>
      </c>
      <c r="B853">
        <v>1.8370000000000001E-2</v>
      </c>
      <c r="C853">
        <v>3.3138000000000001E-2</v>
      </c>
    </row>
    <row r="854" spans="1:3">
      <c r="A854" s="1">
        <v>38133</v>
      </c>
      <c r="B854">
        <v>-3.9459999999999999E-3</v>
      </c>
      <c r="C854">
        <v>-2.8300000000000001E-3</v>
      </c>
    </row>
    <row r="855" spans="1:3">
      <c r="A855" s="1">
        <v>38134</v>
      </c>
      <c r="B855">
        <v>2.7160000000000001E-3</v>
      </c>
      <c r="C855">
        <v>5.7949999999999998E-3</v>
      </c>
    </row>
    <row r="856" spans="1:3">
      <c r="A856" s="1">
        <v>38135</v>
      </c>
      <c r="B856">
        <v>0</v>
      </c>
      <c r="C856">
        <v>-1.4109999999999999E-3</v>
      </c>
    </row>
    <row r="857" spans="1:3">
      <c r="A857" s="1">
        <v>38139</v>
      </c>
      <c r="B857">
        <v>-5.3049999999999998E-3</v>
      </c>
      <c r="C857">
        <v>1.8367999999999999E-2</v>
      </c>
    </row>
    <row r="858" spans="1:3">
      <c r="A858" s="1">
        <v>38140</v>
      </c>
      <c r="B858">
        <v>-1.5889999999999999E-3</v>
      </c>
      <c r="C858">
        <v>-6.5900000000000004E-3</v>
      </c>
    </row>
    <row r="859" spans="1:3">
      <c r="A859" s="1">
        <v>38141</v>
      </c>
      <c r="B859">
        <v>-7.1609999999999998E-3</v>
      </c>
      <c r="C859">
        <v>-1.8855E-2</v>
      </c>
    </row>
    <row r="860" spans="1:3">
      <c r="A860" s="1">
        <v>38142</v>
      </c>
      <c r="B860">
        <v>2.4039999999999999E-3</v>
      </c>
      <c r="C860">
        <v>1.3167E-2</v>
      </c>
    </row>
    <row r="861" spans="1:3">
      <c r="A861" s="1">
        <v>38145</v>
      </c>
      <c r="B861">
        <v>1.2333999999999999E-2</v>
      </c>
      <c r="C861">
        <v>2.0372000000000001E-2</v>
      </c>
    </row>
    <row r="862" spans="1:3">
      <c r="A862" s="1">
        <v>38146</v>
      </c>
      <c r="B862">
        <v>1.5793999999999999E-2</v>
      </c>
      <c r="C862">
        <v>5.1640000000000002E-3</v>
      </c>
    </row>
    <row r="863" spans="1:3">
      <c r="A863" s="1">
        <v>38147</v>
      </c>
      <c r="B863">
        <v>5.5500000000000005E-4</v>
      </c>
      <c r="C863">
        <v>-1.6781000000000001E-2</v>
      </c>
    </row>
    <row r="864" spans="1:3">
      <c r="A864" s="1">
        <v>38148</v>
      </c>
      <c r="B864">
        <v>4.1070000000000004E-3</v>
      </c>
      <c r="C864">
        <v>-2.7859999999999998E-3</v>
      </c>
    </row>
    <row r="865" spans="1:3">
      <c r="A865" s="1">
        <v>38152</v>
      </c>
      <c r="B865">
        <v>-4.3109999999999997E-3</v>
      </c>
      <c r="C865">
        <v>-1.5717999999999999E-2</v>
      </c>
    </row>
    <row r="866" spans="1:3">
      <c r="A866" s="1">
        <v>38153</v>
      </c>
      <c r="B866">
        <v>5.2180000000000004E-3</v>
      </c>
      <c r="C866">
        <v>7.097E-3</v>
      </c>
    </row>
    <row r="867" spans="1:3">
      <c r="A867" s="1">
        <v>38154</v>
      </c>
      <c r="B867">
        <v>-1.7669999999999999E-3</v>
      </c>
      <c r="C867">
        <v>3.5199999999999999E-4</v>
      </c>
    </row>
    <row r="868" spans="1:3">
      <c r="A868" s="1">
        <v>38155</v>
      </c>
      <c r="B868">
        <v>6.6399999999999999E-4</v>
      </c>
      <c r="C868">
        <v>3.5199999999999999E-4</v>
      </c>
    </row>
    <row r="869" spans="1:3">
      <c r="A869" s="1">
        <v>38156</v>
      </c>
      <c r="B869">
        <v>-4.202E-3</v>
      </c>
      <c r="C869">
        <v>0</v>
      </c>
    </row>
    <row r="870" spans="1:3">
      <c r="A870" s="1">
        <v>38159</v>
      </c>
      <c r="B870">
        <v>-6.3290000000000004E-3</v>
      </c>
      <c r="C870">
        <v>-1.8662000000000002E-2</v>
      </c>
    </row>
    <row r="871" spans="1:3">
      <c r="A871" s="1">
        <v>38160</v>
      </c>
      <c r="B871">
        <v>5.9220000000000002E-3</v>
      </c>
      <c r="C871">
        <v>-1.6864000000000001E-2</v>
      </c>
    </row>
    <row r="872" spans="1:3">
      <c r="A872" s="1">
        <v>38161</v>
      </c>
      <c r="B872">
        <v>8.5540000000000008E-3</v>
      </c>
      <c r="C872">
        <v>4.7445000000000001E-2</v>
      </c>
    </row>
    <row r="873" spans="1:3">
      <c r="A873" s="1">
        <v>38162</v>
      </c>
      <c r="B873">
        <v>-8.8120000000000004E-3</v>
      </c>
      <c r="C873">
        <v>4.8780000000000004E-3</v>
      </c>
    </row>
    <row r="874" spans="1:3">
      <c r="A874" s="1">
        <v>38163</v>
      </c>
      <c r="B874">
        <v>-4.8890000000000001E-3</v>
      </c>
      <c r="C874">
        <v>1.6296999999999999E-2</v>
      </c>
    </row>
    <row r="875" spans="1:3">
      <c r="A875" s="1">
        <v>38166</v>
      </c>
      <c r="B875">
        <v>-9.3799999999999994E-3</v>
      </c>
      <c r="C875">
        <v>1.6376999999999999E-2</v>
      </c>
    </row>
    <row r="876" spans="1:3">
      <c r="A876" s="1">
        <v>38167</v>
      </c>
      <c r="B876">
        <v>-4.7349999999999996E-3</v>
      </c>
      <c r="C876">
        <v>-2.6519000000000001E-2</v>
      </c>
    </row>
    <row r="877" spans="1:3">
      <c r="A877" s="1">
        <v>38168</v>
      </c>
      <c r="B877">
        <v>-1.586E-3</v>
      </c>
      <c r="C877">
        <v>-6.8999999999999997E-4</v>
      </c>
    </row>
    <row r="878" spans="1:3">
      <c r="A878" s="1">
        <v>38169</v>
      </c>
      <c r="B878">
        <v>-7.3740000000000003E-3</v>
      </c>
      <c r="C878">
        <v>-2.0699999999999998E-3</v>
      </c>
    </row>
    <row r="879" spans="1:3">
      <c r="A879" s="1">
        <v>38170</v>
      </c>
      <c r="B879">
        <v>-5.2570000000000004E-3</v>
      </c>
      <c r="C879">
        <v>-2.5242000000000001E-2</v>
      </c>
    </row>
    <row r="880" spans="1:3">
      <c r="A880" s="1">
        <v>38174</v>
      </c>
      <c r="B880">
        <v>-1.5395000000000001E-2</v>
      </c>
      <c r="C880">
        <v>-1.4899000000000001E-2</v>
      </c>
    </row>
    <row r="881" spans="1:3">
      <c r="A881" s="1">
        <v>38175</v>
      </c>
      <c r="B881">
        <v>-4.084E-3</v>
      </c>
      <c r="C881">
        <v>6.4819999999999999E-3</v>
      </c>
    </row>
    <row r="882" spans="1:3">
      <c r="A882" s="1">
        <v>38176</v>
      </c>
      <c r="B882">
        <v>-1.9918000000000002E-2</v>
      </c>
      <c r="C882">
        <v>-2.1825000000000001E-2</v>
      </c>
    </row>
    <row r="883" spans="1:3">
      <c r="A883" s="1">
        <v>38177</v>
      </c>
      <c r="B883">
        <v>2.869E-3</v>
      </c>
      <c r="C883">
        <v>1.8654E-2</v>
      </c>
    </row>
    <row r="884" spans="1:3">
      <c r="A884" s="1">
        <v>38180</v>
      </c>
      <c r="B884">
        <v>1.2636E-2</v>
      </c>
      <c r="C884">
        <v>5.0270000000000002E-3</v>
      </c>
    </row>
    <row r="885" spans="1:3">
      <c r="A885" s="1">
        <v>38181</v>
      </c>
      <c r="B885">
        <v>3.532E-3</v>
      </c>
      <c r="C885">
        <v>-1.786E-3</v>
      </c>
    </row>
    <row r="886" spans="1:3">
      <c r="A886" s="1">
        <v>38182</v>
      </c>
      <c r="B886">
        <v>-1.3138E-2</v>
      </c>
      <c r="C886">
        <v>-1.6463999999999999E-2</v>
      </c>
    </row>
    <row r="887" spans="1:3">
      <c r="A887" s="1">
        <v>38183</v>
      </c>
      <c r="B887">
        <v>-1.3079999999999999E-3</v>
      </c>
      <c r="C887">
        <v>-2.9111999999999999E-2</v>
      </c>
    </row>
    <row r="888" spans="1:3">
      <c r="A888" s="1">
        <v>38184</v>
      </c>
      <c r="B888">
        <v>3.0950000000000001E-3</v>
      </c>
      <c r="C888">
        <v>-2.2863999999999999E-2</v>
      </c>
    </row>
    <row r="889" spans="1:3">
      <c r="A889" s="1">
        <v>38187</v>
      </c>
      <c r="B889">
        <v>1.2102999999999999E-2</v>
      </c>
      <c r="C889">
        <v>-1.918E-3</v>
      </c>
    </row>
    <row r="890" spans="1:3">
      <c r="A890" s="1">
        <v>38188</v>
      </c>
      <c r="B890">
        <v>1.2427000000000001E-2</v>
      </c>
      <c r="C890">
        <v>1.9599999999999999E-2</v>
      </c>
    </row>
    <row r="891" spans="1:3">
      <c r="A891" s="1">
        <v>38189</v>
      </c>
      <c r="B891">
        <v>-1.2274E-2</v>
      </c>
      <c r="C891">
        <v>-1.8093000000000001E-2</v>
      </c>
    </row>
    <row r="892" spans="1:3">
      <c r="A892" s="1">
        <v>38190</v>
      </c>
      <c r="B892">
        <v>8.9099999999999995E-3</v>
      </c>
      <c r="C892">
        <v>4.9899999999999996E-3</v>
      </c>
    </row>
    <row r="893" spans="1:3">
      <c r="A893" s="1">
        <v>38191</v>
      </c>
      <c r="B893">
        <v>-1.406E-2</v>
      </c>
      <c r="C893">
        <v>-1.0312999999999999E-2</v>
      </c>
    </row>
    <row r="894" spans="1:3">
      <c r="A894" s="1">
        <v>38194</v>
      </c>
      <c r="B894">
        <v>2.8279999999999998E-3</v>
      </c>
      <c r="C894">
        <v>-5.4029999999999998E-3</v>
      </c>
    </row>
    <row r="895" spans="1:3">
      <c r="A895" s="1">
        <v>38195</v>
      </c>
      <c r="B895">
        <v>9.2840000000000006E-3</v>
      </c>
      <c r="C895">
        <v>3.8804999999999999E-2</v>
      </c>
    </row>
    <row r="896" spans="1:3">
      <c r="A896" s="1">
        <v>38196</v>
      </c>
      <c r="B896">
        <v>-3.4900000000000003E-4</v>
      </c>
      <c r="C896">
        <v>-1.3821E-2</v>
      </c>
    </row>
    <row r="897" spans="1:3">
      <c r="A897" s="1">
        <v>38197</v>
      </c>
      <c r="B897">
        <v>1.0716E-2</v>
      </c>
      <c r="C897">
        <v>2.8788000000000001E-2</v>
      </c>
    </row>
    <row r="898" spans="1:3">
      <c r="A898" s="1">
        <v>38198</v>
      </c>
      <c r="B898">
        <v>3.457E-3</v>
      </c>
      <c r="C898">
        <v>-1.1782000000000001E-2</v>
      </c>
    </row>
    <row r="899" spans="1:3">
      <c r="A899" s="1">
        <v>38201</v>
      </c>
      <c r="B899">
        <v>-4.3639999999999998E-3</v>
      </c>
      <c r="C899">
        <v>9.3139999999999994E-3</v>
      </c>
    </row>
    <row r="900" spans="1:3">
      <c r="A900" s="1">
        <v>38202</v>
      </c>
      <c r="B900">
        <v>-1.1305000000000001E-2</v>
      </c>
      <c r="C900">
        <v>-1.7718999999999999E-2</v>
      </c>
    </row>
    <row r="901" spans="1:3">
      <c r="A901" s="1">
        <v>38203</v>
      </c>
      <c r="B901">
        <v>3.0339999999999998E-3</v>
      </c>
      <c r="C901">
        <v>-2.8937000000000001E-2</v>
      </c>
    </row>
    <row r="902" spans="1:3">
      <c r="A902" s="1">
        <v>38204</v>
      </c>
      <c r="B902">
        <v>-9.0729999999999995E-3</v>
      </c>
      <c r="C902">
        <v>-0.105263</v>
      </c>
    </row>
    <row r="903" spans="1:3">
      <c r="A903" s="1">
        <v>38205</v>
      </c>
      <c r="B903">
        <v>-1.796E-2</v>
      </c>
      <c r="C903">
        <v>-2.7248999999999999E-2</v>
      </c>
    </row>
    <row r="904" spans="1:3">
      <c r="A904" s="1">
        <v>38208</v>
      </c>
      <c r="B904">
        <v>8.3900000000000001E-4</v>
      </c>
      <c r="C904">
        <v>2.2676999999999999E-2</v>
      </c>
    </row>
    <row r="905" spans="1:3">
      <c r="A905" s="1">
        <v>38209</v>
      </c>
      <c r="B905">
        <v>1.7235E-2</v>
      </c>
      <c r="C905">
        <v>-1.7391E-2</v>
      </c>
    </row>
    <row r="906" spans="1:3">
      <c r="A906" s="1">
        <v>38210</v>
      </c>
      <c r="B906">
        <v>-1.5296000000000001E-2</v>
      </c>
      <c r="C906">
        <v>-2.4336E-2</v>
      </c>
    </row>
    <row r="907" spans="1:3">
      <c r="A907" s="1">
        <v>38211</v>
      </c>
      <c r="B907">
        <v>-1.7683999999999998E-2</v>
      </c>
      <c r="C907">
        <v>6.0317000000000003E-2</v>
      </c>
    </row>
    <row r="908" spans="1:3">
      <c r="A908" s="1">
        <v>38212</v>
      </c>
      <c r="B908">
        <v>2.0678999999999999E-2</v>
      </c>
      <c r="C908">
        <v>1.0265E-2</v>
      </c>
    </row>
    <row r="909" spans="1:3">
      <c r="A909" s="1">
        <v>38215</v>
      </c>
      <c r="B909">
        <v>1.3110000000000001E-3</v>
      </c>
      <c r="C909">
        <v>1.6511000000000001E-2</v>
      </c>
    </row>
    <row r="910" spans="1:3">
      <c r="A910" s="1">
        <v>38216</v>
      </c>
      <c r="B910">
        <v>2.3800000000000001E-4</v>
      </c>
      <c r="C910">
        <v>2.2491000000000001E-2</v>
      </c>
    </row>
    <row r="911" spans="1:3">
      <c r="A911" s="1">
        <v>38217</v>
      </c>
      <c r="B911">
        <v>1.2970000000000001E-2</v>
      </c>
      <c r="C911">
        <v>2.1996000000000002E-2</v>
      </c>
    </row>
    <row r="912" spans="1:3">
      <c r="A912" s="1">
        <v>38218</v>
      </c>
      <c r="B912">
        <v>-2.8189999999999999E-3</v>
      </c>
      <c r="C912">
        <v>3.189E-3</v>
      </c>
    </row>
    <row r="913" spans="1:3">
      <c r="A913" s="1">
        <v>38219</v>
      </c>
      <c r="B913">
        <v>4.241E-3</v>
      </c>
      <c r="C913">
        <v>6.3569999999999998E-3</v>
      </c>
    </row>
    <row r="914" spans="1:3">
      <c r="A914" s="1">
        <v>38222</v>
      </c>
      <c r="B914">
        <v>-7.038E-3</v>
      </c>
      <c r="C914">
        <v>-2.764E-3</v>
      </c>
    </row>
    <row r="915" spans="1:3">
      <c r="A915" s="1">
        <v>38223</v>
      </c>
      <c r="B915">
        <v>7.0899999999999999E-4</v>
      </c>
      <c r="C915">
        <v>-1.0689000000000001E-2</v>
      </c>
    </row>
    <row r="916" spans="1:3">
      <c r="A916" s="1">
        <v>38224</v>
      </c>
      <c r="B916">
        <v>4.2500000000000003E-3</v>
      </c>
      <c r="C916">
        <v>4.8019999999999998E-3</v>
      </c>
    </row>
    <row r="917" spans="1:3">
      <c r="A917" s="1">
        <v>38225</v>
      </c>
      <c r="B917">
        <v>-4.4669999999999996E-3</v>
      </c>
      <c r="C917">
        <v>9.1599999999999997E-3</v>
      </c>
    </row>
    <row r="918" spans="1:3">
      <c r="A918" s="1">
        <v>38226</v>
      </c>
      <c r="B918">
        <v>2.9520000000000002E-3</v>
      </c>
      <c r="C918">
        <v>-1.1443999999999999E-2</v>
      </c>
    </row>
    <row r="919" spans="1:3">
      <c r="A919" s="1">
        <v>38229</v>
      </c>
      <c r="B919">
        <v>-6.3569999999999998E-3</v>
      </c>
      <c r="C919">
        <v>-2.3154000000000001E-2</v>
      </c>
    </row>
    <row r="920" spans="1:3">
      <c r="A920" s="1">
        <v>38230</v>
      </c>
      <c r="B920">
        <v>3.4359999999999998E-3</v>
      </c>
      <c r="C920">
        <v>-1.226E-2</v>
      </c>
    </row>
    <row r="921" spans="1:3">
      <c r="A921" s="1">
        <v>38231</v>
      </c>
      <c r="B921">
        <v>-5.5500000000000002E-3</v>
      </c>
      <c r="C921">
        <v>-9.1020000000000007E-3</v>
      </c>
    </row>
    <row r="922" spans="1:3">
      <c r="A922" s="1">
        <v>38232</v>
      </c>
      <c r="B922">
        <v>4.156E-3</v>
      </c>
      <c r="C922">
        <v>2.1294E-2</v>
      </c>
    </row>
    <row r="923" spans="1:3">
      <c r="A923" s="1">
        <v>38233</v>
      </c>
      <c r="B923">
        <v>-2.1280000000000001E-3</v>
      </c>
      <c r="C923">
        <v>8.9940000000000003E-3</v>
      </c>
    </row>
    <row r="924" spans="1:3">
      <c r="A924" s="1">
        <v>38237</v>
      </c>
      <c r="B924">
        <v>6.8729999999999998E-3</v>
      </c>
      <c r="C924">
        <v>-1.2156E-2</v>
      </c>
    </row>
    <row r="925" spans="1:3">
      <c r="A925" s="1">
        <v>38238</v>
      </c>
      <c r="B925">
        <v>1.0474000000000001E-2</v>
      </c>
      <c r="C925">
        <v>-2.9121999999999999E-2</v>
      </c>
    </row>
    <row r="926" spans="1:3">
      <c r="A926" s="1">
        <v>38239</v>
      </c>
      <c r="B926">
        <v>6.7549999999999997E-3</v>
      </c>
      <c r="C926">
        <v>1.7743999999999999E-2</v>
      </c>
    </row>
    <row r="927" spans="1:3">
      <c r="A927" s="1">
        <v>38240</v>
      </c>
      <c r="B927">
        <v>3.702E-3</v>
      </c>
      <c r="C927">
        <v>4.5247000000000002E-2</v>
      </c>
    </row>
    <row r="928" spans="1:3">
      <c r="A928" s="1">
        <v>38243</v>
      </c>
      <c r="B928">
        <v>-3.1120000000000002E-3</v>
      </c>
      <c r="C928">
        <v>1.8665999999999999E-2</v>
      </c>
    </row>
    <row r="929" spans="1:3">
      <c r="A929" s="1">
        <v>38244</v>
      </c>
      <c r="B929">
        <v>2.6589999999999999E-3</v>
      </c>
      <c r="C929">
        <v>1.0916E-2</v>
      </c>
    </row>
    <row r="930" spans="1:3">
      <c r="A930" s="1">
        <v>38245</v>
      </c>
      <c r="B930">
        <v>-4.0359999999999997E-3</v>
      </c>
      <c r="C930">
        <v>-1.0413E-2</v>
      </c>
    </row>
    <row r="931" spans="1:3">
      <c r="A931" s="1">
        <v>38246</v>
      </c>
      <c r="B931">
        <v>-2.895E-3</v>
      </c>
      <c r="C931">
        <v>2.2214000000000001E-2</v>
      </c>
    </row>
    <row r="932" spans="1:3">
      <c r="A932" s="1">
        <v>38247</v>
      </c>
      <c r="B932">
        <v>-4.4130000000000003E-3</v>
      </c>
      <c r="C932">
        <v>-4.9560000000000003E-3</v>
      </c>
    </row>
    <row r="933" spans="1:3">
      <c r="A933" s="1">
        <v>38250</v>
      </c>
      <c r="B933">
        <v>-4.6700000000000002E-4</v>
      </c>
      <c r="C933">
        <v>-4.9810000000000002E-3</v>
      </c>
    </row>
    <row r="934" spans="1:3">
      <c r="A934" s="1">
        <v>38251</v>
      </c>
      <c r="B934">
        <v>2.33E-4</v>
      </c>
      <c r="C934">
        <v>2.0792999999999999E-2</v>
      </c>
    </row>
    <row r="935" spans="1:3">
      <c r="A935" s="1">
        <v>38252</v>
      </c>
      <c r="B935">
        <v>-1.6448999999999998E-2</v>
      </c>
      <c r="C935">
        <v>-2.98E-2</v>
      </c>
    </row>
    <row r="936" spans="1:3">
      <c r="A936" s="1">
        <v>38253</v>
      </c>
      <c r="B936">
        <v>-5.1000000000000004E-3</v>
      </c>
      <c r="C936">
        <v>6.9979999999999999E-3</v>
      </c>
    </row>
    <row r="937" spans="1:3">
      <c r="A937" s="1">
        <v>38254</v>
      </c>
      <c r="B937">
        <v>6.5570000000000003E-3</v>
      </c>
      <c r="C937">
        <v>-3.0502000000000001E-2</v>
      </c>
    </row>
    <row r="938" spans="1:3">
      <c r="A938" s="1">
        <v>38257</v>
      </c>
      <c r="B938">
        <v>-3.1979999999999999E-3</v>
      </c>
      <c r="C938">
        <v>-3.2655999999999998E-2</v>
      </c>
    </row>
    <row r="939" spans="1:3">
      <c r="A939" s="1">
        <v>38258</v>
      </c>
      <c r="B939">
        <v>3.8019999999999998E-3</v>
      </c>
      <c r="C939">
        <v>-6.999E-3</v>
      </c>
    </row>
    <row r="940" spans="1:3">
      <c r="A940" s="1">
        <v>38259</v>
      </c>
      <c r="B940">
        <v>5.9189999999999998E-3</v>
      </c>
      <c r="C940">
        <v>1.9071000000000001E-2</v>
      </c>
    </row>
    <row r="941" spans="1:3">
      <c r="A941" s="1">
        <v>38260</v>
      </c>
      <c r="B941">
        <v>8.9429999999999996E-3</v>
      </c>
      <c r="C941">
        <v>-4.8007000000000001E-2</v>
      </c>
    </row>
    <row r="942" spans="1:3">
      <c r="A942" s="1">
        <v>38261</v>
      </c>
      <c r="B942">
        <v>1.1429999999999999E-2</v>
      </c>
      <c r="C942">
        <v>-2.6922999999999999E-2</v>
      </c>
    </row>
    <row r="943" spans="1:3">
      <c r="A943" s="1">
        <v>38264</v>
      </c>
      <c r="B943">
        <v>5.0740000000000004E-3</v>
      </c>
      <c r="C943">
        <v>1.0101000000000001E-2</v>
      </c>
    </row>
    <row r="944" spans="1:3">
      <c r="A944" s="1">
        <v>38265</v>
      </c>
      <c r="B944">
        <v>1.836E-3</v>
      </c>
      <c r="C944">
        <v>2.1304E-2</v>
      </c>
    </row>
    <row r="945" spans="1:3">
      <c r="A945" s="1">
        <v>38266</v>
      </c>
      <c r="B945">
        <v>8.2459999999999999E-3</v>
      </c>
      <c r="C945">
        <v>6.3860000000000002E-3</v>
      </c>
    </row>
    <row r="946" spans="1:3">
      <c r="A946" s="1">
        <v>38267</v>
      </c>
      <c r="B946">
        <v>-7.0419999999999996E-3</v>
      </c>
      <c r="C946">
        <v>-7.7834E-2</v>
      </c>
    </row>
    <row r="947" spans="1:3">
      <c r="A947" s="1">
        <v>38268</v>
      </c>
      <c r="B947">
        <v>-8.1220000000000007E-3</v>
      </c>
      <c r="C947">
        <v>-1.835E-3</v>
      </c>
    </row>
    <row r="948" spans="1:3">
      <c r="A948" s="1">
        <v>38271</v>
      </c>
      <c r="B948">
        <v>-9.2299999999999999E-4</v>
      </c>
      <c r="C948">
        <v>1.3787000000000001E-2</v>
      </c>
    </row>
    <row r="949" spans="1:3">
      <c r="A949" s="1">
        <v>38272</v>
      </c>
      <c r="B949">
        <v>-7.2719999999999998E-3</v>
      </c>
      <c r="C949">
        <v>9.9729999999999992E-3</v>
      </c>
    </row>
    <row r="950" spans="1:3">
      <c r="A950" s="1">
        <v>38273</v>
      </c>
      <c r="B950">
        <v>-1.1860000000000001E-2</v>
      </c>
      <c r="C950">
        <v>-8.9770000000000006E-3</v>
      </c>
    </row>
    <row r="951" spans="1:3">
      <c r="A951" s="1">
        <v>38274</v>
      </c>
      <c r="B951">
        <v>-2.3540000000000002E-3</v>
      </c>
      <c r="C951">
        <v>-5.888E-3</v>
      </c>
    </row>
    <row r="952" spans="1:3">
      <c r="A952" s="1">
        <v>38275</v>
      </c>
      <c r="B952">
        <v>8.2600000000000002E-4</v>
      </c>
      <c r="C952">
        <v>3.189E-3</v>
      </c>
    </row>
    <row r="953" spans="1:3">
      <c r="A953" s="1">
        <v>38278</v>
      </c>
      <c r="B953">
        <v>1.261E-2</v>
      </c>
      <c r="C953">
        <v>2.2252000000000001E-2</v>
      </c>
    </row>
    <row r="954" spans="1:3">
      <c r="A954" s="1">
        <v>38279</v>
      </c>
      <c r="B954">
        <v>4.0154000000000002E-2</v>
      </c>
      <c r="C954">
        <v>-8.8900000000000003E-4</v>
      </c>
    </row>
    <row r="955" spans="1:3">
      <c r="A955" s="1">
        <v>38280</v>
      </c>
      <c r="B955">
        <v>-6.1539999999999997E-3</v>
      </c>
      <c r="C955">
        <v>-2.0008999999999999E-2</v>
      </c>
    </row>
    <row r="956" spans="1:3">
      <c r="A956" s="1">
        <v>38281</v>
      </c>
      <c r="B956">
        <v>-8.1060000000000004E-3</v>
      </c>
      <c r="C956">
        <v>7.26E-3</v>
      </c>
    </row>
    <row r="957" spans="1:3">
      <c r="A957" s="1">
        <v>38282</v>
      </c>
      <c r="B957">
        <v>-8.0590000000000002E-3</v>
      </c>
      <c r="C957">
        <v>1.802E-3</v>
      </c>
    </row>
    <row r="958" spans="1:3">
      <c r="A958" s="1">
        <v>38285</v>
      </c>
      <c r="B958">
        <v>1.1901E-2</v>
      </c>
      <c r="C958">
        <v>0</v>
      </c>
    </row>
    <row r="959" spans="1:3">
      <c r="A959" s="1">
        <v>38286</v>
      </c>
      <c r="B959">
        <v>6.4460000000000003E-3</v>
      </c>
      <c r="C959">
        <v>4.9459999999999999E-3</v>
      </c>
    </row>
    <row r="960" spans="1:3">
      <c r="A960" s="1">
        <v>38287</v>
      </c>
      <c r="B960">
        <v>1.1235999999999999E-2</v>
      </c>
      <c r="C960">
        <v>2.9083000000000001E-2</v>
      </c>
    </row>
    <row r="961" spans="1:3">
      <c r="A961" s="1">
        <v>38288</v>
      </c>
      <c r="B961">
        <v>-5.5560000000000002E-3</v>
      </c>
      <c r="C961">
        <v>2.1740000000000002E-3</v>
      </c>
    </row>
    <row r="962" spans="1:3">
      <c r="A962" s="1">
        <v>38289</v>
      </c>
      <c r="B962">
        <v>2.7929999999999999E-3</v>
      </c>
      <c r="C962">
        <v>-2.5597000000000002E-2</v>
      </c>
    </row>
    <row r="963" spans="1:3">
      <c r="A963" s="1">
        <v>38292</v>
      </c>
      <c r="B963">
        <v>4.0109999999999998E-3</v>
      </c>
      <c r="C963">
        <v>-1.3802E-2</v>
      </c>
    </row>
    <row r="964" spans="1:3">
      <c r="A964" s="1">
        <v>38293</v>
      </c>
      <c r="B964">
        <v>3.9950000000000003E-3</v>
      </c>
      <c r="C964">
        <v>4.5149999999999999E-3</v>
      </c>
    </row>
    <row r="965" spans="1:3">
      <c r="A965" s="1">
        <v>38294</v>
      </c>
      <c r="B965">
        <v>8.0689999999999998E-3</v>
      </c>
      <c r="C965">
        <v>8.9899999999999995E-4</v>
      </c>
    </row>
    <row r="966" spans="1:3">
      <c r="A966" s="1">
        <v>38295</v>
      </c>
      <c r="B966">
        <v>1.2939000000000001E-2</v>
      </c>
      <c r="C966">
        <v>4.0862000000000002E-2</v>
      </c>
    </row>
    <row r="967" spans="1:3">
      <c r="A967" s="1">
        <v>38296</v>
      </c>
      <c r="B967">
        <v>9.7420000000000007E-3</v>
      </c>
      <c r="C967">
        <v>-2.6747E-2</v>
      </c>
    </row>
    <row r="968" spans="1:3">
      <c r="A968" s="1">
        <v>38299</v>
      </c>
      <c r="B968">
        <v>2.895E-3</v>
      </c>
      <c r="C968">
        <v>1.4628E-2</v>
      </c>
    </row>
    <row r="969" spans="1:3">
      <c r="A969" s="1">
        <v>38300</v>
      </c>
      <c r="B969">
        <v>0</v>
      </c>
      <c r="C969">
        <v>2.8833999999999999E-2</v>
      </c>
    </row>
    <row r="970" spans="1:3">
      <c r="A970" s="1">
        <v>38301</v>
      </c>
      <c r="B970">
        <v>2.5699999999999998E-3</v>
      </c>
      <c r="C970">
        <v>3.0148999999999999E-2</v>
      </c>
    </row>
    <row r="971" spans="1:3">
      <c r="A971" s="1">
        <v>38302</v>
      </c>
      <c r="B971">
        <v>1.2605E-2</v>
      </c>
      <c r="C971">
        <v>-5.2350000000000001E-2</v>
      </c>
    </row>
    <row r="972" spans="1:3">
      <c r="A972" s="1">
        <v>38303</v>
      </c>
      <c r="B972">
        <v>5.5909999999999996E-3</v>
      </c>
      <c r="C972">
        <v>1.5658999999999999E-2</v>
      </c>
    </row>
    <row r="973" spans="1:3">
      <c r="A973" s="1">
        <v>38306</v>
      </c>
      <c r="B973">
        <v>6.2950000000000002E-3</v>
      </c>
      <c r="C973">
        <v>2.4839E-2</v>
      </c>
    </row>
    <row r="974" spans="1:3">
      <c r="A974" s="1">
        <v>38307</v>
      </c>
      <c r="B974">
        <v>-1.0737999999999999E-2</v>
      </c>
      <c r="C974">
        <v>-2.5073000000000002E-2</v>
      </c>
    </row>
    <row r="975" spans="1:3">
      <c r="A975" s="1">
        <v>38308</v>
      </c>
      <c r="B975">
        <v>6.0070000000000002E-3</v>
      </c>
      <c r="C975">
        <v>-1.286E-3</v>
      </c>
    </row>
    <row r="976" spans="1:3">
      <c r="A976" s="1">
        <v>38309</v>
      </c>
      <c r="B976">
        <v>-3.771E-3</v>
      </c>
      <c r="C976">
        <v>-3.4329999999999999E-3</v>
      </c>
    </row>
    <row r="977" spans="1:3">
      <c r="A977" s="1">
        <v>38310</v>
      </c>
      <c r="B977">
        <v>-6.8349999999999999E-3</v>
      </c>
      <c r="C977">
        <v>-2.7993000000000001E-2</v>
      </c>
    </row>
    <row r="978" spans="1:3">
      <c r="A978" s="1">
        <v>38313</v>
      </c>
      <c r="B978">
        <v>6.9880000000000003E-3</v>
      </c>
      <c r="C978">
        <v>-2.6580000000000002E-3</v>
      </c>
    </row>
    <row r="979" spans="1:3">
      <c r="A979" s="1">
        <v>38314</v>
      </c>
      <c r="B979">
        <v>1.787E-3</v>
      </c>
      <c r="C979">
        <v>8.4410000000000006E-3</v>
      </c>
    </row>
    <row r="980" spans="1:3">
      <c r="A980" s="1">
        <v>38315</v>
      </c>
      <c r="B980">
        <v>1.8890000000000001E-3</v>
      </c>
      <c r="C980">
        <v>1.0132E-2</v>
      </c>
    </row>
    <row r="981" spans="1:3">
      <c r="A981" s="1">
        <v>38317</v>
      </c>
      <c r="B981">
        <v>-7.7520000000000002E-3</v>
      </c>
      <c r="C981">
        <v>1.7440000000000001E-3</v>
      </c>
    </row>
    <row r="982" spans="1:3">
      <c r="A982" s="1">
        <v>38320</v>
      </c>
      <c r="B982">
        <v>8.2349999999999993E-3</v>
      </c>
      <c r="C982">
        <v>-4.2229000000000003E-2</v>
      </c>
    </row>
    <row r="983" spans="1:3">
      <c r="A983" s="1">
        <v>38321</v>
      </c>
      <c r="B983">
        <v>-1.3194000000000001E-2</v>
      </c>
      <c r="C983">
        <v>-2.7269999999999998E-3</v>
      </c>
    </row>
    <row r="984" spans="1:3">
      <c r="A984" s="1">
        <v>38322</v>
      </c>
      <c r="B984">
        <v>1.7402000000000001E-2</v>
      </c>
      <c r="C984">
        <v>1.5952999999999998E-2</v>
      </c>
    </row>
    <row r="985" spans="1:3">
      <c r="A985" s="1">
        <v>38323</v>
      </c>
      <c r="B985">
        <v>-1.2520000000000001E-3</v>
      </c>
      <c r="C985">
        <v>-7.9855999999999996E-2</v>
      </c>
    </row>
    <row r="986" spans="1:3">
      <c r="A986" s="1">
        <v>38324</v>
      </c>
      <c r="B986">
        <v>1.3783999999999999E-2</v>
      </c>
      <c r="C986">
        <v>-2.9250000000000001E-3</v>
      </c>
    </row>
    <row r="987" spans="1:3">
      <c r="A987" s="1">
        <v>38327</v>
      </c>
      <c r="B987">
        <v>6.0769999999999999E-3</v>
      </c>
      <c r="C987">
        <v>7.3350000000000004E-3</v>
      </c>
    </row>
    <row r="988" spans="1:3">
      <c r="A988" s="1">
        <v>38328</v>
      </c>
      <c r="B988">
        <v>-1.6074999999999999E-2</v>
      </c>
      <c r="C988">
        <v>-6.3109999999999998E-3</v>
      </c>
    </row>
    <row r="989" spans="1:3">
      <c r="A989" s="1">
        <v>38329</v>
      </c>
      <c r="B989">
        <v>5.7229999999999998E-3</v>
      </c>
      <c r="C989">
        <v>2.8823000000000001E-2</v>
      </c>
    </row>
    <row r="990" spans="1:3">
      <c r="A990" s="1">
        <v>38330</v>
      </c>
      <c r="B990">
        <v>8.8979999999999997E-3</v>
      </c>
      <c r="C990">
        <v>-6.1729999999999997E-3</v>
      </c>
    </row>
    <row r="991" spans="1:3">
      <c r="A991" s="1">
        <v>38331</v>
      </c>
      <c r="B991">
        <v>-8.6149999999999994E-3</v>
      </c>
      <c r="C991">
        <v>-6.2110000000000004E-3</v>
      </c>
    </row>
    <row r="992" spans="1:3">
      <c r="A992" s="1">
        <v>38334</v>
      </c>
      <c r="B992">
        <v>-2.2759999999999998E-3</v>
      </c>
      <c r="C992">
        <v>1.3462E-2</v>
      </c>
    </row>
    <row r="993" spans="1:3">
      <c r="A993" s="1">
        <v>38335</v>
      </c>
      <c r="B993">
        <v>8.9169999999999996E-3</v>
      </c>
      <c r="C993">
        <v>1.4231000000000001E-2</v>
      </c>
    </row>
    <row r="994" spans="1:3">
      <c r="A994" s="1">
        <v>38336</v>
      </c>
      <c r="B994">
        <v>2.0599999999999999E-4</v>
      </c>
      <c r="C994">
        <v>-7.4840000000000002E-3</v>
      </c>
    </row>
    <row r="995" spans="1:3">
      <c r="A995" s="1">
        <v>38337</v>
      </c>
      <c r="B995">
        <v>1.2329999999999999E-3</v>
      </c>
      <c r="C995">
        <v>-4.241E-3</v>
      </c>
    </row>
    <row r="996" spans="1:3">
      <c r="A996" s="1">
        <v>38338</v>
      </c>
      <c r="B996">
        <v>-1.2827E-2</v>
      </c>
      <c r="C996">
        <v>3.313E-3</v>
      </c>
    </row>
    <row r="997" spans="1:3">
      <c r="A997" s="1">
        <v>38341</v>
      </c>
      <c r="B997">
        <v>3.6380000000000002E-3</v>
      </c>
      <c r="C997">
        <v>-2.8302000000000001E-2</v>
      </c>
    </row>
    <row r="998" spans="1:3">
      <c r="A998" s="1">
        <v>38342</v>
      </c>
      <c r="B998">
        <v>4.8679999999999999E-3</v>
      </c>
      <c r="C998">
        <v>2.6699000000000001E-2</v>
      </c>
    </row>
    <row r="999" spans="1:3">
      <c r="A999" s="1">
        <v>38343</v>
      </c>
      <c r="B999">
        <v>6.0809999999999996E-3</v>
      </c>
      <c r="C999">
        <v>2.0804E-2</v>
      </c>
    </row>
    <row r="1000" spans="1:3">
      <c r="A1000" s="1">
        <v>38344</v>
      </c>
      <c r="B1000">
        <v>1.127E-3</v>
      </c>
      <c r="C1000">
        <v>-1.1579000000000001E-2</v>
      </c>
    </row>
    <row r="1001" spans="1:3">
      <c r="A1001" s="1">
        <v>38348</v>
      </c>
      <c r="B1001">
        <v>-2.251E-3</v>
      </c>
      <c r="C1001">
        <v>-5.1549999999999999E-3</v>
      </c>
    </row>
    <row r="1002" spans="1:3">
      <c r="A1002" s="1">
        <v>38349</v>
      </c>
      <c r="B1002">
        <v>8.2050000000000005E-3</v>
      </c>
      <c r="C1002">
        <v>8.9499999999999996E-3</v>
      </c>
    </row>
    <row r="1003" spans="1:3">
      <c r="A1003" s="1">
        <v>38350</v>
      </c>
      <c r="B1003">
        <v>-1.2210000000000001E-3</v>
      </c>
      <c r="C1003">
        <v>-4.6690000000000004E-3</v>
      </c>
    </row>
    <row r="1004" spans="1:3">
      <c r="A1004" s="1">
        <v>38351</v>
      </c>
      <c r="B1004">
        <v>1.222E-3</v>
      </c>
      <c r="C1004">
        <v>-9.3800000000000003E-4</v>
      </c>
    </row>
    <row r="1005" spans="1:3">
      <c r="A1005" s="1">
        <v>38352</v>
      </c>
      <c r="B1005">
        <v>2.8479999999999998E-3</v>
      </c>
      <c r="C1005">
        <v>1.0798E-2</v>
      </c>
    </row>
    <row r="1006" spans="1:3">
      <c r="A1006" s="1">
        <v>38355</v>
      </c>
      <c r="B1006">
        <v>-8.4200000000000004E-3</v>
      </c>
      <c r="C1006">
        <v>-4.3195999999999998E-2</v>
      </c>
    </row>
    <row r="1007" spans="1:3">
      <c r="A1007" s="1">
        <v>38356</v>
      </c>
      <c r="B1007">
        <v>-1.0742E-2</v>
      </c>
      <c r="C1007">
        <v>-1.456E-3</v>
      </c>
    </row>
    <row r="1008" spans="1:3">
      <c r="A1008" s="1">
        <v>38357</v>
      </c>
      <c r="B1008">
        <v>-2.068E-3</v>
      </c>
      <c r="C1008">
        <v>9.7199999999999999E-4</v>
      </c>
    </row>
    <row r="1009" spans="1:3">
      <c r="A1009" s="1">
        <v>38358</v>
      </c>
      <c r="B1009">
        <v>-3.1089999999999998E-3</v>
      </c>
      <c r="C1009">
        <v>0.123846</v>
      </c>
    </row>
    <row r="1010" spans="1:3">
      <c r="A1010" s="1">
        <v>38359</v>
      </c>
      <c r="B1010">
        <v>-4.3660000000000001E-3</v>
      </c>
      <c r="C1010">
        <v>-3.457E-3</v>
      </c>
    </row>
    <row r="1011" spans="1:3">
      <c r="A1011" s="1">
        <v>38362</v>
      </c>
      <c r="B1011">
        <v>-1.044E-3</v>
      </c>
      <c r="C1011">
        <v>-1.2142E-2</v>
      </c>
    </row>
    <row r="1012" spans="1:3">
      <c r="A1012" s="1">
        <v>38363</v>
      </c>
      <c r="B1012">
        <v>-7.1069999999999996E-3</v>
      </c>
      <c r="C1012">
        <v>-8.3409999999999995E-3</v>
      </c>
    </row>
    <row r="1013" spans="1:3">
      <c r="A1013" s="1">
        <v>38364</v>
      </c>
      <c r="B1013">
        <v>2.2109999999999999E-3</v>
      </c>
      <c r="C1013">
        <v>1.328E-3</v>
      </c>
    </row>
    <row r="1014" spans="1:3">
      <c r="A1014" s="1">
        <v>38365</v>
      </c>
      <c r="B1014">
        <v>-7.9819999999999995E-3</v>
      </c>
      <c r="C1014">
        <v>-1.1494000000000001E-2</v>
      </c>
    </row>
    <row r="1015" spans="1:3">
      <c r="A1015" s="1">
        <v>38366</v>
      </c>
      <c r="B1015">
        <v>-3.7060000000000001E-3</v>
      </c>
      <c r="C1015">
        <v>1.5206000000000001E-2</v>
      </c>
    </row>
    <row r="1016" spans="1:3">
      <c r="A1016" s="1">
        <v>38370</v>
      </c>
      <c r="B1016">
        <v>8.5019999999999991E-3</v>
      </c>
      <c r="C1016">
        <v>-6.1669999999999997E-3</v>
      </c>
    </row>
    <row r="1017" spans="1:3">
      <c r="A1017" s="1">
        <v>38371</v>
      </c>
      <c r="B1017">
        <v>-1.8967000000000001E-2</v>
      </c>
      <c r="C1017">
        <v>-1.8617000000000002E-2</v>
      </c>
    </row>
    <row r="1018" spans="1:3">
      <c r="A1018" s="1">
        <v>38372</v>
      </c>
      <c r="B1018">
        <v>-1.0740000000000001E-3</v>
      </c>
      <c r="C1018">
        <v>-1.0388E-2</v>
      </c>
    </row>
    <row r="1019" spans="1:3">
      <c r="A1019" s="1">
        <v>38373</v>
      </c>
      <c r="B1019">
        <v>-6.6670000000000002E-3</v>
      </c>
      <c r="C1019">
        <v>-1.2323000000000001E-2</v>
      </c>
    </row>
    <row r="1020" spans="1:3">
      <c r="A1020" s="1">
        <v>38376</v>
      </c>
      <c r="B1020">
        <v>-6.3870000000000003E-3</v>
      </c>
      <c r="C1020">
        <v>-2.4954E-2</v>
      </c>
    </row>
    <row r="1021" spans="1:3">
      <c r="A1021" s="1">
        <v>38377</v>
      </c>
      <c r="B1021">
        <v>4.3579999999999999E-3</v>
      </c>
      <c r="C1021">
        <v>9.4799999999999995E-4</v>
      </c>
    </row>
    <row r="1022" spans="1:3">
      <c r="A1022" s="1">
        <v>38378</v>
      </c>
      <c r="B1022">
        <v>-2.6029999999999998E-3</v>
      </c>
      <c r="C1022">
        <v>1.3258000000000001E-2</v>
      </c>
    </row>
    <row r="1023" spans="1:3">
      <c r="A1023" s="1">
        <v>38379</v>
      </c>
      <c r="B1023">
        <v>3.2600000000000001E-4</v>
      </c>
      <c r="C1023">
        <v>-8.4110000000000001E-3</v>
      </c>
    </row>
    <row r="1024" spans="1:3">
      <c r="A1024" s="1">
        <v>38380</v>
      </c>
      <c r="B1024">
        <v>9.8930000000000008E-3</v>
      </c>
      <c r="C1024">
        <v>4.241E-3</v>
      </c>
    </row>
    <row r="1025" spans="1:3">
      <c r="A1025" s="1">
        <v>38383</v>
      </c>
      <c r="B1025">
        <v>5.7060000000000001E-3</v>
      </c>
      <c r="C1025">
        <v>8.4469999999999996E-3</v>
      </c>
    </row>
    <row r="1026" spans="1:3">
      <c r="A1026" s="1">
        <v>38384</v>
      </c>
      <c r="B1026">
        <v>4.7099999999999998E-3</v>
      </c>
      <c r="C1026">
        <v>6.9800000000000001E-3</v>
      </c>
    </row>
    <row r="1027" spans="1:3">
      <c r="A1027" s="1">
        <v>38385</v>
      </c>
      <c r="B1027">
        <v>4.6880000000000003E-3</v>
      </c>
      <c r="C1027">
        <v>1.6174000000000001E-2</v>
      </c>
    </row>
    <row r="1028" spans="1:3">
      <c r="A1028" s="1">
        <v>38386</v>
      </c>
      <c r="B1028">
        <v>-8.0590000000000002E-3</v>
      </c>
      <c r="C1028">
        <v>-6.3670000000000003E-3</v>
      </c>
    </row>
    <row r="1029" spans="1:3">
      <c r="A1029" s="1">
        <v>38387</v>
      </c>
      <c r="B1029">
        <v>1.0370000000000001E-2</v>
      </c>
      <c r="C1029">
        <v>4.8513000000000001E-2</v>
      </c>
    </row>
    <row r="1030" spans="1:3">
      <c r="A1030" s="1">
        <v>38390</v>
      </c>
      <c r="B1030">
        <v>2.12E-4</v>
      </c>
      <c r="C1030">
        <v>2.6189999999999998E-3</v>
      </c>
    </row>
    <row r="1031" spans="1:3">
      <c r="A1031" s="1">
        <v>38391</v>
      </c>
      <c r="B1031">
        <v>-2.3270000000000001E-3</v>
      </c>
      <c r="C1031">
        <v>1.3061E-2</v>
      </c>
    </row>
    <row r="1032" spans="1:3">
      <c r="A1032" s="1">
        <v>38392</v>
      </c>
      <c r="B1032">
        <v>-1.5192000000000001E-2</v>
      </c>
      <c r="C1032">
        <v>-1.8048999999999999E-2</v>
      </c>
    </row>
    <row r="1033" spans="1:3">
      <c r="A1033" s="1">
        <v>38393</v>
      </c>
      <c r="B1033">
        <v>6.4700000000000001E-4</v>
      </c>
      <c r="C1033">
        <v>-1.9694E-2</v>
      </c>
    </row>
    <row r="1034" spans="1:3">
      <c r="A1034" s="1">
        <v>38394</v>
      </c>
      <c r="B1034">
        <v>5.8209999999999998E-3</v>
      </c>
      <c r="C1034">
        <v>3.9286000000000001E-2</v>
      </c>
    </row>
    <row r="1035" spans="1:3">
      <c r="A1035" s="1">
        <v>38397</v>
      </c>
      <c r="B1035">
        <v>2.8939999999999999E-3</v>
      </c>
      <c r="C1035">
        <v>-3.9518999999999999E-2</v>
      </c>
    </row>
    <row r="1036" spans="1:3">
      <c r="A1036" s="1">
        <v>38398</v>
      </c>
      <c r="B1036">
        <v>8.1220000000000007E-3</v>
      </c>
      <c r="C1036">
        <v>-7.6030000000000004E-3</v>
      </c>
    </row>
    <row r="1037" spans="1:3">
      <c r="A1037" s="1">
        <v>38399</v>
      </c>
      <c r="B1037">
        <v>3.0739999999999999E-3</v>
      </c>
      <c r="C1037">
        <v>1.3519999999999999E-3</v>
      </c>
    </row>
    <row r="1038" spans="1:3">
      <c r="A1038" s="1">
        <v>38400</v>
      </c>
      <c r="B1038">
        <v>-9.195E-3</v>
      </c>
      <c r="C1038">
        <v>-9.0010000000000003E-3</v>
      </c>
    </row>
    <row r="1039" spans="1:3">
      <c r="A1039" s="1">
        <v>38401</v>
      </c>
      <c r="B1039">
        <v>-5.1200000000000004E-3</v>
      </c>
      <c r="C1039">
        <v>-4.5399999999999998E-4</v>
      </c>
    </row>
    <row r="1040" spans="1:3">
      <c r="A1040" s="1">
        <v>38405</v>
      </c>
      <c r="B1040">
        <v>-1.0185E-2</v>
      </c>
      <c r="C1040">
        <v>-1.9081999999999998E-2</v>
      </c>
    </row>
    <row r="1041" spans="1:3">
      <c r="A1041" s="1">
        <v>38406</v>
      </c>
      <c r="B1041">
        <v>-2.3830000000000001E-3</v>
      </c>
      <c r="C1041">
        <v>-6.9480000000000002E-3</v>
      </c>
    </row>
    <row r="1042" spans="1:3">
      <c r="A1042" s="1">
        <v>38407</v>
      </c>
      <c r="B1042">
        <v>5.8630000000000002E-3</v>
      </c>
      <c r="C1042">
        <v>2.1922000000000001E-2</v>
      </c>
    </row>
    <row r="1043" spans="1:3">
      <c r="A1043" s="1">
        <v>38408</v>
      </c>
      <c r="B1043">
        <v>1.727E-3</v>
      </c>
      <c r="C1043">
        <v>9.5849999999999998E-3</v>
      </c>
    </row>
    <row r="1044" spans="1:3">
      <c r="A1044" s="1">
        <v>38411</v>
      </c>
      <c r="B1044">
        <v>-2.3709999999999998E-3</v>
      </c>
      <c r="C1044">
        <v>1.8079999999999999E-3</v>
      </c>
    </row>
    <row r="1045" spans="1:3">
      <c r="A1045" s="1">
        <v>38412</v>
      </c>
      <c r="B1045">
        <v>7.7770000000000001E-3</v>
      </c>
      <c r="C1045">
        <v>4.0613999999999997E-2</v>
      </c>
    </row>
    <row r="1046" spans="1:3">
      <c r="A1046" s="1">
        <v>38413</v>
      </c>
      <c r="B1046">
        <v>-4.0730000000000002E-3</v>
      </c>
      <c r="C1046">
        <v>3.2958000000000001E-2</v>
      </c>
    </row>
    <row r="1047" spans="1:3">
      <c r="A1047" s="1">
        <v>38414</v>
      </c>
      <c r="B1047">
        <v>-5.489E-3</v>
      </c>
      <c r="C1047">
        <v>1.8051999999999999E-2</v>
      </c>
    </row>
    <row r="1048" spans="1:3">
      <c r="A1048" s="1">
        <v>38415</v>
      </c>
      <c r="B1048">
        <v>-4.3300000000000001E-4</v>
      </c>
      <c r="C1048">
        <v>1.4433E-2</v>
      </c>
    </row>
    <row r="1049" spans="1:3">
      <c r="A1049" s="1">
        <v>38418</v>
      </c>
      <c r="B1049">
        <v>-8.3359999999999997E-3</v>
      </c>
      <c r="C1049">
        <v>4.0649999999999999E-2</v>
      </c>
    </row>
    <row r="1050" spans="1:3">
      <c r="A1050" s="1">
        <v>38419</v>
      </c>
      <c r="B1050">
        <v>5.7860000000000003E-3</v>
      </c>
      <c r="C1050">
        <v>-1.9921999999999999E-2</v>
      </c>
    </row>
    <row r="1051" spans="1:3">
      <c r="A1051" s="1">
        <v>38420</v>
      </c>
      <c r="B1051">
        <v>2.3879999999999999E-3</v>
      </c>
      <c r="C1051">
        <v>-1.196E-3</v>
      </c>
    </row>
    <row r="1052" spans="1:3">
      <c r="A1052" s="1">
        <v>38421</v>
      </c>
      <c r="B1052">
        <v>6.4999999999999997E-4</v>
      </c>
      <c r="C1052">
        <v>-1.4364999999999999E-2</v>
      </c>
    </row>
    <row r="1053" spans="1:3">
      <c r="A1053" s="1">
        <v>38422</v>
      </c>
      <c r="B1053">
        <v>-9.7389999999999994E-3</v>
      </c>
      <c r="C1053">
        <v>1.6194E-2</v>
      </c>
    </row>
    <row r="1054" spans="1:3">
      <c r="A1054" s="1">
        <v>38425</v>
      </c>
      <c r="B1054">
        <v>4.2620000000000002E-3</v>
      </c>
      <c r="C1054">
        <v>1.9123000000000001E-2</v>
      </c>
    </row>
    <row r="1055" spans="1:3">
      <c r="A1055" s="1">
        <v>38426</v>
      </c>
      <c r="B1055">
        <v>-5.6579999999999998E-3</v>
      </c>
      <c r="C1055">
        <v>-3.9100000000000002E-4</v>
      </c>
    </row>
    <row r="1056" spans="1:3">
      <c r="A1056" s="1">
        <v>38427</v>
      </c>
      <c r="B1056">
        <v>-7.9889999999999996E-3</v>
      </c>
      <c r="C1056">
        <v>-1.1731999999999999E-2</v>
      </c>
    </row>
    <row r="1057" spans="1:3">
      <c r="A1057" s="1">
        <v>38428</v>
      </c>
      <c r="B1057">
        <v>-8.7150000000000005E-3</v>
      </c>
      <c r="C1057">
        <v>4.5904E-2</v>
      </c>
    </row>
    <row r="1058" spans="1:3">
      <c r="A1058" s="1">
        <v>38429</v>
      </c>
      <c r="B1058">
        <v>-6.4549999999999998E-3</v>
      </c>
      <c r="C1058">
        <v>-1.6268999999999999E-2</v>
      </c>
    </row>
    <row r="1059" spans="1:3">
      <c r="A1059" s="1">
        <v>38432</v>
      </c>
      <c r="B1059">
        <v>2.5760000000000002E-3</v>
      </c>
      <c r="C1059">
        <v>2.6919999999999999E-3</v>
      </c>
    </row>
    <row r="1060" spans="1:3">
      <c r="A1060" s="1">
        <v>38433</v>
      </c>
      <c r="B1060">
        <v>-1.12E-4</v>
      </c>
      <c r="C1060">
        <v>-1.2274999999999999E-2</v>
      </c>
    </row>
    <row r="1061" spans="1:3">
      <c r="A1061" s="1">
        <v>38434</v>
      </c>
      <c r="B1061">
        <v>1.1396999999999999E-2</v>
      </c>
      <c r="C1061">
        <v>-4.7766999999999997E-2</v>
      </c>
    </row>
    <row r="1062" spans="1:3">
      <c r="A1062" s="1">
        <v>38435</v>
      </c>
      <c r="B1062">
        <v>1.9889999999999999E-3</v>
      </c>
      <c r="C1062">
        <v>3.0179000000000001E-2</v>
      </c>
    </row>
    <row r="1063" spans="1:3">
      <c r="A1063" s="1">
        <v>38439</v>
      </c>
      <c r="B1063">
        <v>3.7490000000000002E-3</v>
      </c>
      <c r="C1063">
        <v>4.751E-3</v>
      </c>
    </row>
    <row r="1064" spans="1:3">
      <c r="A1064" s="1">
        <v>38440</v>
      </c>
      <c r="B1064">
        <v>-4.8329999999999996E-3</v>
      </c>
      <c r="C1064">
        <v>-1.9307000000000001E-2</v>
      </c>
    </row>
    <row r="1065" spans="1:3">
      <c r="A1065" s="1">
        <v>38441</v>
      </c>
      <c r="B1065">
        <v>8.83E-4</v>
      </c>
      <c r="C1065">
        <v>4.4190000000000002E-3</v>
      </c>
    </row>
    <row r="1066" spans="1:3">
      <c r="A1066" s="1">
        <v>38442</v>
      </c>
      <c r="B1066">
        <v>7.7190000000000002E-3</v>
      </c>
      <c r="C1066">
        <v>2.3599999999999999E-2</v>
      </c>
    </row>
    <row r="1067" spans="1:3">
      <c r="A1067" s="1">
        <v>38443</v>
      </c>
      <c r="B1067">
        <v>-1.0286999999999999E-2</v>
      </c>
      <c r="C1067">
        <v>-2.3056E-2</v>
      </c>
    </row>
    <row r="1068" spans="1:3">
      <c r="A1068" s="1">
        <v>38446</v>
      </c>
      <c r="B1068">
        <v>-1.3270000000000001E-3</v>
      </c>
      <c r="C1068">
        <v>1.52E-2</v>
      </c>
    </row>
    <row r="1069" spans="1:3">
      <c r="A1069" s="1">
        <v>38447</v>
      </c>
      <c r="B1069">
        <v>-8.3040000000000006E-3</v>
      </c>
      <c r="C1069">
        <v>3.9399999999999998E-4</v>
      </c>
    </row>
    <row r="1070" spans="1:3">
      <c r="A1070" s="1">
        <v>38448</v>
      </c>
      <c r="B1070">
        <v>-6.3639999999999999E-3</v>
      </c>
      <c r="C1070">
        <v>2.3630000000000001E-3</v>
      </c>
    </row>
    <row r="1071" spans="1:3">
      <c r="A1071" s="1">
        <v>38449</v>
      </c>
      <c r="B1071">
        <v>-6.2919999999999998E-3</v>
      </c>
      <c r="C1071">
        <v>-1.2574E-2</v>
      </c>
    </row>
    <row r="1072" spans="1:3">
      <c r="A1072" s="1">
        <v>38450</v>
      </c>
      <c r="B1072">
        <v>-9.4979999999999995E-3</v>
      </c>
      <c r="C1072">
        <v>-1.2336E-2</v>
      </c>
    </row>
    <row r="1073" spans="1:3">
      <c r="A1073" s="1">
        <v>38453</v>
      </c>
      <c r="B1073">
        <v>-1.5982E-2</v>
      </c>
      <c r="C1073">
        <v>-1.1280999999999999E-2</v>
      </c>
    </row>
    <row r="1074" spans="1:3">
      <c r="A1074" s="1">
        <v>38454</v>
      </c>
      <c r="B1074">
        <v>-5.2199999999999998E-3</v>
      </c>
      <c r="C1074">
        <v>4.0749999999999996E-3</v>
      </c>
    </row>
    <row r="1075" spans="1:3">
      <c r="A1075" s="1">
        <v>38455</v>
      </c>
      <c r="B1075">
        <v>-1.3761000000000001E-2</v>
      </c>
      <c r="C1075">
        <v>-1.3799000000000001E-2</v>
      </c>
    </row>
    <row r="1076" spans="1:3">
      <c r="A1076" s="1">
        <v>38456</v>
      </c>
      <c r="B1076">
        <v>-1.0997E-2</v>
      </c>
      <c r="C1076">
        <v>-1.2345999999999999E-2</v>
      </c>
    </row>
    <row r="1077" spans="1:3">
      <c r="A1077" s="1">
        <v>38457</v>
      </c>
      <c r="B1077">
        <v>-8.2974999999999993E-2</v>
      </c>
      <c r="C1077">
        <v>-3.3333000000000002E-2</v>
      </c>
    </row>
    <row r="1078" spans="1:3">
      <c r="A1078" s="1">
        <v>38460</v>
      </c>
      <c r="B1078">
        <v>-6.5200000000000002E-4</v>
      </c>
      <c r="C1078">
        <v>2.8017E-2</v>
      </c>
    </row>
    <row r="1079" spans="1:3">
      <c r="A1079" s="1">
        <v>38461</v>
      </c>
      <c r="B1079">
        <v>-1.5264E-2</v>
      </c>
      <c r="C1079">
        <v>-6.7089999999999997E-3</v>
      </c>
    </row>
    <row r="1080" spans="1:3">
      <c r="A1080" s="1">
        <v>38462</v>
      </c>
      <c r="B1080">
        <v>-4.5971999999999999E-2</v>
      </c>
      <c r="C1080">
        <v>2.5749000000000001E-2</v>
      </c>
    </row>
    <row r="1081" spans="1:3">
      <c r="A1081" s="1">
        <v>38463</v>
      </c>
      <c r="B1081">
        <v>2.8052000000000001E-2</v>
      </c>
      <c r="C1081">
        <v>2.7983999999999998E-2</v>
      </c>
    </row>
    <row r="1082" spans="1:3">
      <c r="A1082" s="1">
        <v>38464</v>
      </c>
      <c r="B1082">
        <v>2.431E-3</v>
      </c>
      <c r="C1082">
        <v>-2.2017999999999999E-2</v>
      </c>
    </row>
    <row r="1083" spans="1:3">
      <c r="A1083" s="1">
        <v>38467</v>
      </c>
      <c r="B1083">
        <v>5.3899999999999998E-3</v>
      </c>
      <c r="C1083">
        <v>4.9119999999999997E-3</v>
      </c>
    </row>
    <row r="1084" spans="1:3">
      <c r="A1084" s="1">
        <v>38468</v>
      </c>
      <c r="B1084">
        <v>1.099E-2</v>
      </c>
      <c r="C1084">
        <v>-7.332E-3</v>
      </c>
    </row>
    <row r="1085" spans="1:3">
      <c r="A1085" s="1">
        <v>38469</v>
      </c>
      <c r="B1085">
        <v>2.1477E-2</v>
      </c>
      <c r="C1085">
        <v>-3.2829999999999999E-3</v>
      </c>
    </row>
    <row r="1086" spans="1:3">
      <c r="A1086" s="1">
        <v>38470</v>
      </c>
      <c r="B1086">
        <v>-1.4796E-2</v>
      </c>
      <c r="C1086">
        <v>-6.999E-3</v>
      </c>
    </row>
    <row r="1087" spans="1:3">
      <c r="A1087" s="1">
        <v>38471</v>
      </c>
      <c r="B1087">
        <v>6.1910000000000003E-3</v>
      </c>
      <c r="C1087">
        <v>1.5339999999999999E-2</v>
      </c>
    </row>
    <row r="1088" spans="1:3">
      <c r="A1088" s="1">
        <v>38474</v>
      </c>
      <c r="B1088">
        <v>1.702E-3</v>
      </c>
      <c r="C1088">
        <v>-1.7967E-2</v>
      </c>
    </row>
    <row r="1089" spans="1:3">
      <c r="A1089" s="1">
        <v>38475</v>
      </c>
      <c r="B1089">
        <v>-5.2300000000000003E-4</v>
      </c>
      <c r="C1089">
        <v>-4.1599999999999997E-4</v>
      </c>
    </row>
    <row r="1090" spans="1:3">
      <c r="A1090" s="1">
        <v>38476</v>
      </c>
      <c r="B1090">
        <v>7.9769999999999997E-3</v>
      </c>
      <c r="C1090">
        <v>-1.6639999999999999E-3</v>
      </c>
    </row>
    <row r="1091" spans="1:3">
      <c r="A1091" s="1">
        <v>38477</v>
      </c>
      <c r="B1091">
        <v>-2.0497999999999999E-2</v>
      </c>
      <c r="C1091">
        <v>4.0417000000000002E-2</v>
      </c>
    </row>
    <row r="1092" spans="1:3">
      <c r="A1092" s="1">
        <v>38478</v>
      </c>
      <c r="B1092">
        <v>-5.2999999999999998E-4</v>
      </c>
      <c r="C1092">
        <v>2.0019999999999999E-3</v>
      </c>
    </row>
    <row r="1093" spans="1:3">
      <c r="A1093" s="1">
        <v>38481</v>
      </c>
      <c r="B1093">
        <v>-3.7200000000000002E-3</v>
      </c>
      <c r="C1093">
        <v>9.5919999999999998E-3</v>
      </c>
    </row>
    <row r="1094" spans="1:3">
      <c r="A1094" s="1">
        <v>38482</v>
      </c>
      <c r="B1094">
        <v>-2.2405999999999999E-2</v>
      </c>
      <c r="C1094">
        <v>-4.751E-3</v>
      </c>
    </row>
    <row r="1095" spans="1:3">
      <c r="A1095" s="1">
        <v>38483</v>
      </c>
      <c r="B1095">
        <v>-2.7300000000000002E-4</v>
      </c>
      <c r="C1095">
        <v>-5.9670000000000001E-3</v>
      </c>
    </row>
    <row r="1096" spans="1:3">
      <c r="A1096" s="1">
        <v>38484</v>
      </c>
      <c r="B1096">
        <v>-9.0060000000000001E-3</v>
      </c>
      <c r="C1096">
        <v>-1.4406E-2</v>
      </c>
    </row>
    <row r="1097" spans="1:3">
      <c r="A1097" s="1">
        <v>38485</v>
      </c>
      <c r="B1097">
        <v>7.4359999999999999E-3</v>
      </c>
      <c r="C1097">
        <v>-1.9487999999999998E-2</v>
      </c>
    </row>
    <row r="1098" spans="1:3">
      <c r="A1098" s="1">
        <v>38488</v>
      </c>
      <c r="B1098">
        <v>1.6129000000000001E-2</v>
      </c>
      <c r="C1098">
        <v>2.4844999999999999E-2</v>
      </c>
    </row>
    <row r="1099" spans="1:3">
      <c r="A1099" s="1">
        <v>38489</v>
      </c>
      <c r="B1099">
        <v>-6.7299999999999999E-4</v>
      </c>
      <c r="C1099">
        <v>1.5758000000000001E-2</v>
      </c>
    </row>
    <row r="1100" spans="1:3">
      <c r="A1100" s="1">
        <v>38490</v>
      </c>
      <c r="B1100">
        <v>2.7864E-2</v>
      </c>
      <c r="C1100">
        <v>7.5579999999999996E-3</v>
      </c>
    </row>
    <row r="1101" spans="1:3">
      <c r="A1101" s="1">
        <v>38491</v>
      </c>
      <c r="B1101">
        <v>1.0477E-2</v>
      </c>
      <c r="C1101">
        <v>2.4476999999999999E-2</v>
      </c>
    </row>
    <row r="1102" spans="1:3">
      <c r="A1102" s="1">
        <v>38492</v>
      </c>
      <c r="B1102">
        <v>-9.7199999999999995E-3</v>
      </c>
      <c r="C1102">
        <v>-1.1174999999999999E-2</v>
      </c>
    </row>
    <row r="1103" spans="1:3">
      <c r="A1103" s="1">
        <v>38495</v>
      </c>
      <c r="B1103">
        <v>1.3090000000000001E-3</v>
      </c>
      <c r="C1103">
        <v>1.2470999999999999E-2</v>
      </c>
    </row>
    <row r="1104" spans="1:3">
      <c r="A1104" s="1">
        <v>38496</v>
      </c>
      <c r="B1104">
        <v>-9.1489999999999991E-3</v>
      </c>
      <c r="C1104">
        <v>-7.3130000000000001E-3</v>
      </c>
    </row>
    <row r="1105" spans="1:3">
      <c r="A1105" s="1">
        <v>38497</v>
      </c>
      <c r="B1105">
        <v>2.506E-3</v>
      </c>
      <c r="C1105">
        <v>-6.5919999999999998E-3</v>
      </c>
    </row>
    <row r="1106" spans="1:3">
      <c r="A1106" s="1">
        <v>38498</v>
      </c>
      <c r="B1106">
        <v>1.4999999999999999E-2</v>
      </c>
      <c r="C1106">
        <v>4.6839999999999998E-3</v>
      </c>
    </row>
    <row r="1107" spans="1:3">
      <c r="A1107" s="1">
        <v>38499</v>
      </c>
      <c r="B1107">
        <v>-5.1900000000000004E-4</v>
      </c>
      <c r="C1107">
        <v>1.1655E-2</v>
      </c>
    </row>
    <row r="1108" spans="1:3">
      <c r="A1108" s="1">
        <v>38503</v>
      </c>
      <c r="B1108">
        <v>-2.0104E-2</v>
      </c>
      <c r="C1108">
        <v>-1.0753E-2</v>
      </c>
    </row>
    <row r="1109" spans="1:3">
      <c r="A1109" s="1">
        <v>38504</v>
      </c>
      <c r="B1109">
        <v>1.7075E-2</v>
      </c>
      <c r="C1109">
        <v>1.5140000000000001E-2</v>
      </c>
    </row>
    <row r="1110" spans="1:3">
      <c r="A1110" s="1">
        <v>38505</v>
      </c>
      <c r="B1110">
        <v>6.6369999999999997E-3</v>
      </c>
      <c r="C1110">
        <v>-9.9430000000000004E-3</v>
      </c>
    </row>
    <row r="1111" spans="1:3">
      <c r="A1111" s="1">
        <v>38506</v>
      </c>
      <c r="B1111">
        <v>-2.0167999999999998E-2</v>
      </c>
      <c r="C1111">
        <v>-2.1243999999999999E-2</v>
      </c>
    </row>
    <row r="1112" spans="1:3">
      <c r="A1112" s="1">
        <v>38509</v>
      </c>
      <c r="B1112">
        <v>-1.0423999999999999E-2</v>
      </c>
      <c r="C1112">
        <v>7.8899999999999999E-4</v>
      </c>
    </row>
    <row r="1113" spans="1:3">
      <c r="A1113" s="1">
        <v>38510</v>
      </c>
      <c r="B1113">
        <v>5.3300000000000005E-4</v>
      </c>
      <c r="C1113">
        <v>7.4920000000000004E-3</v>
      </c>
    </row>
    <row r="1114" spans="1:3">
      <c r="A1114" s="1">
        <v>38511</v>
      </c>
      <c r="B1114">
        <v>-3.1979999999999999E-3</v>
      </c>
      <c r="C1114">
        <v>-1.2524E-2</v>
      </c>
    </row>
    <row r="1115" spans="1:3">
      <c r="A1115" s="1">
        <v>38512</v>
      </c>
      <c r="B1115">
        <v>1.738E-3</v>
      </c>
      <c r="C1115">
        <v>-3.9599999999999998E-4</v>
      </c>
    </row>
    <row r="1116" spans="1:3">
      <c r="A1116" s="1">
        <v>38513</v>
      </c>
      <c r="B1116">
        <v>-2.1350000000000002E-3</v>
      </c>
      <c r="C1116">
        <v>6.3439999999999998E-3</v>
      </c>
    </row>
    <row r="1117" spans="1:3">
      <c r="A1117" s="1">
        <v>38516</v>
      </c>
      <c r="B1117">
        <v>3.7450000000000001E-3</v>
      </c>
      <c r="C1117">
        <v>6.698E-3</v>
      </c>
    </row>
    <row r="1118" spans="1:3">
      <c r="A1118" s="1">
        <v>38517</v>
      </c>
      <c r="B1118">
        <v>-2.1320000000000002E-3</v>
      </c>
      <c r="C1118">
        <v>1.5656E-2</v>
      </c>
    </row>
    <row r="1119" spans="1:3">
      <c r="A1119" s="1">
        <v>38518</v>
      </c>
      <c r="B1119">
        <v>1.8828000000000001E-2</v>
      </c>
      <c r="C1119">
        <v>1.0019E-2</v>
      </c>
    </row>
    <row r="1120" spans="1:3">
      <c r="A1120" s="1">
        <v>38519</v>
      </c>
      <c r="B1120">
        <v>9.8300000000000002E-3</v>
      </c>
      <c r="C1120">
        <v>-4.1970000000000002E-3</v>
      </c>
    </row>
    <row r="1121" spans="1:3">
      <c r="A1121" s="1">
        <v>38520</v>
      </c>
      <c r="B1121">
        <v>-8.5660000000000007E-3</v>
      </c>
      <c r="C1121">
        <v>-1.5325999999999999E-2</v>
      </c>
    </row>
    <row r="1122" spans="1:3">
      <c r="A1122" s="1">
        <v>38523</v>
      </c>
      <c r="B1122">
        <v>2.0950000000000001E-3</v>
      </c>
      <c r="C1122">
        <v>-1.6341999999999999E-2</v>
      </c>
    </row>
    <row r="1123" spans="1:3">
      <c r="A1123" s="1">
        <v>38524</v>
      </c>
      <c r="B1123">
        <v>-1.8289999999999999E-3</v>
      </c>
      <c r="C1123">
        <v>-2.0965000000000001E-2</v>
      </c>
    </row>
    <row r="1124" spans="1:3">
      <c r="A1124" s="1">
        <v>38525</v>
      </c>
      <c r="B1124">
        <v>1.0732E-2</v>
      </c>
      <c r="C1124">
        <v>1.5758000000000001E-2</v>
      </c>
    </row>
    <row r="1125" spans="1:3">
      <c r="A1125" s="1">
        <v>38526</v>
      </c>
      <c r="B1125">
        <v>-2.3566E-2</v>
      </c>
      <c r="C1125">
        <v>-7.5579999999999996E-3</v>
      </c>
    </row>
    <row r="1126" spans="1:3">
      <c r="A1126" s="1">
        <v>38527</v>
      </c>
      <c r="B1126">
        <v>-1.8565000000000002E-2</v>
      </c>
      <c r="C1126">
        <v>-3.3667000000000002E-2</v>
      </c>
    </row>
    <row r="1127" spans="1:3">
      <c r="A1127" s="1">
        <v>38530</v>
      </c>
      <c r="B1127">
        <v>-1.7570000000000001E-3</v>
      </c>
      <c r="C1127">
        <v>1.9078999999999999E-2</v>
      </c>
    </row>
    <row r="1128" spans="1:3">
      <c r="A1128" s="1">
        <v>38531</v>
      </c>
      <c r="B1128">
        <v>1.9220000000000001E-2</v>
      </c>
      <c r="C1128">
        <v>1.0581999999999999E-2</v>
      </c>
    </row>
    <row r="1129" spans="1:3">
      <c r="A1129" s="1">
        <v>38532</v>
      </c>
      <c r="B1129">
        <v>-7.5700000000000003E-3</v>
      </c>
      <c r="C1129">
        <v>3.222E-3</v>
      </c>
    </row>
    <row r="1130" spans="1:3">
      <c r="A1130" s="1">
        <v>38533</v>
      </c>
      <c r="B1130">
        <v>-7.0920000000000002E-3</v>
      </c>
      <c r="C1130">
        <v>-2.5291000000000001E-2</v>
      </c>
    </row>
    <row r="1131" spans="1:3">
      <c r="A1131" s="1">
        <v>38534</v>
      </c>
      <c r="B1131">
        <v>6.3340000000000002E-3</v>
      </c>
      <c r="C1131">
        <v>-1.5651000000000002E-2</v>
      </c>
    </row>
    <row r="1132" spans="1:3">
      <c r="A1132" s="1">
        <v>38538</v>
      </c>
      <c r="B1132">
        <v>1.6069999999999999E-3</v>
      </c>
      <c r="C1132">
        <v>1.7155E-2</v>
      </c>
    </row>
    <row r="1133" spans="1:3">
      <c r="A1133" s="1">
        <v>38539</v>
      </c>
      <c r="B1133">
        <v>1.3638000000000001E-2</v>
      </c>
      <c r="C1133">
        <v>-2.7560999999999999E-2</v>
      </c>
    </row>
    <row r="1134" spans="1:3">
      <c r="A1134" s="1">
        <v>38540</v>
      </c>
      <c r="B1134">
        <v>2.0709999999999999E-2</v>
      </c>
      <c r="C1134">
        <v>8.0795000000000006E-2</v>
      </c>
    </row>
    <row r="1135" spans="1:3">
      <c r="A1135" s="1">
        <v>38541</v>
      </c>
      <c r="B1135">
        <v>2.4813000000000002E-2</v>
      </c>
      <c r="C1135">
        <v>-1.1350000000000001E-2</v>
      </c>
    </row>
    <row r="1136" spans="1:3">
      <c r="A1136" s="1">
        <v>38544</v>
      </c>
      <c r="B1136">
        <v>-4.2880000000000001E-3</v>
      </c>
      <c r="C1136">
        <v>-3.1670000000000001E-3</v>
      </c>
    </row>
    <row r="1137" spans="1:3">
      <c r="A1137" s="1">
        <v>38545</v>
      </c>
      <c r="B1137">
        <v>1.3677999999999999E-2</v>
      </c>
      <c r="C1137">
        <v>3.5345000000000001E-2</v>
      </c>
    </row>
    <row r="1138" spans="1:3">
      <c r="A1138" s="1">
        <v>38546</v>
      </c>
      <c r="B1138">
        <v>1.7616E-2</v>
      </c>
      <c r="C1138">
        <v>-1.6494000000000002E-2</v>
      </c>
    </row>
    <row r="1139" spans="1:3">
      <c r="A1139" s="1">
        <v>38547</v>
      </c>
      <c r="B1139">
        <v>1.1908999999999999E-2</v>
      </c>
      <c r="C1139">
        <v>-8.9700000000000005E-3</v>
      </c>
    </row>
    <row r="1140" spans="1:3">
      <c r="A1140" s="1">
        <v>38548</v>
      </c>
      <c r="B1140">
        <v>-4.8500000000000003E-4</v>
      </c>
      <c r="C1140">
        <v>7.4770000000000001E-3</v>
      </c>
    </row>
    <row r="1141" spans="1:3">
      <c r="A1141" s="1">
        <v>38551</v>
      </c>
      <c r="B1141">
        <v>-6.9189999999999998E-3</v>
      </c>
      <c r="C1141">
        <v>-3.9100000000000002E-4</v>
      </c>
    </row>
    <row r="1142" spans="1:3">
      <c r="A1142" s="1">
        <v>38552</v>
      </c>
      <c r="B1142">
        <v>2.3102000000000001E-2</v>
      </c>
      <c r="C1142">
        <v>1.4459E-2</v>
      </c>
    </row>
    <row r="1143" spans="1:3">
      <c r="A1143" s="1">
        <v>38553</v>
      </c>
      <c r="B1143">
        <v>1.0753E-2</v>
      </c>
      <c r="C1143">
        <v>3.8499999999999998E-4</v>
      </c>
    </row>
    <row r="1144" spans="1:3">
      <c r="A1144" s="1">
        <v>38554</v>
      </c>
      <c r="B1144">
        <v>-2.3640000000000002E-3</v>
      </c>
      <c r="C1144">
        <v>-2.3104E-2</v>
      </c>
    </row>
    <row r="1145" spans="1:3">
      <c r="A1145" s="1">
        <v>38555</v>
      </c>
      <c r="B1145">
        <v>4.7399999999999997E-4</v>
      </c>
      <c r="C1145">
        <v>1.9314000000000001E-2</v>
      </c>
    </row>
    <row r="1146" spans="1:3">
      <c r="A1146" s="1">
        <v>38558</v>
      </c>
      <c r="B1146">
        <v>-2.8419999999999999E-3</v>
      </c>
      <c r="C1146">
        <v>-2.5135000000000001E-2</v>
      </c>
    </row>
    <row r="1147" spans="1:3">
      <c r="A1147" s="1">
        <v>38559</v>
      </c>
      <c r="B1147">
        <v>-9.5E-4</v>
      </c>
      <c r="C1147">
        <v>9.1229999999999992E-3</v>
      </c>
    </row>
    <row r="1148" spans="1:3">
      <c r="A1148" s="1">
        <v>38560</v>
      </c>
      <c r="B1148">
        <v>-2.9719999999999998E-3</v>
      </c>
      <c r="C1148">
        <v>1.1006E-2</v>
      </c>
    </row>
    <row r="1149" spans="1:3">
      <c r="A1149" s="1">
        <v>38561</v>
      </c>
      <c r="B1149">
        <v>-8.3500000000000002E-4</v>
      </c>
      <c r="C1149">
        <v>1.9439999999999999E-2</v>
      </c>
    </row>
    <row r="1150" spans="1:3">
      <c r="A1150" s="1">
        <v>38562</v>
      </c>
      <c r="B1150">
        <v>-4.0569999999999998E-3</v>
      </c>
      <c r="C1150">
        <v>-1.7162E-2</v>
      </c>
    </row>
    <row r="1151" spans="1:3">
      <c r="A1151" s="1">
        <v>38565</v>
      </c>
      <c r="B1151">
        <v>-3.59E-4</v>
      </c>
      <c r="C1151">
        <v>4.2680000000000001E-3</v>
      </c>
    </row>
    <row r="1152" spans="1:3">
      <c r="A1152" s="1">
        <v>38566</v>
      </c>
      <c r="B1152">
        <v>-1.438E-3</v>
      </c>
      <c r="C1152">
        <v>-1.2364999999999999E-2</v>
      </c>
    </row>
    <row r="1153" spans="1:3">
      <c r="A1153" s="1">
        <v>38567</v>
      </c>
      <c r="B1153">
        <v>9.0030000000000006E-3</v>
      </c>
      <c r="C1153">
        <v>2.0736000000000001E-2</v>
      </c>
    </row>
    <row r="1154" spans="1:3">
      <c r="A1154" s="1">
        <v>38568</v>
      </c>
      <c r="B1154">
        <v>-1.1181999999999999E-2</v>
      </c>
      <c r="C1154">
        <v>-3.6028999999999999E-2</v>
      </c>
    </row>
    <row r="1155" spans="1:3">
      <c r="A1155" s="1">
        <v>38569</v>
      </c>
      <c r="B1155">
        <v>2.8869999999999998E-3</v>
      </c>
      <c r="C1155">
        <v>1.7097000000000001E-2</v>
      </c>
    </row>
    <row r="1156" spans="1:3">
      <c r="A1156" s="1">
        <v>38572</v>
      </c>
      <c r="B1156">
        <v>2.3990000000000001E-3</v>
      </c>
      <c r="C1156">
        <v>-3.1274000000000003E-2</v>
      </c>
    </row>
    <row r="1157" spans="1:3">
      <c r="A1157" s="1">
        <v>38573</v>
      </c>
      <c r="B1157">
        <v>1.6789999999999999E-3</v>
      </c>
      <c r="C1157">
        <v>1.6948999999999999E-2</v>
      </c>
    </row>
    <row r="1158" spans="1:3">
      <c r="A1158" s="1">
        <v>38574</v>
      </c>
      <c r="B1158">
        <v>-1.7725000000000001E-2</v>
      </c>
      <c r="C1158">
        <v>3.1746000000000003E-2</v>
      </c>
    </row>
    <row r="1159" spans="1:3">
      <c r="A1159" s="1">
        <v>38575</v>
      </c>
      <c r="B1159">
        <v>7.803E-3</v>
      </c>
      <c r="C1159">
        <v>0.01</v>
      </c>
    </row>
    <row r="1160" spans="1:3">
      <c r="A1160" s="1">
        <v>38576</v>
      </c>
      <c r="B1160">
        <v>-5.6860000000000001E-3</v>
      </c>
      <c r="C1160">
        <v>-9.1389999999999996E-3</v>
      </c>
    </row>
    <row r="1161" spans="1:3">
      <c r="A1161" s="1">
        <v>38579</v>
      </c>
      <c r="B1161">
        <v>3.7720000000000002E-3</v>
      </c>
      <c r="C1161">
        <v>-1.1913999999999999E-2</v>
      </c>
    </row>
    <row r="1162" spans="1:3">
      <c r="A1162" s="1">
        <v>38580</v>
      </c>
      <c r="B1162">
        <v>-1.4545000000000001E-2</v>
      </c>
      <c r="C1162">
        <v>4.6670000000000001E-3</v>
      </c>
    </row>
    <row r="1163" spans="1:3">
      <c r="A1163" s="1">
        <v>38581</v>
      </c>
      <c r="B1163">
        <v>0</v>
      </c>
      <c r="C1163">
        <v>6.581E-3</v>
      </c>
    </row>
    <row r="1164" spans="1:3">
      <c r="A1164" s="1">
        <v>38582</v>
      </c>
      <c r="B1164">
        <v>-1.8450000000000001E-3</v>
      </c>
      <c r="C1164">
        <v>-3.6922999999999997E-2</v>
      </c>
    </row>
    <row r="1165" spans="1:3">
      <c r="A1165" s="1">
        <v>38583</v>
      </c>
      <c r="B1165">
        <v>1.984E-2</v>
      </c>
      <c r="C1165">
        <v>6.2300000000000001E-2</v>
      </c>
    </row>
    <row r="1166" spans="1:3">
      <c r="A1166" s="1">
        <v>38586</v>
      </c>
      <c r="B1166">
        <v>-1.933E-3</v>
      </c>
      <c r="C1166">
        <v>-5.6389999999999999E-3</v>
      </c>
    </row>
    <row r="1167" spans="1:3">
      <c r="A1167" s="1">
        <v>38587</v>
      </c>
      <c r="B1167">
        <v>-6.901E-3</v>
      </c>
      <c r="C1167">
        <v>3.7800000000000003E-4</v>
      </c>
    </row>
    <row r="1168" spans="1:3">
      <c r="A1168" s="1">
        <v>38588</v>
      </c>
      <c r="B1168">
        <v>-8.6549999999999995E-3</v>
      </c>
      <c r="C1168">
        <v>-1.6251000000000002E-2</v>
      </c>
    </row>
    <row r="1169" spans="1:3">
      <c r="A1169" s="1">
        <v>38589</v>
      </c>
      <c r="B1169">
        <v>-2.7049999999999999E-3</v>
      </c>
      <c r="C1169">
        <v>-1.921E-3</v>
      </c>
    </row>
    <row r="1170" spans="1:3">
      <c r="A1170" s="1">
        <v>38590</v>
      </c>
      <c r="B1170">
        <v>-8.8780000000000005E-3</v>
      </c>
      <c r="C1170">
        <v>-1.6936E-2</v>
      </c>
    </row>
    <row r="1171" spans="1:3">
      <c r="A1171" s="1">
        <v>38593</v>
      </c>
      <c r="B1171">
        <v>1.1943E-2</v>
      </c>
      <c r="C1171">
        <v>-2.349E-3</v>
      </c>
    </row>
    <row r="1172" spans="1:3">
      <c r="A1172" s="1">
        <v>38594</v>
      </c>
      <c r="B1172">
        <v>-9.835E-3</v>
      </c>
      <c r="C1172">
        <v>-1.6483999999999999E-2</v>
      </c>
    </row>
    <row r="1173" spans="1:3">
      <c r="A1173" s="1">
        <v>38595</v>
      </c>
      <c r="B1173">
        <v>9.9299999999999996E-4</v>
      </c>
      <c r="C1173">
        <v>2.1548000000000001E-2</v>
      </c>
    </row>
    <row r="1174" spans="1:3">
      <c r="A1174" s="1">
        <v>38596</v>
      </c>
      <c r="B1174">
        <v>-1.3396E-2</v>
      </c>
      <c r="C1174">
        <v>2.7734000000000002E-2</v>
      </c>
    </row>
    <row r="1175" spans="1:3">
      <c r="A1175" s="1">
        <v>38597</v>
      </c>
      <c r="B1175">
        <v>-1.0059999999999999E-3</v>
      </c>
      <c r="C1175">
        <v>-1.4063000000000001E-2</v>
      </c>
    </row>
    <row r="1176" spans="1:3">
      <c r="A1176" s="1">
        <v>38601</v>
      </c>
      <c r="B1176">
        <v>1.9632E-2</v>
      </c>
      <c r="C1176">
        <v>4.0478E-2</v>
      </c>
    </row>
    <row r="1177" spans="1:3">
      <c r="A1177" s="1">
        <v>38602</v>
      </c>
      <c r="B1177">
        <v>-4.9399999999999997E-4</v>
      </c>
      <c r="C1177">
        <v>1.4079E-2</v>
      </c>
    </row>
    <row r="1178" spans="1:3">
      <c r="A1178" s="1">
        <v>38603</v>
      </c>
      <c r="B1178">
        <v>-2.2230000000000001E-3</v>
      </c>
      <c r="C1178">
        <v>-1.1325999999999999E-2</v>
      </c>
    </row>
    <row r="1179" spans="1:3">
      <c r="A1179" s="1">
        <v>38604</v>
      </c>
      <c r="B1179">
        <v>7.9209999999999992E-3</v>
      </c>
      <c r="C1179">
        <v>3.7324000000000003E-2</v>
      </c>
    </row>
    <row r="1180" spans="1:3">
      <c r="A1180" s="1">
        <v>38607</v>
      </c>
      <c r="B1180">
        <v>4.9100000000000001E-4</v>
      </c>
      <c r="C1180">
        <v>8.5500000000000003E-3</v>
      </c>
    </row>
    <row r="1181" spans="1:3">
      <c r="A1181" s="1">
        <v>38608</v>
      </c>
      <c r="B1181">
        <v>-8.9589999999999999E-3</v>
      </c>
      <c r="C1181">
        <v>-1.4836E-2</v>
      </c>
    </row>
    <row r="1182" spans="1:3">
      <c r="A1182" s="1">
        <v>38609</v>
      </c>
      <c r="B1182">
        <v>-3.3440000000000002E-3</v>
      </c>
      <c r="C1182">
        <v>9.6810000000000004E-3</v>
      </c>
    </row>
    <row r="1183" spans="1:3">
      <c r="A1183" s="1">
        <v>38610</v>
      </c>
      <c r="B1183">
        <v>-5.8399999999999997E-3</v>
      </c>
      <c r="C1183">
        <v>-1.7756000000000001E-2</v>
      </c>
    </row>
    <row r="1184" spans="1:3">
      <c r="A1184" s="1">
        <v>38611</v>
      </c>
      <c r="B1184">
        <v>3.999E-3</v>
      </c>
      <c r="C1184">
        <v>-2.0246E-2</v>
      </c>
    </row>
    <row r="1185" spans="1:3">
      <c r="A1185" s="1">
        <v>38614</v>
      </c>
      <c r="B1185">
        <v>-1.1204E-2</v>
      </c>
      <c r="C1185">
        <v>-3.1364999999999997E-2</v>
      </c>
    </row>
    <row r="1186" spans="1:3">
      <c r="A1186" s="1">
        <v>38615</v>
      </c>
      <c r="B1186">
        <v>-9.1909999999999995E-3</v>
      </c>
      <c r="C1186">
        <v>-3.0095E-2</v>
      </c>
    </row>
    <row r="1187" spans="1:3">
      <c r="A1187" s="1">
        <v>38616</v>
      </c>
      <c r="B1187">
        <v>-1.4485E-2</v>
      </c>
      <c r="C1187">
        <v>-3.2993000000000001E-2</v>
      </c>
    </row>
    <row r="1188" spans="1:3">
      <c r="A1188" s="1">
        <v>38617</v>
      </c>
      <c r="B1188">
        <v>8.3809999999999996E-3</v>
      </c>
      <c r="C1188">
        <v>3.2899999999999999E-2</v>
      </c>
    </row>
    <row r="1189" spans="1:3">
      <c r="A1189" s="1">
        <v>38618</v>
      </c>
      <c r="B1189">
        <v>-2.6849999999999999E-3</v>
      </c>
      <c r="C1189">
        <v>2.792E-2</v>
      </c>
    </row>
    <row r="1190" spans="1:3">
      <c r="A1190" s="1">
        <v>38621</v>
      </c>
      <c r="B1190">
        <v>-7.5640000000000004E-3</v>
      </c>
      <c r="C1190">
        <v>6.5030000000000001E-3</v>
      </c>
    </row>
    <row r="1191" spans="1:3">
      <c r="A1191" s="1">
        <v>38622</v>
      </c>
      <c r="B1191">
        <v>7.4920000000000004E-3</v>
      </c>
      <c r="C1191">
        <v>1.5583E-2</v>
      </c>
    </row>
    <row r="1192" spans="1:3">
      <c r="A1192" s="1">
        <v>38623</v>
      </c>
      <c r="B1192">
        <v>1.9361E-2</v>
      </c>
      <c r="C1192">
        <v>-3.4805000000000003E-2</v>
      </c>
    </row>
    <row r="1193" spans="1:3">
      <c r="A1193" s="1">
        <v>38624</v>
      </c>
      <c r="B1193">
        <v>1.0817999999999999E-2</v>
      </c>
      <c r="C1193">
        <v>2.5204000000000001E-2</v>
      </c>
    </row>
    <row r="1194" spans="1:3">
      <c r="A1194" s="1">
        <v>38625</v>
      </c>
      <c r="B1194">
        <v>-1.7420000000000001E-3</v>
      </c>
      <c r="C1194">
        <v>4.1599999999999996E-3</v>
      </c>
    </row>
    <row r="1195" spans="1:3">
      <c r="A1195" s="1">
        <v>38628</v>
      </c>
      <c r="B1195">
        <v>2.8670000000000002E-3</v>
      </c>
      <c r="C1195">
        <v>9.0399999999999994E-3</v>
      </c>
    </row>
    <row r="1196" spans="1:3">
      <c r="A1196" s="1">
        <v>38629</v>
      </c>
      <c r="B1196">
        <v>-4.2259999999999997E-3</v>
      </c>
      <c r="C1196">
        <v>-8.2120000000000005E-3</v>
      </c>
    </row>
    <row r="1197" spans="1:3">
      <c r="A1197" s="1">
        <v>38630</v>
      </c>
      <c r="B1197">
        <v>-3.62E-3</v>
      </c>
      <c r="C1197">
        <v>-4.1776000000000001E-2</v>
      </c>
    </row>
    <row r="1198" spans="1:3">
      <c r="A1198" s="1">
        <v>38631</v>
      </c>
      <c r="B1198">
        <v>-1.503E-3</v>
      </c>
      <c r="C1198">
        <v>-2.6315999999999999E-2</v>
      </c>
    </row>
    <row r="1199" spans="1:3">
      <c r="A1199" s="1">
        <v>38632</v>
      </c>
      <c r="B1199">
        <v>1.0038E-2</v>
      </c>
      <c r="C1199">
        <v>-5.6470000000000001E-3</v>
      </c>
    </row>
    <row r="1200" spans="1:3">
      <c r="A1200" s="1">
        <v>38635</v>
      </c>
      <c r="B1200">
        <v>9.3170000000000006E-3</v>
      </c>
      <c r="C1200">
        <v>6.0850000000000001E-3</v>
      </c>
    </row>
    <row r="1201" spans="1:3">
      <c r="A1201" s="1">
        <v>38636</v>
      </c>
      <c r="B1201">
        <v>2.3876999999999999E-2</v>
      </c>
      <c r="C1201">
        <v>-4.4349999999999997E-3</v>
      </c>
    </row>
    <row r="1202" spans="1:3">
      <c r="A1202" s="1">
        <v>38637</v>
      </c>
      <c r="B1202">
        <v>-1.2021E-2</v>
      </c>
      <c r="C1202">
        <v>-2.3085999999999999E-2</v>
      </c>
    </row>
    <row r="1203" spans="1:3">
      <c r="A1203" s="1">
        <v>38638</v>
      </c>
      <c r="B1203">
        <v>1.22E-4</v>
      </c>
      <c r="C1203">
        <v>-3.3170000000000001E-3</v>
      </c>
    </row>
    <row r="1204" spans="1:3">
      <c r="A1204" s="1">
        <v>38639</v>
      </c>
      <c r="B1204">
        <v>1.825E-3</v>
      </c>
      <c r="C1204">
        <v>1.6223000000000001E-2</v>
      </c>
    </row>
    <row r="1205" spans="1:3">
      <c r="A1205" s="1">
        <v>38642</v>
      </c>
      <c r="B1205">
        <v>2.9139999999999999E-3</v>
      </c>
      <c r="C1205">
        <v>-1.2279999999999999E-3</v>
      </c>
    </row>
    <row r="1206" spans="1:3">
      <c r="A1206" s="1">
        <v>38643</v>
      </c>
      <c r="B1206">
        <v>1.0776000000000001E-2</v>
      </c>
      <c r="C1206">
        <v>-3.2789999999999998E-3</v>
      </c>
    </row>
    <row r="1207" spans="1:3">
      <c r="A1207" s="1">
        <v>38644</v>
      </c>
      <c r="B1207">
        <v>8.2649999999999998E-3</v>
      </c>
      <c r="C1207">
        <v>5.3449999999999999E-3</v>
      </c>
    </row>
    <row r="1208" spans="1:3">
      <c r="A1208" s="1">
        <v>38645</v>
      </c>
      <c r="B1208">
        <v>-1.1880999999999999E-2</v>
      </c>
      <c r="C1208">
        <v>1.1861E-2</v>
      </c>
    </row>
    <row r="1209" spans="1:3">
      <c r="A1209" s="1">
        <v>38646</v>
      </c>
      <c r="B1209">
        <v>1.9239999999999999E-3</v>
      </c>
      <c r="C1209">
        <v>-6.0629999999999998E-3</v>
      </c>
    </row>
    <row r="1210" spans="1:3">
      <c r="A1210" s="1">
        <v>38649</v>
      </c>
      <c r="B1210">
        <v>1.6800000000000001E-3</v>
      </c>
      <c r="C1210">
        <v>1.83E-2</v>
      </c>
    </row>
    <row r="1211" spans="1:3">
      <c r="A1211" s="1">
        <v>38650</v>
      </c>
      <c r="B1211">
        <v>-1.3179999999999999E-3</v>
      </c>
      <c r="C1211">
        <v>-2.7955000000000001E-2</v>
      </c>
    </row>
    <row r="1212" spans="1:3">
      <c r="A1212" s="1">
        <v>38651</v>
      </c>
      <c r="B1212">
        <v>-5.6379999999999998E-3</v>
      </c>
      <c r="C1212">
        <v>7.8059999999999996E-3</v>
      </c>
    </row>
    <row r="1213" spans="1:3">
      <c r="A1213" s="1">
        <v>38652</v>
      </c>
      <c r="B1213">
        <v>-6.9969999999999997E-3</v>
      </c>
      <c r="C1213">
        <v>-5.4219000000000003E-2</v>
      </c>
    </row>
    <row r="1214" spans="1:3">
      <c r="A1214" s="1">
        <v>38653</v>
      </c>
      <c r="B1214">
        <v>-1.0813E-2</v>
      </c>
      <c r="C1214">
        <v>2.5862E-2</v>
      </c>
    </row>
    <row r="1215" spans="1:3">
      <c r="A1215" s="1">
        <v>38656</v>
      </c>
      <c r="B1215">
        <v>5.6499999999999996E-3</v>
      </c>
      <c r="C1215">
        <v>1.9748000000000002E-2</v>
      </c>
    </row>
    <row r="1216" spans="1:3">
      <c r="A1216" s="1">
        <v>38657</v>
      </c>
      <c r="B1216">
        <v>-3.542E-3</v>
      </c>
      <c r="C1216">
        <v>1.2359999999999999E-3</v>
      </c>
    </row>
    <row r="1217" spans="1:3">
      <c r="A1217" s="1">
        <v>38658</v>
      </c>
      <c r="B1217">
        <v>-6.496E-3</v>
      </c>
      <c r="C1217">
        <v>3.7037E-2</v>
      </c>
    </row>
    <row r="1218" spans="1:3">
      <c r="A1218" s="1">
        <v>38659</v>
      </c>
      <c r="B1218">
        <v>2.2329000000000002E-2</v>
      </c>
      <c r="C1218">
        <v>5.1587000000000001E-2</v>
      </c>
    </row>
    <row r="1219" spans="1:3">
      <c r="A1219" s="1">
        <v>38660</v>
      </c>
      <c r="B1219">
        <v>1.5690000000000001E-3</v>
      </c>
      <c r="C1219">
        <v>5.0188999999999998E-2</v>
      </c>
    </row>
    <row r="1220" spans="1:3">
      <c r="A1220" s="1">
        <v>38663</v>
      </c>
      <c r="B1220">
        <v>7.3489999999999996E-3</v>
      </c>
      <c r="C1220">
        <v>5.7489999999999998E-3</v>
      </c>
    </row>
    <row r="1221" spans="1:3">
      <c r="A1221" s="1">
        <v>38664</v>
      </c>
      <c r="B1221">
        <v>-3.1099999999999999E-3</v>
      </c>
      <c r="C1221">
        <v>-6.0740000000000004E-3</v>
      </c>
    </row>
    <row r="1222" spans="1:3">
      <c r="A1222" s="1">
        <v>38665</v>
      </c>
      <c r="B1222">
        <v>-3.728E-3</v>
      </c>
      <c r="C1222">
        <v>6.1110000000000001E-3</v>
      </c>
    </row>
    <row r="1223" spans="1:3">
      <c r="A1223" s="1">
        <v>38666</v>
      </c>
      <c r="B1223">
        <v>1.3882E-2</v>
      </c>
      <c r="C1223">
        <v>2.3937E-2</v>
      </c>
    </row>
    <row r="1224" spans="1:3">
      <c r="A1224" s="1">
        <v>38667</v>
      </c>
      <c r="B1224">
        <v>6.6680000000000003E-3</v>
      </c>
      <c r="C1224">
        <v>-1.047E-3</v>
      </c>
    </row>
    <row r="1225" spans="1:3">
      <c r="A1225" s="1">
        <v>38670</v>
      </c>
      <c r="B1225">
        <v>-2.2469999999999999E-3</v>
      </c>
      <c r="C1225">
        <v>3.8419999999999999E-3</v>
      </c>
    </row>
    <row r="1226" spans="1:3">
      <c r="A1226" s="1">
        <v>38671</v>
      </c>
      <c r="B1226">
        <v>1.3868999999999999E-2</v>
      </c>
      <c r="C1226">
        <v>-2.6443999999999999E-2</v>
      </c>
    </row>
    <row r="1227" spans="1:3">
      <c r="A1227" s="1">
        <v>38672</v>
      </c>
      <c r="B1227">
        <v>1.1809E-2</v>
      </c>
      <c r="C1227">
        <v>1.8227E-2</v>
      </c>
    </row>
    <row r="1228" spans="1:3">
      <c r="A1228" s="1">
        <v>38673</v>
      </c>
      <c r="B1228">
        <v>4.0439999999999999E-3</v>
      </c>
      <c r="C1228">
        <v>-7.3709999999999999E-3</v>
      </c>
    </row>
    <row r="1229" spans="1:3">
      <c r="A1229" s="1">
        <v>38674</v>
      </c>
      <c r="B1229">
        <v>1.0128E-2</v>
      </c>
      <c r="C1229">
        <v>7.5672000000000003E-2</v>
      </c>
    </row>
    <row r="1230" spans="1:3">
      <c r="A1230" s="1">
        <v>38677</v>
      </c>
      <c r="B1230">
        <v>-5.4689999999999999E-3</v>
      </c>
      <c r="C1230">
        <v>1.4135E-2</v>
      </c>
    </row>
    <row r="1231" spans="1:3">
      <c r="A1231" s="1">
        <v>38678</v>
      </c>
      <c r="B1231">
        <v>8.0190000000000001E-3</v>
      </c>
      <c r="C1231">
        <v>2.1069999999999998E-2</v>
      </c>
    </row>
    <row r="1232" spans="1:3">
      <c r="A1232" s="1">
        <v>38679</v>
      </c>
      <c r="B1232">
        <v>9.2060000000000006E-3</v>
      </c>
      <c r="C1232">
        <v>-2.6032E-2</v>
      </c>
    </row>
    <row r="1233" spans="1:3">
      <c r="A1233" s="1">
        <v>38681</v>
      </c>
      <c r="B1233">
        <v>0</v>
      </c>
      <c r="C1233">
        <v>1.4016000000000001E-2</v>
      </c>
    </row>
    <row r="1234" spans="1:3">
      <c r="A1234" s="1">
        <v>38684</v>
      </c>
      <c r="B1234">
        <v>3.4910000000000002E-3</v>
      </c>
      <c r="C1234">
        <v>-3.8893999999999998E-2</v>
      </c>
    </row>
    <row r="1235" spans="1:3">
      <c r="A1235" s="1">
        <v>38685</v>
      </c>
      <c r="B1235">
        <v>-1.12E-4</v>
      </c>
      <c r="C1235">
        <v>-7.0229999999999997E-3</v>
      </c>
    </row>
    <row r="1236" spans="1:3">
      <c r="A1236" s="1">
        <v>38686</v>
      </c>
      <c r="B1236">
        <v>-2.245E-3</v>
      </c>
      <c r="C1236">
        <v>2.1555999999999999E-2</v>
      </c>
    </row>
    <row r="1237" spans="1:3">
      <c r="A1237" s="1">
        <v>38687</v>
      </c>
      <c r="B1237">
        <v>3.4870000000000001E-3</v>
      </c>
      <c r="C1237">
        <v>3.363E-2</v>
      </c>
    </row>
    <row r="1238" spans="1:3">
      <c r="A1238" s="1">
        <v>38688</v>
      </c>
      <c r="B1238">
        <v>-6.2769999999999996E-3</v>
      </c>
      <c r="C1238">
        <v>2.1052999999999999E-2</v>
      </c>
    </row>
    <row r="1239" spans="1:3">
      <c r="A1239" s="1">
        <v>38691</v>
      </c>
      <c r="B1239">
        <v>-2.4819999999999998E-3</v>
      </c>
      <c r="C1239">
        <v>2.1870000000000001E-3</v>
      </c>
    </row>
    <row r="1240" spans="1:3">
      <c r="A1240" s="1">
        <v>38692</v>
      </c>
      <c r="B1240">
        <v>8.0289999999999997E-3</v>
      </c>
      <c r="C1240">
        <v>1.5273999999999999E-2</v>
      </c>
    </row>
    <row r="1241" spans="1:3">
      <c r="A1241" s="1">
        <v>38693</v>
      </c>
      <c r="B1241">
        <v>-4.712E-3</v>
      </c>
      <c r="C1241">
        <v>-4.9119999999999997E-3</v>
      </c>
    </row>
    <row r="1242" spans="1:3">
      <c r="A1242" s="1">
        <v>38694</v>
      </c>
      <c r="B1242">
        <v>-1.3750999999999999E-2</v>
      </c>
      <c r="C1242">
        <v>7.4050000000000001E-3</v>
      </c>
    </row>
    <row r="1243" spans="1:3">
      <c r="A1243" s="1">
        <v>38695</v>
      </c>
      <c r="B1243">
        <v>-6.0569999999999999E-3</v>
      </c>
      <c r="C1243">
        <v>2.4195999999999999E-2</v>
      </c>
    </row>
    <row r="1244" spans="1:3">
      <c r="A1244" s="1">
        <v>38698</v>
      </c>
      <c r="B1244">
        <v>-1.1613E-2</v>
      </c>
      <c r="C1244">
        <v>1.0766E-2</v>
      </c>
    </row>
    <row r="1245" spans="1:3">
      <c r="A1245" s="1">
        <v>38699</v>
      </c>
      <c r="B1245">
        <v>-2.6175E-2</v>
      </c>
      <c r="C1245">
        <v>-2.3077E-2</v>
      </c>
    </row>
    <row r="1246" spans="1:3">
      <c r="A1246" s="1">
        <v>38700</v>
      </c>
      <c r="B1246">
        <v>-6.9290000000000003E-3</v>
      </c>
      <c r="C1246">
        <v>2.0896000000000001E-2</v>
      </c>
    </row>
    <row r="1247" spans="1:3">
      <c r="A1247" s="1">
        <v>38701</v>
      </c>
      <c r="B1247">
        <v>4.8120000000000003E-3</v>
      </c>
      <c r="C1247">
        <v>-1.4239E-2</v>
      </c>
    </row>
    <row r="1248" spans="1:3">
      <c r="A1248" s="1">
        <v>38702</v>
      </c>
      <c r="B1248">
        <v>-1.915E-3</v>
      </c>
      <c r="C1248">
        <v>3.6110000000000001E-3</v>
      </c>
    </row>
    <row r="1249" spans="1:3">
      <c r="A1249" s="1">
        <v>38705</v>
      </c>
      <c r="B1249">
        <v>-7.3169999999999997E-3</v>
      </c>
      <c r="C1249">
        <v>2.9999999999999997E-4</v>
      </c>
    </row>
    <row r="1250" spans="1:3">
      <c r="A1250" s="1">
        <v>38706</v>
      </c>
      <c r="B1250">
        <v>-3.3830000000000002E-3</v>
      </c>
      <c r="C1250">
        <v>1.1391E-2</v>
      </c>
    </row>
    <row r="1251" spans="1:3">
      <c r="A1251" s="1">
        <v>38707</v>
      </c>
      <c r="B1251">
        <v>7.7590000000000003E-3</v>
      </c>
      <c r="C1251">
        <v>2.0449999999999999E-2</v>
      </c>
    </row>
    <row r="1252" spans="1:3">
      <c r="A1252" s="1">
        <v>38708</v>
      </c>
      <c r="B1252">
        <v>1.2030000000000001E-3</v>
      </c>
      <c r="C1252">
        <v>-1.5103E-2</v>
      </c>
    </row>
    <row r="1253" spans="1:3">
      <c r="A1253" s="1">
        <v>38709</v>
      </c>
      <c r="B1253">
        <v>3.124E-3</v>
      </c>
      <c r="C1253">
        <v>6.4879999999999998E-3</v>
      </c>
    </row>
    <row r="1254" spans="1:3">
      <c r="A1254" s="1">
        <v>38713</v>
      </c>
      <c r="B1254">
        <v>-5.8700000000000002E-3</v>
      </c>
      <c r="C1254">
        <v>-8.7900000000000001E-4</v>
      </c>
    </row>
    <row r="1255" spans="1:3">
      <c r="A1255" s="1">
        <v>38714</v>
      </c>
      <c r="B1255">
        <v>6.0300000000000002E-4</v>
      </c>
      <c r="C1255">
        <v>1.1436999999999999E-2</v>
      </c>
    </row>
    <row r="1256" spans="1:3">
      <c r="A1256" s="1">
        <v>38715</v>
      </c>
      <c r="B1256">
        <v>-7.7070000000000003E-3</v>
      </c>
      <c r="C1256">
        <v>-2.6090000000000002E-3</v>
      </c>
    </row>
    <row r="1257" spans="1:3">
      <c r="A1257" s="1">
        <v>38716</v>
      </c>
      <c r="B1257">
        <v>-2.4269999999999999E-3</v>
      </c>
      <c r="C1257">
        <v>3.4880000000000002E-3</v>
      </c>
    </row>
    <row r="1258" spans="1:3">
      <c r="A1258" s="1">
        <v>38720</v>
      </c>
      <c r="B1258">
        <v>-1.7030000000000001E-3</v>
      </c>
      <c r="C1258">
        <v>-7.5319999999999996E-3</v>
      </c>
    </row>
    <row r="1259" spans="1:3">
      <c r="A1259" s="1">
        <v>38721</v>
      </c>
      <c r="B1259">
        <v>-1.34E-3</v>
      </c>
      <c r="C1259">
        <v>2.5394E-2</v>
      </c>
    </row>
    <row r="1260" spans="1:3">
      <c r="A1260" s="1">
        <v>38722</v>
      </c>
      <c r="B1260">
        <v>6.711E-3</v>
      </c>
      <c r="C1260">
        <v>-6.9456000000000004E-2</v>
      </c>
    </row>
    <row r="1261" spans="1:3">
      <c r="A1261" s="1">
        <v>38723</v>
      </c>
      <c r="B1261">
        <v>2.9697000000000001E-2</v>
      </c>
      <c r="C1261">
        <v>1.4378E-2</v>
      </c>
    </row>
    <row r="1262" spans="1:3">
      <c r="A1262" s="1">
        <v>38726</v>
      </c>
      <c r="B1262">
        <v>-1.4361000000000001E-2</v>
      </c>
      <c r="C1262">
        <v>1.8696999999999998E-2</v>
      </c>
    </row>
    <row r="1263" spans="1:3">
      <c r="A1263" s="1">
        <v>38727</v>
      </c>
      <c r="B1263">
        <v>4.0610000000000004E-3</v>
      </c>
      <c r="C1263">
        <v>2.6640000000000001E-3</v>
      </c>
    </row>
    <row r="1264" spans="1:3">
      <c r="A1264" s="1">
        <v>38728</v>
      </c>
      <c r="B1264">
        <v>1.189E-3</v>
      </c>
      <c r="C1264">
        <v>-1.771E-3</v>
      </c>
    </row>
    <row r="1265" spans="1:3">
      <c r="A1265" s="1">
        <v>38729</v>
      </c>
      <c r="B1265">
        <v>-7.1279999999999998E-3</v>
      </c>
      <c r="C1265">
        <v>3.8449999999999999E-3</v>
      </c>
    </row>
    <row r="1266" spans="1:3">
      <c r="A1266" s="1">
        <v>38730</v>
      </c>
      <c r="B1266">
        <v>-4.7860000000000003E-3</v>
      </c>
      <c r="C1266">
        <v>-2.8874E-2</v>
      </c>
    </row>
    <row r="1267" spans="1:3">
      <c r="A1267" s="1">
        <v>38734</v>
      </c>
      <c r="B1267">
        <v>-2.0439999999999998E-3</v>
      </c>
      <c r="C1267">
        <v>-5.1580000000000003E-3</v>
      </c>
    </row>
    <row r="1268" spans="1:3">
      <c r="A1268" s="1">
        <v>38735</v>
      </c>
      <c r="B1268">
        <v>9.639E-3</v>
      </c>
      <c r="C1268">
        <v>1.1284000000000001E-2</v>
      </c>
    </row>
    <row r="1269" spans="1:3">
      <c r="A1269" s="1">
        <v>38736</v>
      </c>
      <c r="B1269">
        <v>-8.4729999999999996E-3</v>
      </c>
      <c r="C1269">
        <v>7.2379999999999996E-3</v>
      </c>
    </row>
    <row r="1270" spans="1:3">
      <c r="A1270" s="1">
        <v>38737</v>
      </c>
      <c r="B1270">
        <v>-2.0820999999999999E-2</v>
      </c>
      <c r="C1270">
        <v>-2.4850000000000001E-2</v>
      </c>
    </row>
    <row r="1271" spans="1:3">
      <c r="A1271" s="1">
        <v>38740</v>
      </c>
      <c r="B1271">
        <v>6.1499999999999999E-4</v>
      </c>
      <c r="C1271">
        <v>2.0570999999999999E-2</v>
      </c>
    </row>
    <row r="1272" spans="1:3">
      <c r="A1272" s="1">
        <v>38741</v>
      </c>
      <c r="B1272">
        <v>-6.8789999999999997E-3</v>
      </c>
      <c r="C1272">
        <v>-7.2199999999999999E-3</v>
      </c>
    </row>
    <row r="1273" spans="1:3">
      <c r="A1273" s="1">
        <v>38742</v>
      </c>
      <c r="B1273">
        <v>7.4200000000000004E-4</v>
      </c>
      <c r="C1273">
        <v>1.8787999999999999E-2</v>
      </c>
    </row>
    <row r="1274" spans="1:3">
      <c r="A1274" s="1">
        <v>38743</v>
      </c>
      <c r="B1274">
        <v>-2.3479999999999998E-3</v>
      </c>
      <c r="C1274">
        <v>1.4872E-2</v>
      </c>
    </row>
    <row r="1275" spans="1:3">
      <c r="A1275" s="1">
        <v>38744</v>
      </c>
      <c r="B1275">
        <v>3.7160000000000001E-3</v>
      </c>
      <c r="C1275">
        <v>3.5170000000000002E-3</v>
      </c>
    </row>
    <row r="1276" spans="1:3">
      <c r="A1276" s="1">
        <v>38747</v>
      </c>
      <c r="B1276">
        <v>7.5290000000000001E-3</v>
      </c>
      <c r="C1276">
        <v>-1.2558E-2</v>
      </c>
    </row>
    <row r="1277" spans="1:3">
      <c r="A1277" s="1">
        <v>38748</v>
      </c>
      <c r="B1277">
        <v>-4.0429999999999997E-3</v>
      </c>
      <c r="C1277">
        <v>-1.4493000000000001E-2</v>
      </c>
    </row>
    <row r="1278" spans="1:3">
      <c r="A1278" s="1">
        <v>38749</v>
      </c>
      <c r="B1278">
        <v>7.8720000000000005E-3</v>
      </c>
      <c r="C1278">
        <v>-3.0012E-2</v>
      </c>
    </row>
    <row r="1279" spans="1:3">
      <c r="A1279" s="1">
        <v>38750</v>
      </c>
      <c r="B1279">
        <v>-8.6650000000000008E-3</v>
      </c>
      <c r="C1279">
        <v>0.102413</v>
      </c>
    </row>
    <row r="1280" spans="1:3">
      <c r="A1280" s="1">
        <v>38751</v>
      </c>
      <c r="B1280">
        <v>-1.5512E-2</v>
      </c>
      <c r="C1280">
        <v>-2.0487999999999999E-2</v>
      </c>
    </row>
    <row r="1281" spans="1:3">
      <c r="A1281" s="1">
        <v>38754</v>
      </c>
      <c r="B1281">
        <v>-5.7520000000000002E-3</v>
      </c>
      <c r="C1281">
        <v>1.49E-2</v>
      </c>
    </row>
    <row r="1282" spans="1:3">
      <c r="A1282" s="1">
        <v>38755</v>
      </c>
      <c r="B1282">
        <v>4.2760000000000003E-3</v>
      </c>
      <c r="C1282">
        <v>-9.5989999999999999E-3</v>
      </c>
    </row>
    <row r="1283" spans="1:3">
      <c r="A1283" s="1">
        <v>38756</v>
      </c>
      <c r="B1283">
        <v>1.4402E-2</v>
      </c>
      <c r="C1283">
        <v>-1.4822999999999999E-2</v>
      </c>
    </row>
    <row r="1284" spans="1:3">
      <c r="A1284" s="1">
        <v>38757</v>
      </c>
      <c r="B1284">
        <v>-4.9509999999999997E-3</v>
      </c>
      <c r="C1284">
        <v>-6.9439999999999997E-3</v>
      </c>
    </row>
    <row r="1285" spans="1:3">
      <c r="A1285" s="1">
        <v>38758</v>
      </c>
      <c r="B1285">
        <v>1.1566999999999999E-2</v>
      </c>
      <c r="C1285">
        <v>1.1364000000000001E-2</v>
      </c>
    </row>
    <row r="1286" spans="1:3">
      <c r="A1286" s="1">
        <v>38761</v>
      </c>
      <c r="B1286">
        <v>-1.0943E-2</v>
      </c>
      <c r="C1286">
        <v>-7.2030000000000002E-3</v>
      </c>
    </row>
    <row r="1287" spans="1:3">
      <c r="A1287" s="1">
        <v>38762</v>
      </c>
      <c r="B1287">
        <v>8.0800000000000004E-3</v>
      </c>
      <c r="C1287">
        <v>1.1898000000000001E-2</v>
      </c>
    </row>
    <row r="1288" spans="1:3">
      <c r="A1288" s="1">
        <v>38763</v>
      </c>
      <c r="B1288">
        <v>-2.96E-3</v>
      </c>
      <c r="C1288">
        <v>1.1471E-2</v>
      </c>
    </row>
    <row r="1289" spans="1:3">
      <c r="A1289" s="1">
        <v>38764</v>
      </c>
      <c r="B1289">
        <v>7.4200000000000004E-4</v>
      </c>
      <c r="C1289">
        <v>1.4742999999999999E-2</v>
      </c>
    </row>
    <row r="1290" spans="1:3">
      <c r="A1290" s="1">
        <v>38765</v>
      </c>
      <c r="B1290">
        <v>-2.4719999999999998E-3</v>
      </c>
      <c r="C1290">
        <v>-7.8230000000000001E-3</v>
      </c>
    </row>
    <row r="1291" spans="1:3">
      <c r="A1291" s="1">
        <v>38769</v>
      </c>
      <c r="B1291">
        <v>-2.6020000000000001E-3</v>
      </c>
      <c r="C1291">
        <v>-2.5349999999999999E-3</v>
      </c>
    </row>
    <row r="1292" spans="1:3">
      <c r="A1292" s="1">
        <v>38770</v>
      </c>
      <c r="B1292">
        <v>1.0559000000000001E-2</v>
      </c>
      <c r="C1292">
        <v>7.3410000000000003E-3</v>
      </c>
    </row>
    <row r="1293" spans="1:3">
      <c r="A1293" s="1">
        <v>38771</v>
      </c>
      <c r="B1293">
        <v>-1.4135999999999999E-2</v>
      </c>
      <c r="C1293">
        <v>8.4080000000000005E-3</v>
      </c>
    </row>
    <row r="1294" spans="1:3">
      <c r="A1294" s="1">
        <v>38772</v>
      </c>
      <c r="B1294">
        <v>-1.2470000000000001E-3</v>
      </c>
      <c r="C1294">
        <v>-8.3379999999999999E-3</v>
      </c>
    </row>
    <row r="1295" spans="1:3">
      <c r="A1295" s="1">
        <v>38775</v>
      </c>
      <c r="B1295">
        <v>6.6169999999999996E-3</v>
      </c>
      <c r="C1295">
        <v>1.9338999999999999E-2</v>
      </c>
    </row>
    <row r="1296" spans="1:3">
      <c r="A1296" s="1">
        <v>38776</v>
      </c>
      <c r="B1296">
        <v>-4.8370000000000002E-3</v>
      </c>
      <c r="C1296">
        <v>-1.9250000000000001E-3</v>
      </c>
    </row>
    <row r="1297" spans="1:3">
      <c r="A1297" s="1">
        <v>38777</v>
      </c>
      <c r="B1297">
        <v>-4.2370000000000003E-3</v>
      </c>
      <c r="C1297">
        <v>1.2397E-2</v>
      </c>
    </row>
    <row r="1298" spans="1:3">
      <c r="A1298" s="1">
        <v>38778</v>
      </c>
      <c r="B1298">
        <v>5.0100000000000003E-4</v>
      </c>
      <c r="C1298">
        <v>1.6598999999999999E-2</v>
      </c>
    </row>
    <row r="1299" spans="1:3">
      <c r="A1299" s="1">
        <v>38779</v>
      </c>
      <c r="B1299">
        <v>2.5000000000000001E-4</v>
      </c>
      <c r="C1299">
        <v>4.2830000000000003E-3</v>
      </c>
    </row>
    <row r="1300" spans="1:3">
      <c r="A1300" s="1">
        <v>38782</v>
      </c>
      <c r="B1300">
        <v>5.0000000000000001E-4</v>
      </c>
      <c r="C1300">
        <v>-2.2655000000000002E-2</v>
      </c>
    </row>
    <row r="1301" spans="1:3">
      <c r="A1301" s="1">
        <v>38783</v>
      </c>
      <c r="B1301">
        <v>3.6250000000000002E-3</v>
      </c>
      <c r="C1301">
        <v>-3.2178999999999999E-2</v>
      </c>
    </row>
    <row r="1302" spans="1:3">
      <c r="A1302" s="1">
        <v>38784</v>
      </c>
      <c r="B1302">
        <v>1.0586999999999999E-2</v>
      </c>
      <c r="C1302">
        <v>1.7187999999999998E-2</v>
      </c>
    </row>
    <row r="1303" spans="1:3">
      <c r="A1303" s="1">
        <v>38785</v>
      </c>
      <c r="B1303">
        <v>-1.4790000000000001E-3</v>
      </c>
      <c r="C1303">
        <v>-2.1329999999999998E-2</v>
      </c>
    </row>
    <row r="1304" spans="1:3">
      <c r="A1304" s="1">
        <v>38786</v>
      </c>
      <c r="B1304">
        <v>6.7879999999999998E-3</v>
      </c>
      <c r="C1304">
        <v>6.0854999999999999E-2</v>
      </c>
    </row>
    <row r="1305" spans="1:3">
      <c r="A1305" s="1">
        <v>38789</v>
      </c>
      <c r="B1305">
        <v>4.4130000000000003E-3</v>
      </c>
      <c r="C1305">
        <v>-3.2816999999999999E-2</v>
      </c>
    </row>
    <row r="1306" spans="1:3">
      <c r="A1306" s="1">
        <v>38790</v>
      </c>
      <c r="B1306">
        <v>1.1594999999999999E-2</v>
      </c>
      <c r="C1306">
        <v>1.4897000000000001E-2</v>
      </c>
    </row>
    <row r="1307" spans="1:3">
      <c r="A1307" s="1">
        <v>38791</v>
      </c>
      <c r="B1307">
        <v>6.0330000000000002E-3</v>
      </c>
      <c r="C1307">
        <v>-5.1650000000000003E-3</v>
      </c>
    </row>
    <row r="1308" spans="1:3">
      <c r="A1308" s="1">
        <v>38792</v>
      </c>
      <c r="B1308">
        <v>-6.117E-3</v>
      </c>
      <c r="C1308">
        <v>1.9945000000000001E-2</v>
      </c>
    </row>
    <row r="1309" spans="1:3">
      <c r="A1309" s="1">
        <v>38793</v>
      </c>
      <c r="B1309">
        <v>5.189E-3</v>
      </c>
      <c r="C1309">
        <v>-5.3600000000000002E-4</v>
      </c>
    </row>
    <row r="1310" spans="1:3">
      <c r="A1310" s="1">
        <v>38796</v>
      </c>
      <c r="B1310">
        <v>3.3609999999999998E-3</v>
      </c>
      <c r="C1310">
        <v>2.4120000000000001E-3</v>
      </c>
    </row>
    <row r="1311" spans="1:3">
      <c r="A1311" s="1">
        <v>38797</v>
      </c>
      <c r="B1311">
        <v>2.7520000000000001E-3</v>
      </c>
      <c r="C1311">
        <v>-1.872E-3</v>
      </c>
    </row>
    <row r="1312" spans="1:3">
      <c r="A1312" s="1">
        <v>38798</v>
      </c>
      <c r="B1312">
        <v>7.6360000000000004E-3</v>
      </c>
      <c r="C1312">
        <v>4.5539999999999999E-3</v>
      </c>
    </row>
    <row r="1313" spans="1:3">
      <c r="A1313" s="1">
        <v>38799</v>
      </c>
      <c r="B1313">
        <v>-1.4801999999999999E-2</v>
      </c>
      <c r="C1313">
        <v>0.02</v>
      </c>
    </row>
    <row r="1314" spans="1:3">
      <c r="A1314" s="1">
        <v>38800</v>
      </c>
      <c r="B1314">
        <v>1.923E-3</v>
      </c>
      <c r="C1314">
        <v>-1.9869000000000001E-2</v>
      </c>
    </row>
    <row r="1315" spans="1:3">
      <c r="A1315" s="1">
        <v>38803</v>
      </c>
      <c r="B1315">
        <v>-3.359E-3</v>
      </c>
      <c r="C1315">
        <v>-2.0004999999999998E-2</v>
      </c>
    </row>
    <row r="1316" spans="1:3">
      <c r="A1316" s="1">
        <v>38804</v>
      </c>
      <c r="B1316">
        <v>-7.8239999999999994E-3</v>
      </c>
      <c r="C1316">
        <v>-1.6875000000000001E-2</v>
      </c>
    </row>
    <row r="1317" spans="1:3">
      <c r="A1317" s="1">
        <v>38805</v>
      </c>
      <c r="B1317">
        <v>8.4919999999999995E-3</v>
      </c>
      <c r="C1317">
        <v>1.5226999999999999E-2</v>
      </c>
    </row>
    <row r="1318" spans="1:3">
      <c r="A1318" s="1">
        <v>38806</v>
      </c>
      <c r="B1318">
        <v>8.4199999999999998E-4</v>
      </c>
      <c r="C1318">
        <v>-5.999E-3</v>
      </c>
    </row>
    <row r="1319" spans="1:3">
      <c r="A1319" s="1">
        <v>38807</v>
      </c>
      <c r="B1319">
        <v>-8.7740000000000005E-3</v>
      </c>
      <c r="C1319">
        <v>9.3279999999999995E-3</v>
      </c>
    </row>
    <row r="1320" spans="1:3">
      <c r="A1320" s="1">
        <v>38810</v>
      </c>
      <c r="B1320">
        <v>7.1539999999999998E-3</v>
      </c>
      <c r="C1320">
        <v>-2.1745E-2</v>
      </c>
    </row>
    <row r="1321" spans="1:3">
      <c r="A1321" s="1">
        <v>38811</v>
      </c>
      <c r="B1321">
        <v>4.6950000000000004E-3</v>
      </c>
      <c r="C1321">
        <v>-1.2781000000000001E-2</v>
      </c>
    </row>
    <row r="1322" spans="1:3">
      <c r="A1322" s="1">
        <v>38812</v>
      </c>
      <c r="B1322">
        <v>8.6280000000000003E-3</v>
      </c>
      <c r="C1322">
        <v>5.9109999999999996E-3</v>
      </c>
    </row>
    <row r="1323" spans="1:3">
      <c r="A1323" s="1">
        <v>38813</v>
      </c>
      <c r="B1323">
        <v>-4.2770000000000004E-3</v>
      </c>
      <c r="C1323">
        <v>6.4349999999999997E-3</v>
      </c>
    </row>
    <row r="1324" spans="1:3">
      <c r="A1324" s="1">
        <v>38814</v>
      </c>
      <c r="B1324">
        <v>-1.5869000000000001E-2</v>
      </c>
      <c r="C1324">
        <v>-1.8905000000000002E-2</v>
      </c>
    </row>
    <row r="1325" spans="1:3">
      <c r="A1325" s="1">
        <v>38817</v>
      </c>
      <c r="B1325">
        <v>-4.607E-3</v>
      </c>
      <c r="C1325">
        <v>1.4170000000000001E-3</v>
      </c>
    </row>
    <row r="1326" spans="1:3">
      <c r="A1326" s="1">
        <v>38818</v>
      </c>
      <c r="B1326">
        <v>-1.1449000000000001E-2</v>
      </c>
      <c r="C1326">
        <v>-1.8959E-2</v>
      </c>
    </row>
    <row r="1327" spans="1:3">
      <c r="A1327" s="1">
        <v>38819</v>
      </c>
      <c r="B1327">
        <v>-5.0520000000000001E-3</v>
      </c>
      <c r="C1327">
        <v>2.1921E-2</v>
      </c>
    </row>
    <row r="1328" spans="1:3">
      <c r="A1328" s="1">
        <v>38820</v>
      </c>
      <c r="B1328">
        <v>1.5232000000000001E-2</v>
      </c>
      <c r="C1328">
        <v>-1.4109999999999999E-3</v>
      </c>
    </row>
    <row r="1329" spans="1:3">
      <c r="A1329" s="1">
        <v>38824</v>
      </c>
      <c r="B1329">
        <v>-4.1469999999999996E-3</v>
      </c>
      <c r="C1329">
        <v>5.6499999999999996E-4</v>
      </c>
    </row>
    <row r="1330" spans="1:3">
      <c r="A1330" s="1">
        <v>38825</v>
      </c>
      <c r="B1330">
        <v>2.0455999999999998E-2</v>
      </c>
      <c r="C1330">
        <v>1.0168999999999999E-2</v>
      </c>
    </row>
    <row r="1331" spans="1:3">
      <c r="A1331" s="1">
        <v>38826</v>
      </c>
      <c r="B1331">
        <v>-1.7405E-2</v>
      </c>
      <c r="C1331">
        <v>6.1520000000000004E-3</v>
      </c>
    </row>
    <row r="1332" spans="1:3">
      <c r="A1332" s="1">
        <v>38827</v>
      </c>
      <c r="B1332">
        <v>1.9550000000000001E-3</v>
      </c>
      <c r="C1332">
        <v>2.1122999999999999E-2</v>
      </c>
    </row>
    <row r="1333" spans="1:3">
      <c r="A1333" s="1">
        <v>38828</v>
      </c>
      <c r="B1333">
        <v>-4.3889999999999997E-3</v>
      </c>
      <c r="C1333">
        <v>-2.2591E-2</v>
      </c>
    </row>
    <row r="1334" spans="1:3">
      <c r="A1334" s="1">
        <v>38831</v>
      </c>
      <c r="B1334">
        <v>5.5110000000000003E-3</v>
      </c>
      <c r="C1334">
        <v>8.0759999999999998E-3</v>
      </c>
    </row>
    <row r="1335" spans="1:3">
      <c r="A1335" s="1">
        <v>38832</v>
      </c>
      <c r="B1335">
        <v>6.8199999999999997E-3</v>
      </c>
      <c r="C1335">
        <v>1.2983E-2</v>
      </c>
    </row>
    <row r="1336" spans="1:3">
      <c r="A1336" s="1">
        <v>38833</v>
      </c>
      <c r="B1336">
        <v>8.2249999999999997E-3</v>
      </c>
      <c r="C1336">
        <v>1.0907999999999999E-2</v>
      </c>
    </row>
    <row r="1337" spans="1:3">
      <c r="A1337" s="1">
        <v>38834</v>
      </c>
      <c r="B1337">
        <v>6.3590000000000001E-3</v>
      </c>
      <c r="C1337">
        <v>7.5529999999999998E-3</v>
      </c>
    </row>
    <row r="1338" spans="1:3">
      <c r="A1338" s="1">
        <v>38835</v>
      </c>
      <c r="B1338">
        <v>-1.8360000000000001E-2</v>
      </c>
      <c r="C1338">
        <v>-5.3499999999999999E-4</v>
      </c>
    </row>
    <row r="1339" spans="1:3">
      <c r="A1339" s="1">
        <v>38838</v>
      </c>
      <c r="B1339">
        <v>-1.3359999999999999E-3</v>
      </c>
      <c r="C1339">
        <v>-1.2858E-2</v>
      </c>
    </row>
    <row r="1340" spans="1:3">
      <c r="A1340" s="1">
        <v>38839</v>
      </c>
      <c r="B1340">
        <v>2.3110000000000001E-3</v>
      </c>
      <c r="C1340">
        <v>3.3106999999999998E-2</v>
      </c>
    </row>
    <row r="1341" spans="1:3">
      <c r="A1341" s="1">
        <v>38840</v>
      </c>
      <c r="B1341">
        <v>3.3969999999999998E-3</v>
      </c>
      <c r="C1341">
        <v>3.0733E-2</v>
      </c>
    </row>
    <row r="1342" spans="1:3">
      <c r="A1342" s="1">
        <v>38841</v>
      </c>
      <c r="B1342">
        <v>-3.2650000000000001E-3</v>
      </c>
      <c r="C1342">
        <v>-5.0458999999999997E-2</v>
      </c>
    </row>
    <row r="1343" spans="1:3">
      <c r="A1343" s="1">
        <v>38842</v>
      </c>
      <c r="B1343">
        <v>1.0312E-2</v>
      </c>
      <c r="C1343">
        <v>1.2345999999999999E-2</v>
      </c>
    </row>
    <row r="1344" spans="1:3">
      <c r="A1344" s="1">
        <v>38845</v>
      </c>
      <c r="B1344">
        <v>-1.0809999999999999E-3</v>
      </c>
      <c r="C1344">
        <v>2.8367E-2</v>
      </c>
    </row>
    <row r="1345" spans="1:3">
      <c r="A1345" s="1">
        <v>38846</v>
      </c>
      <c r="B1345">
        <v>4.1019999999999997E-3</v>
      </c>
      <c r="C1345">
        <v>-2.4233000000000001E-2</v>
      </c>
    </row>
    <row r="1346" spans="1:3">
      <c r="A1346" s="1">
        <v>38847</v>
      </c>
      <c r="B1346">
        <v>-3.9649999999999998E-3</v>
      </c>
      <c r="C1346">
        <v>1.5587999999999999E-2</v>
      </c>
    </row>
    <row r="1347" spans="1:3">
      <c r="A1347" s="1">
        <v>38848</v>
      </c>
      <c r="B1347">
        <v>-5.3080000000000002E-3</v>
      </c>
      <c r="C1347">
        <v>-1.8991000000000001E-2</v>
      </c>
    </row>
    <row r="1348" spans="1:3">
      <c r="A1348" s="1">
        <v>38849</v>
      </c>
      <c r="B1348">
        <v>-8.4900000000000004E-4</v>
      </c>
      <c r="C1348">
        <v>-2.1745E-2</v>
      </c>
    </row>
    <row r="1349" spans="1:3">
      <c r="A1349" s="1">
        <v>38852</v>
      </c>
      <c r="B1349">
        <v>6.0689999999999997E-3</v>
      </c>
      <c r="C1349">
        <v>2.1689999999999999E-3</v>
      </c>
    </row>
    <row r="1350" spans="1:3">
      <c r="A1350" s="1">
        <v>38853</v>
      </c>
      <c r="B1350">
        <v>-8.8070000000000006E-3</v>
      </c>
      <c r="C1350">
        <v>-4.0569999999999998E-3</v>
      </c>
    </row>
    <row r="1351" spans="1:3">
      <c r="A1351" s="1">
        <v>38854</v>
      </c>
      <c r="B1351">
        <v>-1.0833000000000001E-2</v>
      </c>
      <c r="C1351">
        <v>-5.4299999999999997E-4</v>
      </c>
    </row>
    <row r="1352" spans="1:3">
      <c r="A1352" s="1">
        <v>38855</v>
      </c>
      <c r="B1352">
        <v>-7.5059999999999997E-3</v>
      </c>
      <c r="C1352">
        <v>1.3587E-2</v>
      </c>
    </row>
    <row r="1353" spans="1:3">
      <c r="A1353" s="1">
        <v>38856</v>
      </c>
      <c r="B1353">
        <v>-4.7109999999999999E-3</v>
      </c>
      <c r="C1353">
        <v>2.9491E-2</v>
      </c>
    </row>
    <row r="1354" spans="1:3">
      <c r="A1354" s="1">
        <v>38859</v>
      </c>
      <c r="B1354">
        <v>-3.2390000000000001E-3</v>
      </c>
      <c r="C1354">
        <v>-5.7030999999999998E-2</v>
      </c>
    </row>
    <row r="1355" spans="1:3">
      <c r="A1355" s="1">
        <v>38860</v>
      </c>
      <c r="B1355">
        <v>-2.3739999999999998E-3</v>
      </c>
      <c r="C1355">
        <v>-4.1419999999999998E-3</v>
      </c>
    </row>
    <row r="1356" spans="1:3">
      <c r="A1356" s="1">
        <v>38861</v>
      </c>
      <c r="B1356">
        <v>-6.2600000000000004E-4</v>
      </c>
      <c r="C1356">
        <v>1.4420000000000001E-2</v>
      </c>
    </row>
    <row r="1357" spans="1:3">
      <c r="A1357" s="1">
        <v>38862</v>
      </c>
      <c r="B1357">
        <v>4.5120000000000004E-3</v>
      </c>
      <c r="C1357">
        <v>2.0775999999999999E-2</v>
      </c>
    </row>
    <row r="1358" spans="1:3">
      <c r="A1358" s="1">
        <v>38863</v>
      </c>
      <c r="B1358">
        <v>7.6119999999999998E-3</v>
      </c>
      <c r="C1358">
        <v>3.2139999999999998E-3</v>
      </c>
    </row>
    <row r="1359" spans="1:3">
      <c r="A1359" s="1">
        <v>38867</v>
      </c>
      <c r="B1359">
        <v>-7.306E-3</v>
      </c>
      <c r="C1359">
        <v>-1.2814000000000001E-2</v>
      </c>
    </row>
    <row r="1360" spans="1:3">
      <c r="A1360" s="1">
        <v>38868</v>
      </c>
      <c r="B1360">
        <v>-3.2439999999999999E-3</v>
      </c>
      <c r="C1360">
        <v>4.0022000000000002E-2</v>
      </c>
    </row>
    <row r="1361" spans="1:3">
      <c r="A1361" s="1">
        <v>38869</v>
      </c>
      <c r="B1361">
        <v>9.887E-3</v>
      </c>
      <c r="C1361">
        <v>1.8461000000000002E-2</v>
      </c>
    </row>
    <row r="1362" spans="1:3">
      <c r="A1362" s="1">
        <v>38870</v>
      </c>
      <c r="B1362">
        <v>-1.4500000000000001E-2</v>
      </c>
      <c r="C1362">
        <v>2.042E-3</v>
      </c>
    </row>
    <row r="1363" spans="1:3">
      <c r="A1363" s="1">
        <v>38873</v>
      </c>
      <c r="B1363">
        <v>-5.7850000000000002E-3</v>
      </c>
      <c r="C1363">
        <v>3.3119999999999998E-3</v>
      </c>
    </row>
    <row r="1364" spans="1:3">
      <c r="A1364" s="1">
        <v>38874</v>
      </c>
      <c r="B1364">
        <v>8.8540000000000008E-3</v>
      </c>
      <c r="C1364">
        <v>-2.7929999999999999E-3</v>
      </c>
    </row>
    <row r="1365" spans="1:3">
      <c r="A1365" s="1">
        <v>38875</v>
      </c>
      <c r="B1365">
        <v>-7.6480000000000003E-3</v>
      </c>
      <c r="C1365">
        <v>1.4768999999999999E-2</v>
      </c>
    </row>
    <row r="1366" spans="1:3">
      <c r="A1366" s="1">
        <v>38876</v>
      </c>
      <c r="B1366">
        <v>-2.6785E-2</v>
      </c>
      <c r="C1366">
        <v>-1.1041E-2</v>
      </c>
    </row>
    <row r="1367" spans="1:3">
      <c r="A1367" s="1">
        <v>38877</v>
      </c>
      <c r="B1367">
        <v>7.7889999999999999E-3</v>
      </c>
      <c r="C1367">
        <v>5.3290000000000004E-3</v>
      </c>
    </row>
    <row r="1368" spans="1:3">
      <c r="A1368" s="1">
        <v>38880</v>
      </c>
      <c r="B1368">
        <v>-7.8580000000000004E-3</v>
      </c>
      <c r="C1368">
        <v>-1.0600999999999999E-2</v>
      </c>
    </row>
    <row r="1369" spans="1:3">
      <c r="A1369" s="1">
        <v>38881</v>
      </c>
      <c r="B1369">
        <v>-1.168E-3</v>
      </c>
      <c r="C1369">
        <v>-2.2959E-2</v>
      </c>
    </row>
    <row r="1370" spans="1:3">
      <c r="A1370" s="1">
        <v>38882</v>
      </c>
      <c r="B1370">
        <v>1.0139E-2</v>
      </c>
      <c r="C1370">
        <v>1.6971E-2</v>
      </c>
    </row>
    <row r="1371" spans="1:3">
      <c r="A1371" s="1">
        <v>38883</v>
      </c>
      <c r="B1371">
        <v>1.0938E-2</v>
      </c>
      <c r="C1371">
        <v>2.2336000000000002E-2</v>
      </c>
    </row>
    <row r="1372" spans="1:3">
      <c r="A1372" s="1">
        <v>38884</v>
      </c>
      <c r="B1372">
        <v>-7.7650000000000002E-3</v>
      </c>
      <c r="C1372">
        <v>5.0199999999999995E-4</v>
      </c>
    </row>
    <row r="1373" spans="1:3">
      <c r="A1373" s="1">
        <v>38887</v>
      </c>
      <c r="B1373">
        <v>-3.5920000000000001E-3</v>
      </c>
      <c r="C1373">
        <v>-3.2629999999999998E-3</v>
      </c>
    </row>
    <row r="1374" spans="1:3">
      <c r="A1374" s="1">
        <v>38888</v>
      </c>
      <c r="B1374">
        <v>4.1200000000000004E-3</v>
      </c>
      <c r="C1374">
        <v>2.2412000000000001E-2</v>
      </c>
    </row>
    <row r="1375" spans="1:3">
      <c r="A1375" s="1">
        <v>38889</v>
      </c>
      <c r="B1375">
        <v>3.9750000000000002E-3</v>
      </c>
      <c r="C1375">
        <v>2.6846999999999999E-2</v>
      </c>
    </row>
    <row r="1376" spans="1:3">
      <c r="A1376" s="1">
        <v>38890</v>
      </c>
      <c r="B1376">
        <v>-1.4175999999999999E-2</v>
      </c>
      <c r="C1376">
        <v>3.1180000000000001E-3</v>
      </c>
    </row>
    <row r="1377" spans="1:3">
      <c r="A1377" s="1">
        <v>38891</v>
      </c>
      <c r="B1377">
        <v>-1.1659999999999999E-3</v>
      </c>
      <c r="C1377">
        <v>1.3152E-2</v>
      </c>
    </row>
    <row r="1378" spans="1:3">
      <c r="A1378" s="1">
        <v>38894</v>
      </c>
      <c r="B1378">
        <v>6.4899999999999995E-4</v>
      </c>
      <c r="C1378">
        <v>-1.1329000000000001E-2</v>
      </c>
    </row>
    <row r="1379" spans="1:3">
      <c r="A1379" s="1">
        <v>38895</v>
      </c>
      <c r="B1379">
        <v>-6.7400000000000003E-3</v>
      </c>
      <c r="C1379">
        <v>-1.4323000000000001E-2</v>
      </c>
    </row>
    <row r="1380" spans="1:3">
      <c r="A1380" s="1">
        <v>38896</v>
      </c>
      <c r="B1380">
        <v>-9.1299999999999997E-4</v>
      </c>
      <c r="C1380">
        <v>2.0344000000000001E-2</v>
      </c>
    </row>
    <row r="1381" spans="1:3">
      <c r="A1381" s="1">
        <v>38897</v>
      </c>
      <c r="B1381">
        <v>1.3453E-2</v>
      </c>
      <c r="C1381">
        <v>8.7819999999999999E-3</v>
      </c>
    </row>
    <row r="1382" spans="1:3">
      <c r="A1382" s="1">
        <v>38898</v>
      </c>
      <c r="B1382">
        <v>-9.9240000000000005E-3</v>
      </c>
      <c r="C1382">
        <v>2.0705999999999999E-2</v>
      </c>
    </row>
    <row r="1383" spans="1:3">
      <c r="A1383" s="1">
        <v>38901</v>
      </c>
      <c r="B1383">
        <v>1.5620999999999999E-2</v>
      </c>
      <c r="C1383">
        <v>-7.1459999999999996E-3</v>
      </c>
    </row>
    <row r="1384" spans="1:3">
      <c r="A1384" s="1">
        <v>38903</v>
      </c>
      <c r="B1384">
        <v>-3.2039999999999998E-3</v>
      </c>
      <c r="C1384">
        <v>1.3698999999999999E-2</v>
      </c>
    </row>
    <row r="1385" spans="1:3">
      <c r="A1385" s="1">
        <v>38904</v>
      </c>
      <c r="B1385">
        <v>4.1149999999999997E-3</v>
      </c>
      <c r="C1385">
        <v>-1.2826000000000001E-2</v>
      </c>
    </row>
    <row r="1386" spans="1:3">
      <c r="A1386" s="1">
        <v>38905</v>
      </c>
      <c r="B1386">
        <v>-2.1385999999999999E-2</v>
      </c>
      <c r="C1386">
        <v>1.2761E-2</v>
      </c>
    </row>
    <row r="1387" spans="1:3">
      <c r="A1387" s="1">
        <v>38908</v>
      </c>
      <c r="B1387">
        <v>3.271E-3</v>
      </c>
      <c r="C1387">
        <v>-9.6220000000000003E-3</v>
      </c>
    </row>
    <row r="1388" spans="1:3">
      <c r="A1388" s="1">
        <v>38909</v>
      </c>
      <c r="B1388">
        <v>-2.6090000000000002E-3</v>
      </c>
      <c r="C1388">
        <v>-5.0889999999999998E-3</v>
      </c>
    </row>
    <row r="1389" spans="1:3">
      <c r="A1389" s="1">
        <v>38910</v>
      </c>
      <c r="B1389">
        <v>-1.2945999999999999E-2</v>
      </c>
      <c r="C1389">
        <v>-2.0459999999999999E-2</v>
      </c>
    </row>
    <row r="1390" spans="1:3">
      <c r="A1390" s="1">
        <v>38911</v>
      </c>
      <c r="B1390">
        <v>-1.6428000000000002E-2</v>
      </c>
      <c r="C1390">
        <v>-1.7090000000000001E-2</v>
      </c>
    </row>
    <row r="1391" spans="1:3">
      <c r="A1391" s="1">
        <v>38912</v>
      </c>
      <c r="B1391">
        <v>-9.025E-3</v>
      </c>
      <c r="C1391">
        <v>-1.618E-2</v>
      </c>
    </row>
    <row r="1392" spans="1:3">
      <c r="A1392" s="1">
        <v>38915</v>
      </c>
      <c r="B1392">
        <v>1.7669999999999999E-3</v>
      </c>
      <c r="C1392">
        <v>-9.8200000000000002E-4</v>
      </c>
    </row>
    <row r="1393" spans="1:3">
      <c r="A1393" s="1">
        <v>38916</v>
      </c>
      <c r="B1393">
        <v>7.5979999999999997E-3</v>
      </c>
      <c r="C1393">
        <v>-2.1375999999999999E-2</v>
      </c>
    </row>
    <row r="1394" spans="1:3">
      <c r="A1394" s="1">
        <v>38917</v>
      </c>
      <c r="B1394">
        <v>2.4374E-2</v>
      </c>
      <c r="C1394">
        <v>4.1175000000000003E-2</v>
      </c>
    </row>
    <row r="1395" spans="1:3">
      <c r="A1395" s="1">
        <v>38918</v>
      </c>
      <c r="B1395">
        <v>-7.7559999999999999E-3</v>
      </c>
      <c r="C1395">
        <v>-2.1219999999999999E-2</v>
      </c>
    </row>
    <row r="1396" spans="1:3">
      <c r="A1396" s="1">
        <v>38919</v>
      </c>
      <c r="B1396">
        <v>-8.2140000000000008E-3</v>
      </c>
      <c r="C1396">
        <v>-1.8970000000000001E-2</v>
      </c>
    </row>
    <row r="1397" spans="1:3">
      <c r="A1397" s="1">
        <v>38922</v>
      </c>
      <c r="B1397">
        <v>1.5095000000000001E-2</v>
      </c>
      <c r="C1397">
        <v>2.1597000000000002E-2</v>
      </c>
    </row>
    <row r="1398" spans="1:3">
      <c r="A1398" s="1">
        <v>38923</v>
      </c>
      <c r="B1398">
        <v>-1.3159999999999999E-3</v>
      </c>
      <c r="C1398">
        <v>2.7778000000000001E-2</v>
      </c>
    </row>
    <row r="1399" spans="1:3">
      <c r="A1399" s="1">
        <v>38924</v>
      </c>
      <c r="B1399">
        <v>-7.9100000000000004E-4</v>
      </c>
      <c r="C1399">
        <v>-2.8941000000000001E-2</v>
      </c>
    </row>
    <row r="1400" spans="1:3">
      <c r="A1400" s="1">
        <v>38925</v>
      </c>
      <c r="B1400">
        <v>4.2199999999999998E-3</v>
      </c>
      <c r="C1400">
        <v>-3.0787999999999999E-2</v>
      </c>
    </row>
    <row r="1401" spans="1:3">
      <c r="A1401" s="1">
        <v>38926</v>
      </c>
      <c r="B1401">
        <v>1.0637000000000001E-2</v>
      </c>
      <c r="C1401">
        <v>2.1600999999999999E-2</v>
      </c>
    </row>
    <row r="1402" spans="1:3">
      <c r="A1402" s="1">
        <v>38929</v>
      </c>
      <c r="B1402">
        <v>5.8469999999999998E-3</v>
      </c>
      <c r="C1402">
        <v>2.1392999999999999E-2</v>
      </c>
    </row>
    <row r="1403" spans="1:3">
      <c r="A1403" s="1">
        <v>38930</v>
      </c>
      <c r="B1403">
        <v>-1.6406E-2</v>
      </c>
      <c r="C1403">
        <v>-3.0686999999999999E-2</v>
      </c>
    </row>
    <row r="1404" spans="1:3">
      <c r="A1404" s="1">
        <v>38931</v>
      </c>
      <c r="B1404">
        <v>2.3640000000000002E-3</v>
      </c>
      <c r="C1404">
        <v>6.5329999999999997E-3</v>
      </c>
    </row>
    <row r="1405" spans="1:3">
      <c r="A1405" s="1">
        <v>38932</v>
      </c>
      <c r="B1405">
        <v>1.3100000000000001E-4</v>
      </c>
      <c r="C1405">
        <v>-3.4698E-2</v>
      </c>
    </row>
    <row r="1406" spans="1:3">
      <c r="A1406" s="1">
        <v>38933</v>
      </c>
      <c r="B1406">
        <v>-5.5019999999999999E-3</v>
      </c>
      <c r="C1406">
        <v>2.3791E-2</v>
      </c>
    </row>
    <row r="1407" spans="1:3">
      <c r="A1407" s="1">
        <v>38936</v>
      </c>
      <c r="B1407">
        <v>-5.1380000000000002E-3</v>
      </c>
      <c r="C1407">
        <v>-1.4903E-2</v>
      </c>
    </row>
    <row r="1408" spans="1:3">
      <c r="A1408" s="1">
        <v>38937</v>
      </c>
      <c r="B1408">
        <v>1.457E-3</v>
      </c>
      <c r="C1408">
        <v>-8.9739999999999993E-3</v>
      </c>
    </row>
    <row r="1409" spans="1:3">
      <c r="A1409" s="1">
        <v>38938</v>
      </c>
      <c r="B1409">
        <v>7.9600000000000005E-4</v>
      </c>
      <c r="C1409">
        <v>-1.3712999999999999E-2</v>
      </c>
    </row>
    <row r="1410" spans="1:3">
      <c r="A1410" s="1">
        <v>38939</v>
      </c>
      <c r="B1410">
        <v>4.6430000000000004E-3</v>
      </c>
      <c r="C1410">
        <v>1.3379E-2</v>
      </c>
    </row>
    <row r="1411" spans="1:3">
      <c r="A1411" s="1">
        <v>38940</v>
      </c>
      <c r="B1411">
        <v>-3.4329999999999999E-3</v>
      </c>
      <c r="C1411">
        <v>5.1800000000000001E-4</v>
      </c>
    </row>
    <row r="1412" spans="1:3">
      <c r="A1412" s="1">
        <v>38943</v>
      </c>
      <c r="B1412">
        <v>1.5897999999999999E-2</v>
      </c>
      <c r="C1412">
        <v>-2.5900000000000001E-4</v>
      </c>
    </row>
    <row r="1413" spans="1:3">
      <c r="A1413" s="1">
        <v>38944</v>
      </c>
      <c r="B1413">
        <v>5.2170000000000003E-3</v>
      </c>
      <c r="C1413">
        <v>2.2515E-2</v>
      </c>
    </row>
    <row r="1414" spans="1:3">
      <c r="A1414" s="1">
        <v>38945</v>
      </c>
      <c r="B1414">
        <v>2.6076999999999999E-2</v>
      </c>
      <c r="C1414">
        <v>2.4045E-2</v>
      </c>
    </row>
    <row r="1415" spans="1:3">
      <c r="A1415" s="1">
        <v>38946</v>
      </c>
      <c r="B1415">
        <v>3.5400000000000002E-3</v>
      </c>
      <c r="C1415">
        <v>4.202E-3</v>
      </c>
    </row>
    <row r="1416" spans="1:3">
      <c r="A1416" s="1">
        <v>38947</v>
      </c>
      <c r="B1416">
        <v>6.6779999999999999E-3</v>
      </c>
      <c r="C1416">
        <v>-8.1220000000000007E-3</v>
      </c>
    </row>
    <row r="1417" spans="1:3">
      <c r="A1417" s="1">
        <v>38950</v>
      </c>
      <c r="B1417">
        <v>-7.7600000000000004E-3</v>
      </c>
      <c r="C1417">
        <v>-2.4069E-2</v>
      </c>
    </row>
    <row r="1418" spans="1:3">
      <c r="A1418" s="1">
        <v>38951</v>
      </c>
      <c r="B1418">
        <v>-4.1619999999999999E-3</v>
      </c>
      <c r="C1418">
        <v>1.1696E-2</v>
      </c>
    </row>
    <row r="1419" spans="1:3">
      <c r="A1419" s="1">
        <v>38952</v>
      </c>
      <c r="B1419">
        <v>-3.5469999999999998E-3</v>
      </c>
      <c r="C1419">
        <v>5.0299999999999997E-4</v>
      </c>
    </row>
    <row r="1420" spans="1:3">
      <c r="A1420" s="1">
        <v>38953</v>
      </c>
      <c r="B1420">
        <v>9.025E-3</v>
      </c>
      <c r="C1420">
        <v>-3.0646E-2</v>
      </c>
    </row>
    <row r="1421" spans="1:3">
      <c r="A1421" s="1">
        <v>38954</v>
      </c>
      <c r="B1421">
        <v>6.2989999999999999E-3</v>
      </c>
      <c r="C1421">
        <v>7.2560000000000003E-3</v>
      </c>
    </row>
    <row r="1422" spans="1:3">
      <c r="A1422" s="1">
        <v>38957</v>
      </c>
      <c r="B1422">
        <v>5.5079999999999999E-3</v>
      </c>
      <c r="C1422">
        <v>1.1577E-2</v>
      </c>
    </row>
    <row r="1423" spans="1:3">
      <c r="A1423" s="1">
        <v>38958</v>
      </c>
      <c r="B1423">
        <v>1.3446E-2</v>
      </c>
      <c r="C1423">
        <v>5.849E-3</v>
      </c>
    </row>
    <row r="1424" spans="1:3">
      <c r="A1424" s="1">
        <v>38959</v>
      </c>
      <c r="B1424">
        <v>-2.2109999999999999E-3</v>
      </c>
      <c r="C1424">
        <v>-1.0114E-2</v>
      </c>
    </row>
    <row r="1425" spans="1:3">
      <c r="A1425" s="1">
        <v>38960</v>
      </c>
      <c r="B1425">
        <v>-3.078E-3</v>
      </c>
      <c r="C1425">
        <v>1.6603E-2</v>
      </c>
    </row>
    <row r="1426" spans="1:3">
      <c r="A1426" s="1">
        <v>38961</v>
      </c>
      <c r="B1426">
        <v>5.4339999999999996E-3</v>
      </c>
      <c r="C1426">
        <v>-5.5279999999999999E-3</v>
      </c>
    </row>
    <row r="1427" spans="1:3">
      <c r="A1427" s="1">
        <v>38965</v>
      </c>
      <c r="B1427">
        <v>-6.8789999999999997E-3</v>
      </c>
      <c r="C1427">
        <v>1.3138E-2</v>
      </c>
    </row>
    <row r="1428" spans="1:3">
      <c r="A1428" s="1">
        <v>38966</v>
      </c>
      <c r="B1428">
        <v>-7.0499999999999998E-3</v>
      </c>
      <c r="C1428">
        <v>-2.1446E-2</v>
      </c>
    </row>
    <row r="1429" spans="1:3">
      <c r="A1429" s="1">
        <v>38967</v>
      </c>
      <c r="B1429">
        <v>-1.0962E-2</v>
      </c>
      <c r="C1429">
        <v>2.0896999999999999E-2</v>
      </c>
    </row>
    <row r="1430" spans="1:3">
      <c r="A1430" s="1">
        <v>38968</v>
      </c>
      <c r="B1430">
        <v>1.5869000000000001E-2</v>
      </c>
      <c r="C1430">
        <v>3.4698E-2</v>
      </c>
    </row>
    <row r="1431" spans="1:3">
      <c r="A1431" s="1">
        <v>38971</v>
      </c>
      <c r="B1431">
        <v>3.3470000000000001E-3</v>
      </c>
      <c r="C1431">
        <v>2.0507000000000001E-2</v>
      </c>
    </row>
    <row r="1432" spans="1:3">
      <c r="A1432" s="1">
        <v>38972</v>
      </c>
      <c r="B1432">
        <v>1.6681000000000001E-2</v>
      </c>
      <c r="C1432">
        <v>-3.0730000000000002E-3</v>
      </c>
    </row>
    <row r="1433" spans="1:3">
      <c r="A1433" s="1">
        <v>38973</v>
      </c>
      <c r="B1433">
        <v>-8.5099999999999998E-4</v>
      </c>
      <c r="C1433">
        <v>-1.1145E-2</v>
      </c>
    </row>
    <row r="1434" spans="1:3">
      <c r="A1434" s="1">
        <v>38974</v>
      </c>
      <c r="B1434">
        <v>3.163E-3</v>
      </c>
      <c r="C1434">
        <v>5.0359999999999997E-3</v>
      </c>
    </row>
    <row r="1435" spans="1:3">
      <c r="A1435" s="1">
        <v>38975</v>
      </c>
      <c r="B1435">
        <v>5.6990000000000001E-3</v>
      </c>
      <c r="C1435">
        <v>-4.2950000000000002E-3</v>
      </c>
    </row>
    <row r="1436" spans="1:3">
      <c r="A1436" s="1">
        <v>38978</v>
      </c>
      <c r="B1436">
        <v>-8.4399999999999996E-3</v>
      </c>
      <c r="C1436">
        <v>2.4000000000000001E-4</v>
      </c>
    </row>
    <row r="1437" spans="1:3">
      <c r="A1437" s="1">
        <v>38979</v>
      </c>
      <c r="B1437">
        <v>-4.4990000000000004E-3</v>
      </c>
      <c r="C1437">
        <v>1.8207999999999998E-2</v>
      </c>
    </row>
    <row r="1438" spans="1:3">
      <c r="A1438" s="1">
        <v>38980</v>
      </c>
      <c r="B1438">
        <v>1.8932000000000001E-2</v>
      </c>
      <c r="C1438">
        <v>3.4118000000000002E-2</v>
      </c>
    </row>
    <row r="1439" spans="1:3">
      <c r="A1439" s="1">
        <v>38981</v>
      </c>
      <c r="B1439">
        <v>-2.1697000000000001E-2</v>
      </c>
      <c r="C1439">
        <v>-2.2526000000000001E-2</v>
      </c>
    </row>
    <row r="1440" spans="1:3">
      <c r="A1440" s="1">
        <v>38982</v>
      </c>
      <c r="B1440">
        <v>-4.901E-3</v>
      </c>
      <c r="C1440">
        <v>2.33E-4</v>
      </c>
    </row>
    <row r="1441" spans="1:3">
      <c r="A1441" s="1">
        <v>38985</v>
      </c>
      <c r="B1441">
        <v>9.7280000000000005E-3</v>
      </c>
      <c r="C1441">
        <v>6.2830000000000004E-3</v>
      </c>
    </row>
    <row r="1442" spans="1:3">
      <c r="A1442" s="1">
        <v>38986</v>
      </c>
      <c r="B1442">
        <v>6.0980000000000001E-3</v>
      </c>
      <c r="C1442">
        <v>-9.9450000000000007E-3</v>
      </c>
    </row>
    <row r="1443" spans="1:3">
      <c r="A1443" s="1">
        <v>38987</v>
      </c>
      <c r="B1443">
        <v>-4.9699999999999996E-3</v>
      </c>
      <c r="C1443">
        <v>-5.1390000000000003E-3</v>
      </c>
    </row>
    <row r="1444" spans="1:3">
      <c r="A1444" s="1">
        <v>38988</v>
      </c>
      <c r="B1444">
        <v>-1.2179999999999999E-3</v>
      </c>
      <c r="C1444">
        <v>2.3499999999999999E-4</v>
      </c>
    </row>
    <row r="1445" spans="1:3">
      <c r="A1445" s="1">
        <v>38989</v>
      </c>
      <c r="B1445">
        <v>-6.0999999999999997E-4</v>
      </c>
      <c r="C1445">
        <v>-1.7371000000000001E-2</v>
      </c>
    </row>
    <row r="1446" spans="1:3">
      <c r="A1446" s="1">
        <v>38992</v>
      </c>
      <c r="B1446">
        <v>-8.5400000000000005E-4</v>
      </c>
      <c r="C1446">
        <v>1.9827999999999998E-2</v>
      </c>
    </row>
    <row r="1447" spans="1:3">
      <c r="A1447" s="1">
        <v>38993</v>
      </c>
      <c r="B1447">
        <v>-2.6870000000000002E-3</v>
      </c>
      <c r="C1447">
        <v>7.7299999999999999E-3</v>
      </c>
    </row>
    <row r="1448" spans="1:3">
      <c r="A1448" s="1">
        <v>38994</v>
      </c>
      <c r="B1448">
        <v>1.7759E-2</v>
      </c>
      <c r="C1448">
        <v>2.5569999999999998E-3</v>
      </c>
    </row>
    <row r="1449" spans="1:3">
      <c r="A1449" s="1">
        <v>38995</v>
      </c>
      <c r="B1449">
        <v>-2.166E-3</v>
      </c>
      <c r="C1449">
        <v>-2.1330999999999999E-2</v>
      </c>
    </row>
    <row r="1450" spans="1:3">
      <c r="A1450" s="1">
        <v>38996</v>
      </c>
      <c r="B1450">
        <v>2.653E-3</v>
      </c>
      <c r="C1450">
        <v>-1.5162E-2</v>
      </c>
    </row>
    <row r="1451" spans="1:3">
      <c r="A1451" s="1">
        <v>38999</v>
      </c>
      <c r="B1451">
        <v>1.0344000000000001E-2</v>
      </c>
      <c r="C1451">
        <v>1.3952000000000001E-2</v>
      </c>
    </row>
    <row r="1452" spans="1:3">
      <c r="A1452" s="1">
        <v>39000</v>
      </c>
      <c r="B1452">
        <v>2.2620000000000001E-3</v>
      </c>
      <c r="C1452">
        <v>-1.2337000000000001E-2</v>
      </c>
    </row>
    <row r="1453" spans="1:3">
      <c r="A1453" s="1">
        <v>39001</v>
      </c>
      <c r="B1453">
        <v>0</v>
      </c>
      <c r="C1453">
        <v>5.2849999999999998E-3</v>
      </c>
    </row>
    <row r="1454" spans="1:3">
      <c r="A1454" s="1">
        <v>39002</v>
      </c>
      <c r="B1454">
        <v>6.058E-3</v>
      </c>
      <c r="C1454">
        <v>8.3630000000000006E-3</v>
      </c>
    </row>
    <row r="1455" spans="1:3">
      <c r="A1455" s="1">
        <v>39003</v>
      </c>
      <c r="B1455">
        <v>1.6292999999999998E-2</v>
      </c>
      <c r="C1455">
        <v>-8.2939999999999993E-3</v>
      </c>
    </row>
    <row r="1456" spans="1:3">
      <c r="A1456" s="1">
        <v>39006</v>
      </c>
      <c r="B1456">
        <v>7.319E-3</v>
      </c>
      <c r="C1456">
        <v>-2.3900000000000001E-4</v>
      </c>
    </row>
    <row r="1457" spans="1:3">
      <c r="A1457" s="1">
        <v>39007</v>
      </c>
      <c r="B1457">
        <v>2.7680000000000001E-3</v>
      </c>
      <c r="C1457">
        <v>-5.4970000000000001E-3</v>
      </c>
    </row>
    <row r="1458" spans="1:3">
      <c r="A1458" s="1">
        <v>39008</v>
      </c>
      <c r="B1458">
        <v>3.3008000000000003E-2</v>
      </c>
      <c r="C1458">
        <v>3.8449999999999999E-3</v>
      </c>
    </row>
    <row r="1459" spans="1:3">
      <c r="A1459" s="1">
        <v>39009</v>
      </c>
      <c r="B1459">
        <v>4.4499999999999997E-4</v>
      </c>
      <c r="C1459">
        <v>-7.18E-4</v>
      </c>
    </row>
    <row r="1460" spans="1:3">
      <c r="A1460" s="1">
        <v>39010</v>
      </c>
      <c r="B1460">
        <v>6.8999999999999999E-3</v>
      </c>
      <c r="C1460">
        <v>-1.438E-3</v>
      </c>
    </row>
    <row r="1461" spans="1:3">
      <c r="A1461" s="1">
        <v>39013</v>
      </c>
      <c r="B1461">
        <v>1.1936E-2</v>
      </c>
      <c r="C1461">
        <v>1.6074999999999999E-2</v>
      </c>
    </row>
    <row r="1462" spans="1:3">
      <c r="A1462" s="1">
        <v>39014</v>
      </c>
      <c r="B1462">
        <v>-7.6499999999999995E-4</v>
      </c>
      <c r="C1462">
        <v>-1.2279E-2</v>
      </c>
    </row>
    <row r="1463" spans="1:3">
      <c r="A1463" s="1">
        <v>39015</v>
      </c>
      <c r="B1463">
        <v>3.7160000000000001E-3</v>
      </c>
      <c r="C1463">
        <v>-2.869E-3</v>
      </c>
    </row>
    <row r="1464" spans="1:3">
      <c r="A1464" s="1">
        <v>39016</v>
      </c>
      <c r="B1464">
        <v>-3.1580000000000002E-3</v>
      </c>
      <c r="C1464">
        <v>4.7710000000000002E-2</v>
      </c>
    </row>
    <row r="1465" spans="1:3">
      <c r="A1465" s="1">
        <v>39017</v>
      </c>
      <c r="B1465">
        <v>-8.5210000000000008E-3</v>
      </c>
      <c r="C1465">
        <v>1.6019999999999999E-3</v>
      </c>
    </row>
    <row r="1466" spans="1:3">
      <c r="A1466" s="1">
        <v>39020</v>
      </c>
      <c r="B1466">
        <v>8.1530000000000005E-3</v>
      </c>
      <c r="C1466">
        <v>1.8048999999999999E-2</v>
      </c>
    </row>
    <row r="1467" spans="1:3">
      <c r="A1467" s="1">
        <v>39021</v>
      </c>
      <c r="B1467">
        <v>9.0709999999999992E-3</v>
      </c>
      <c r="C1467">
        <v>-1.2119E-2</v>
      </c>
    </row>
    <row r="1468" spans="1:3">
      <c r="A1468" s="1">
        <v>39022</v>
      </c>
      <c r="B1468">
        <v>-5.7400000000000003E-3</v>
      </c>
      <c r="C1468">
        <v>-4.7933000000000003E-2</v>
      </c>
    </row>
    <row r="1469" spans="1:3">
      <c r="A1469" s="1">
        <v>39023</v>
      </c>
      <c r="B1469">
        <v>-1.307E-3</v>
      </c>
      <c r="C1469">
        <v>-4.0801999999999998E-2</v>
      </c>
    </row>
    <row r="1470" spans="1:3">
      <c r="A1470" s="1">
        <v>39024</v>
      </c>
      <c r="B1470">
        <v>-2.9450000000000001E-3</v>
      </c>
      <c r="C1470">
        <v>-3.0099000000000001E-2</v>
      </c>
    </row>
    <row r="1471" spans="1:3">
      <c r="A1471" s="1">
        <v>39027</v>
      </c>
      <c r="B1471">
        <v>1.3018E-2</v>
      </c>
      <c r="C1471">
        <v>-1.2819999999999999E-3</v>
      </c>
    </row>
    <row r="1472" spans="1:3">
      <c r="A1472" s="1">
        <v>39028</v>
      </c>
      <c r="B1472">
        <v>1.6199999999999999E-3</v>
      </c>
      <c r="C1472">
        <v>1.284E-3</v>
      </c>
    </row>
    <row r="1473" spans="1:3">
      <c r="A1473" s="1">
        <v>39029</v>
      </c>
      <c r="B1473">
        <v>1.5089999999999999E-3</v>
      </c>
      <c r="C1473">
        <v>1.7697000000000001E-2</v>
      </c>
    </row>
    <row r="1474" spans="1:3">
      <c r="A1474" s="1">
        <v>39030</v>
      </c>
      <c r="B1474">
        <v>-1.836E-3</v>
      </c>
      <c r="C1474">
        <v>-2.3942000000000001E-2</v>
      </c>
    </row>
    <row r="1475" spans="1:3">
      <c r="A1475" s="1">
        <v>39031</v>
      </c>
      <c r="B1475">
        <v>-7.1409999999999998E-3</v>
      </c>
      <c r="C1475">
        <v>3.1241999999999999E-2</v>
      </c>
    </row>
    <row r="1476" spans="1:3">
      <c r="A1476" s="1">
        <v>39034</v>
      </c>
      <c r="B1476">
        <v>3.3779999999999999E-3</v>
      </c>
      <c r="C1476">
        <v>-2.8292000000000001E-2</v>
      </c>
    </row>
    <row r="1477" spans="1:3">
      <c r="A1477" s="1">
        <v>39035</v>
      </c>
      <c r="B1477">
        <v>1.3251000000000001E-2</v>
      </c>
      <c r="C1477">
        <v>3.9938000000000001E-2</v>
      </c>
    </row>
    <row r="1478" spans="1:3">
      <c r="A1478" s="1">
        <v>39036</v>
      </c>
      <c r="B1478">
        <v>-1.9289999999999999E-3</v>
      </c>
      <c r="C1478">
        <v>-2.1555999999999999E-2</v>
      </c>
    </row>
    <row r="1479" spans="1:3">
      <c r="A1479" s="1">
        <v>39037</v>
      </c>
      <c r="B1479">
        <v>3.8660000000000001E-3</v>
      </c>
      <c r="C1479">
        <v>4.8110000000000002E-3</v>
      </c>
    </row>
    <row r="1480" spans="1:3">
      <c r="A1480" s="1">
        <v>39038</v>
      </c>
      <c r="B1480">
        <v>3.637E-3</v>
      </c>
      <c r="C1480">
        <v>-7.8377000000000002E-2</v>
      </c>
    </row>
    <row r="1481" spans="1:3">
      <c r="A1481" s="1">
        <v>39041</v>
      </c>
      <c r="B1481">
        <v>-5.9690000000000003E-3</v>
      </c>
      <c r="C1481">
        <v>-1.7226999999999999E-2</v>
      </c>
    </row>
    <row r="1482" spans="1:3">
      <c r="A1482" s="1">
        <v>39042</v>
      </c>
      <c r="B1482">
        <v>-1.823E-3</v>
      </c>
      <c r="C1482">
        <v>-1.5859999999999999E-2</v>
      </c>
    </row>
    <row r="1483" spans="1:3">
      <c r="A1483" s="1">
        <v>39043</v>
      </c>
      <c r="B1483">
        <v>4.7270000000000003E-3</v>
      </c>
      <c r="C1483">
        <v>-4.5240000000000002E-3</v>
      </c>
    </row>
    <row r="1484" spans="1:3">
      <c r="A1484" s="1">
        <v>39045</v>
      </c>
      <c r="B1484">
        <v>-1.818E-3</v>
      </c>
      <c r="C1484">
        <v>-9.0880000000000006E-3</v>
      </c>
    </row>
    <row r="1485" spans="1:3">
      <c r="A1485" s="1">
        <v>39048</v>
      </c>
      <c r="B1485">
        <v>-2.0354000000000001E-2</v>
      </c>
      <c r="C1485">
        <v>-1.4904000000000001E-2</v>
      </c>
    </row>
    <row r="1486" spans="1:3">
      <c r="A1486" s="1">
        <v>39049</v>
      </c>
      <c r="B1486">
        <v>-1.093E-3</v>
      </c>
      <c r="C1486">
        <v>-6.9829999999999996E-3</v>
      </c>
    </row>
    <row r="1487" spans="1:3">
      <c r="A1487" s="1">
        <v>39050</v>
      </c>
      <c r="B1487">
        <v>1.861E-3</v>
      </c>
      <c r="C1487">
        <v>9.0830000000000008E-3</v>
      </c>
    </row>
    <row r="1488" spans="1:3">
      <c r="A1488" s="1">
        <v>39051</v>
      </c>
      <c r="B1488">
        <v>4.3709999999999999E-3</v>
      </c>
      <c r="C1488">
        <v>1.7420000000000001E-3</v>
      </c>
    </row>
    <row r="1489" spans="1:3">
      <c r="A1489" s="1">
        <v>39052</v>
      </c>
      <c r="B1489">
        <v>-7.2890000000000003E-3</v>
      </c>
      <c r="C1489">
        <v>-4.3480000000000003E-3</v>
      </c>
    </row>
    <row r="1490" spans="1:3">
      <c r="A1490" s="1">
        <v>39055</v>
      </c>
      <c r="B1490">
        <v>2.4767000000000001E-2</v>
      </c>
      <c r="C1490">
        <v>4.6579999999999998E-3</v>
      </c>
    </row>
    <row r="1491" spans="1:3">
      <c r="A1491" s="1">
        <v>39056</v>
      </c>
      <c r="B1491">
        <v>1.0373E-2</v>
      </c>
      <c r="C1491">
        <v>-1.0432E-2</v>
      </c>
    </row>
    <row r="1492" spans="1:3">
      <c r="A1492" s="1">
        <v>39057</v>
      </c>
      <c r="B1492">
        <v>-3.81E-3</v>
      </c>
      <c r="C1492">
        <v>2.928E-3</v>
      </c>
    </row>
    <row r="1493" spans="1:3">
      <c r="A1493" s="1">
        <v>39058</v>
      </c>
      <c r="B1493">
        <v>1.1689999999999999E-3</v>
      </c>
      <c r="C1493">
        <v>-1.5765999999999999E-2</v>
      </c>
    </row>
    <row r="1494" spans="1:3">
      <c r="A1494" s="1">
        <v>39059</v>
      </c>
      <c r="B1494">
        <v>-3.9269999999999999E-3</v>
      </c>
      <c r="C1494">
        <v>1.0976E-2</v>
      </c>
    </row>
    <row r="1495" spans="1:3">
      <c r="A1495" s="1">
        <v>39062</v>
      </c>
      <c r="B1495">
        <v>-2.3440000000000002E-3</v>
      </c>
      <c r="C1495">
        <v>-7.3359999999999996E-3</v>
      </c>
    </row>
    <row r="1496" spans="1:3">
      <c r="A1496" s="1">
        <v>39063</v>
      </c>
      <c r="B1496">
        <v>5.1260000000000003E-3</v>
      </c>
      <c r="C1496">
        <v>-8.8679999999999991E-3</v>
      </c>
    </row>
    <row r="1497" spans="1:3">
      <c r="A1497" s="1">
        <v>39064</v>
      </c>
      <c r="B1497">
        <v>6.9059999999999998E-3</v>
      </c>
      <c r="C1497">
        <v>-6.2630000000000003E-3</v>
      </c>
    </row>
    <row r="1498" spans="1:3">
      <c r="A1498" s="1">
        <v>39065</v>
      </c>
      <c r="B1498">
        <v>6.2259999999999998E-3</v>
      </c>
      <c r="C1498">
        <v>2.3408999999999999E-2</v>
      </c>
    </row>
    <row r="1499" spans="1:3">
      <c r="A1499" s="1">
        <v>39066</v>
      </c>
      <c r="B1499">
        <v>-6.29E-4</v>
      </c>
      <c r="C1499">
        <v>-2.346E-3</v>
      </c>
    </row>
    <row r="1500" spans="1:3">
      <c r="A1500" s="1">
        <v>39069</v>
      </c>
      <c r="B1500">
        <v>1.469E-3</v>
      </c>
      <c r="C1500">
        <v>-2.2634000000000001E-2</v>
      </c>
    </row>
    <row r="1501" spans="1:3">
      <c r="A1501" s="1">
        <v>39070</v>
      </c>
      <c r="B1501">
        <v>5.868E-3</v>
      </c>
      <c r="C1501">
        <v>-9.0229999999999998E-3</v>
      </c>
    </row>
    <row r="1502" spans="1:3">
      <c r="A1502" s="1">
        <v>39071</v>
      </c>
      <c r="B1502">
        <v>0</v>
      </c>
      <c r="C1502">
        <v>1.7905999999999998E-2</v>
      </c>
    </row>
    <row r="1503" spans="1:3">
      <c r="A1503" s="1">
        <v>39072</v>
      </c>
      <c r="B1503">
        <v>-9.3700000000000001E-4</v>
      </c>
      <c r="C1503">
        <v>-2.1765E-2</v>
      </c>
    </row>
    <row r="1504" spans="1:3">
      <c r="A1504" s="1">
        <v>39073</v>
      </c>
      <c r="B1504">
        <v>-6.881E-3</v>
      </c>
      <c r="C1504">
        <v>3.3530000000000001E-3</v>
      </c>
    </row>
    <row r="1505" spans="1:3">
      <c r="A1505" s="1">
        <v>39077</v>
      </c>
      <c r="B1505">
        <v>4.3049999999999998E-3</v>
      </c>
      <c r="C1505">
        <v>-3.0379999999999999E-3</v>
      </c>
    </row>
    <row r="1506" spans="1:3">
      <c r="A1506" s="1">
        <v>39078</v>
      </c>
      <c r="B1506">
        <v>1.6098999999999999E-2</v>
      </c>
      <c r="C1506">
        <v>8.5310000000000004E-3</v>
      </c>
    </row>
    <row r="1507" spans="1:3">
      <c r="A1507" s="1">
        <v>39079</v>
      </c>
      <c r="B1507">
        <v>-2.366E-3</v>
      </c>
      <c r="C1507">
        <v>4.8339999999999998E-3</v>
      </c>
    </row>
    <row r="1508" spans="1:3">
      <c r="A1508" s="1">
        <v>39080</v>
      </c>
      <c r="B1508">
        <v>1.856E-3</v>
      </c>
      <c r="C1508">
        <v>-1.2628E-2</v>
      </c>
    </row>
    <row r="1509" spans="1:3">
      <c r="A1509" s="1">
        <v>39085</v>
      </c>
      <c r="B1509">
        <v>1.235E-3</v>
      </c>
      <c r="C1509">
        <v>-3.045E-3</v>
      </c>
    </row>
    <row r="1510" spans="1:3">
      <c r="A1510" s="1">
        <v>39086</v>
      </c>
      <c r="B1510">
        <v>1.0692E-2</v>
      </c>
      <c r="C1510">
        <v>-2.1380000000000001E-3</v>
      </c>
    </row>
    <row r="1511" spans="1:3">
      <c r="A1511" s="1">
        <v>39087</v>
      </c>
      <c r="B1511">
        <v>-9.0530000000000003E-3</v>
      </c>
      <c r="C1511">
        <v>2.1426000000000001E-2</v>
      </c>
    </row>
    <row r="1512" spans="1:3">
      <c r="A1512" s="1">
        <v>39090</v>
      </c>
      <c r="B1512">
        <v>1.5192000000000001E-2</v>
      </c>
      <c r="C1512">
        <v>1.2286E-2</v>
      </c>
    </row>
    <row r="1513" spans="1:3">
      <c r="A1513" s="1">
        <v>39091</v>
      </c>
      <c r="B1513">
        <v>1.183E-2</v>
      </c>
      <c r="C1513">
        <v>-8.2889999999999995E-3</v>
      </c>
    </row>
    <row r="1514" spans="1:3">
      <c r="A1514" s="1">
        <v>39092</v>
      </c>
      <c r="B1514">
        <v>-1.1792E-2</v>
      </c>
      <c r="C1514">
        <v>-2.9849999999999998E-3</v>
      </c>
    </row>
    <row r="1515" spans="1:3">
      <c r="A1515" s="1">
        <v>39093</v>
      </c>
      <c r="B1515">
        <v>-2.4269999999999999E-3</v>
      </c>
      <c r="C1515">
        <v>3.9521000000000001E-2</v>
      </c>
    </row>
    <row r="1516" spans="1:3">
      <c r="A1516" s="1">
        <v>39094</v>
      </c>
      <c r="B1516">
        <v>6.9940000000000002E-3</v>
      </c>
      <c r="C1516">
        <v>8.352E-3</v>
      </c>
    </row>
    <row r="1517" spans="1:3">
      <c r="A1517" s="1">
        <v>39098</v>
      </c>
      <c r="B1517">
        <v>1.4898E-2</v>
      </c>
      <c r="C1517">
        <v>-7.4260000000000003E-3</v>
      </c>
    </row>
    <row r="1518" spans="1:3">
      <c r="A1518" s="1">
        <v>39099</v>
      </c>
      <c r="B1518">
        <v>-7.9349999999999993E-3</v>
      </c>
      <c r="C1518">
        <v>-2.0140000000000002E-3</v>
      </c>
    </row>
    <row r="1519" spans="1:3">
      <c r="A1519" s="1">
        <v>39100</v>
      </c>
      <c r="B1519">
        <v>-5.6990000000000001E-3</v>
      </c>
      <c r="C1519">
        <v>-1.2399E-2</v>
      </c>
    </row>
    <row r="1520" spans="1:3">
      <c r="A1520" s="1">
        <v>39101</v>
      </c>
      <c r="B1520">
        <v>-3.2981000000000003E-2</v>
      </c>
      <c r="C1520">
        <v>-1.5181999999999999E-2</v>
      </c>
    </row>
    <row r="1521" spans="1:3">
      <c r="A1521" s="1">
        <v>39104</v>
      </c>
      <c r="B1521">
        <v>9.7739999999999997E-3</v>
      </c>
      <c r="C1521">
        <v>-1.4231000000000001E-2</v>
      </c>
    </row>
    <row r="1522" spans="1:3">
      <c r="A1522" s="1">
        <v>39105</v>
      </c>
      <c r="B1522">
        <v>-3.0899999999999998E-4</v>
      </c>
      <c r="C1522">
        <v>-1.4135E-2</v>
      </c>
    </row>
    <row r="1523" spans="1:3">
      <c r="A1523" s="1">
        <v>39106</v>
      </c>
      <c r="B1523">
        <v>3.2959999999999999E-3</v>
      </c>
      <c r="C1523">
        <v>3.6610000000000002E-3</v>
      </c>
    </row>
    <row r="1524" spans="1:3">
      <c r="A1524" s="1">
        <v>39107</v>
      </c>
      <c r="B1524">
        <v>1.129E-3</v>
      </c>
      <c r="C1524">
        <v>3.4346000000000002E-2</v>
      </c>
    </row>
    <row r="1525" spans="1:3">
      <c r="A1525" s="1">
        <v>39108</v>
      </c>
      <c r="B1525">
        <v>-6.1499999999999999E-4</v>
      </c>
      <c r="C1525">
        <v>4.9959999999999996E-3</v>
      </c>
    </row>
    <row r="1526" spans="1:3">
      <c r="A1526" s="1">
        <v>39111</v>
      </c>
      <c r="B1526">
        <v>1.1185E-2</v>
      </c>
      <c r="C1526">
        <v>-1.4912E-2</v>
      </c>
    </row>
    <row r="1527" spans="1:3">
      <c r="A1527" s="1">
        <v>39112</v>
      </c>
      <c r="B1527">
        <v>8.4229999999999999E-3</v>
      </c>
      <c r="C1527">
        <v>9.7949999999999999E-3</v>
      </c>
    </row>
    <row r="1528" spans="1:3">
      <c r="A1528" s="1">
        <v>39113</v>
      </c>
      <c r="B1528">
        <v>-2.2139999999999998E-3</v>
      </c>
      <c r="C1528">
        <v>1.4109E-2</v>
      </c>
    </row>
    <row r="1529" spans="1:3">
      <c r="A1529" s="1">
        <v>39114</v>
      </c>
      <c r="B1529">
        <v>-1.513E-3</v>
      </c>
      <c r="C1529">
        <v>1.1594E-2</v>
      </c>
    </row>
    <row r="1530" spans="1:3">
      <c r="A1530" s="1">
        <v>39115</v>
      </c>
      <c r="B1530">
        <v>1.717E-3</v>
      </c>
      <c r="C1530">
        <v>1.2321E-2</v>
      </c>
    </row>
    <row r="1531" spans="1:3">
      <c r="A1531" s="1">
        <v>39118</v>
      </c>
      <c r="B1531">
        <v>1.2201E-2</v>
      </c>
      <c r="C1531">
        <v>-2.2360999999999999E-2</v>
      </c>
    </row>
    <row r="1532" spans="1:3">
      <c r="A1532" s="1">
        <v>39119</v>
      </c>
      <c r="B1532">
        <v>-5.28E-3</v>
      </c>
      <c r="C1532">
        <v>-1.158E-3</v>
      </c>
    </row>
    <row r="1533" spans="1:3">
      <c r="A1533" s="1">
        <v>39120</v>
      </c>
      <c r="B1533">
        <v>-1E-4</v>
      </c>
      <c r="C1533">
        <v>-6.6670000000000002E-3</v>
      </c>
    </row>
    <row r="1534" spans="1:3">
      <c r="A1534" s="1">
        <v>39121</v>
      </c>
      <c r="B1534">
        <v>8.0400000000000003E-4</v>
      </c>
      <c r="C1534">
        <v>3.56E-2</v>
      </c>
    </row>
    <row r="1535" spans="1:3">
      <c r="A1535" s="1">
        <v>39122</v>
      </c>
      <c r="B1535">
        <v>-1.0741000000000001E-2</v>
      </c>
      <c r="C1535">
        <v>-1.4370000000000001E-2</v>
      </c>
    </row>
    <row r="1536" spans="1:3">
      <c r="A1536" s="1">
        <v>39125</v>
      </c>
      <c r="B1536">
        <v>3.0400000000000002E-4</v>
      </c>
      <c r="C1536">
        <v>-4.5739999999999999E-3</v>
      </c>
    </row>
    <row r="1537" spans="1:3">
      <c r="A1537" s="1">
        <v>39126</v>
      </c>
      <c r="B1537">
        <v>-2.9420000000000002E-3</v>
      </c>
      <c r="C1537">
        <v>1.6369999999999999E-2</v>
      </c>
    </row>
    <row r="1538" spans="1:3">
      <c r="A1538" s="1">
        <v>39127</v>
      </c>
      <c r="B1538">
        <v>9.2580000000000006E-3</v>
      </c>
      <c r="C1538">
        <v>7.6290000000000004E-3</v>
      </c>
    </row>
    <row r="1539" spans="1:3">
      <c r="A1539" s="1">
        <v>39128</v>
      </c>
      <c r="B1539">
        <v>-2.823E-3</v>
      </c>
      <c r="C1539">
        <v>6.169E-3</v>
      </c>
    </row>
    <row r="1540" spans="1:3">
      <c r="A1540" s="1">
        <v>39129</v>
      </c>
      <c r="B1540">
        <v>7.0799999999999997E-4</v>
      </c>
      <c r="C1540">
        <v>-1.2541999999999999E-2</v>
      </c>
    </row>
    <row r="1541" spans="1:3">
      <c r="A1541" s="1">
        <v>39133</v>
      </c>
      <c r="B1541">
        <v>3.637E-3</v>
      </c>
      <c r="C1541">
        <v>1.8064E-2</v>
      </c>
    </row>
    <row r="1542" spans="1:3">
      <c r="A1542" s="1">
        <v>39134</v>
      </c>
      <c r="B1542">
        <v>-2.617E-3</v>
      </c>
      <c r="C1542">
        <v>-7.7629999999999999E-3</v>
      </c>
    </row>
    <row r="1543" spans="1:3">
      <c r="A1543" s="1">
        <v>39135</v>
      </c>
      <c r="B1543">
        <v>-5.9540000000000001E-3</v>
      </c>
      <c r="C1543">
        <v>-1.0897E-2</v>
      </c>
    </row>
    <row r="1544" spans="1:3">
      <c r="A1544" s="1">
        <v>39136</v>
      </c>
      <c r="B1544">
        <v>-7.8169999999999993E-3</v>
      </c>
      <c r="C1544">
        <v>-2.8299999999999999E-4</v>
      </c>
    </row>
    <row r="1545" spans="1:3">
      <c r="A1545" s="1">
        <v>39139</v>
      </c>
      <c r="B1545">
        <v>-8.3899999999999999E-3</v>
      </c>
      <c r="C1545">
        <v>3.9560000000000003E-3</v>
      </c>
    </row>
    <row r="1546" spans="1:3">
      <c r="A1546" s="1">
        <v>39140</v>
      </c>
      <c r="B1546">
        <v>-3.0440999999999999E-2</v>
      </c>
      <c r="C1546">
        <v>-3.2930000000000001E-2</v>
      </c>
    </row>
    <row r="1547" spans="1:3">
      <c r="A1547" s="1">
        <v>39141</v>
      </c>
      <c r="B1547">
        <v>-1.0855999999999999E-2</v>
      </c>
      <c r="C1547">
        <v>3.3759999999999998E-2</v>
      </c>
    </row>
    <row r="1548" spans="1:3">
      <c r="A1548" s="1">
        <v>39142</v>
      </c>
      <c r="B1548">
        <v>-7.2090000000000001E-3</v>
      </c>
      <c r="C1548">
        <v>-4.2230000000000002E-3</v>
      </c>
    </row>
    <row r="1549" spans="1:3">
      <c r="A1549" s="1">
        <v>39143</v>
      </c>
      <c r="B1549">
        <v>-1.4848E-2</v>
      </c>
      <c r="C1549">
        <v>-7.9159999999999994E-3</v>
      </c>
    </row>
    <row r="1550" spans="1:3">
      <c r="A1550" s="1">
        <v>39146</v>
      </c>
      <c r="B1550">
        <v>1.0011000000000001E-2</v>
      </c>
      <c r="C1550">
        <v>-2.7358E-2</v>
      </c>
    </row>
    <row r="1551" spans="1:3">
      <c r="A1551" s="1">
        <v>39147</v>
      </c>
      <c r="B1551">
        <v>2.1675E-2</v>
      </c>
      <c r="C1551">
        <v>3.4574000000000001E-2</v>
      </c>
    </row>
    <row r="1552" spans="1:3">
      <c r="A1552" s="1">
        <v>39148</v>
      </c>
      <c r="B1552">
        <v>1.493E-3</v>
      </c>
      <c r="C1552">
        <v>8.7790000000000003E-3</v>
      </c>
    </row>
    <row r="1553" spans="1:3">
      <c r="A1553" s="1">
        <v>39149</v>
      </c>
      <c r="B1553">
        <v>-1.0005999999999999E-2</v>
      </c>
      <c r="C1553">
        <v>2.9478000000000001E-2</v>
      </c>
    </row>
    <row r="1554" spans="1:3">
      <c r="A1554" s="1">
        <v>39150</v>
      </c>
      <c r="B1554">
        <v>3.0109999999999998E-3</v>
      </c>
      <c r="C1554">
        <v>-4.9090000000000002E-3</v>
      </c>
    </row>
    <row r="1555" spans="1:3">
      <c r="A1555" s="1">
        <v>39153</v>
      </c>
      <c r="B1555">
        <v>8.8979999999999997E-3</v>
      </c>
      <c r="C1555">
        <v>-2.0005999999999999E-2</v>
      </c>
    </row>
    <row r="1556" spans="1:3">
      <c r="A1556" s="1">
        <v>39154</v>
      </c>
      <c r="B1556">
        <v>-1.4876E-2</v>
      </c>
      <c r="C1556">
        <v>2.7959999999999999E-3</v>
      </c>
    </row>
    <row r="1557" spans="1:3">
      <c r="A1557" s="1">
        <v>39155</v>
      </c>
      <c r="B1557">
        <v>1.1325999999999999E-2</v>
      </c>
      <c r="C1557">
        <v>-1.6174000000000001E-2</v>
      </c>
    </row>
    <row r="1558" spans="1:3">
      <c r="A1558" s="1">
        <v>39156</v>
      </c>
      <c r="B1558">
        <v>-3.3059999999999999E-3</v>
      </c>
      <c r="C1558">
        <v>1.1054E-2</v>
      </c>
    </row>
    <row r="1559" spans="1:3">
      <c r="A1559" s="1">
        <v>39157</v>
      </c>
      <c r="B1559">
        <v>-2.14E-3</v>
      </c>
      <c r="C1559">
        <v>8.2142000000000007E-2</v>
      </c>
    </row>
    <row r="1560" spans="1:3">
      <c r="A1560" s="1">
        <v>39160</v>
      </c>
      <c r="B1560">
        <v>7.9360000000000003E-3</v>
      </c>
      <c r="C1560">
        <v>4.6629999999999996E-3</v>
      </c>
    </row>
    <row r="1561" spans="1:3">
      <c r="A1561" s="1">
        <v>39161</v>
      </c>
      <c r="B1561">
        <v>5.4260000000000003E-3</v>
      </c>
      <c r="C1561">
        <v>1.2378E-2</v>
      </c>
    </row>
    <row r="1562" spans="1:3">
      <c r="A1562" s="1">
        <v>39162</v>
      </c>
      <c r="B1562">
        <v>9.1009999999999997E-3</v>
      </c>
      <c r="C1562">
        <v>-3.8210000000000002E-3</v>
      </c>
    </row>
    <row r="1563" spans="1:3">
      <c r="A1563" s="1">
        <v>39163</v>
      </c>
      <c r="B1563">
        <v>-1.7830000000000001E-3</v>
      </c>
      <c r="C1563">
        <v>3.068E-3</v>
      </c>
    </row>
    <row r="1564" spans="1:3">
      <c r="A1564" s="1">
        <v>39164</v>
      </c>
      <c r="B1564">
        <v>-1.681E-3</v>
      </c>
      <c r="C1564">
        <v>5.3530000000000001E-3</v>
      </c>
    </row>
    <row r="1565" spans="1:3">
      <c r="A1565" s="1">
        <v>39167</v>
      </c>
      <c r="B1565">
        <v>-3.1599999999999998E-4</v>
      </c>
      <c r="C1565">
        <v>5.8320000000000004E-3</v>
      </c>
    </row>
    <row r="1566" spans="1:3">
      <c r="A1566" s="1">
        <v>39168</v>
      </c>
      <c r="B1566">
        <v>-2.8419999999999999E-3</v>
      </c>
      <c r="C1566">
        <v>-1.5125E-2</v>
      </c>
    </row>
    <row r="1567" spans="1:3">
      <c r="A1567" s="1">
        <v>39169</v>
      </c>
      <c r="B1567">
        <v>-4.9610000000000001E-3</v>
      </c>
      <c r="C1567">
        <v>2.5590000000000001E-3</v>
      </c>
    </row>
    <row r="1568" spans="1:3">
      <c r="A1568" s="1">
        <v>39170</v>
      </c>
      <c r="B1568">
        <v>3.2889999999999998E-3</v>
      </c>
      <c r="C1568">
        <v>-1.0722000000000001E-2</v>
      </c>
    </row>
    <row r="1569" spans="1:3">
      <c r="A1569" s="1">
        <v>39171</v>
      </c>
      <c r="B1569">
        <v>-3.2780000000000001E-3</v>
      </c>
      <c r="C1569">
        <v>7.7399999999999995E-4</v>
      </c>
    </row>
    <row r="1570" spans="1:3">
      <c r="A1570" s="1">
        <v>39174</v>
      </c>
      <c r="B1570">
        <v>1.0078E-2</v>
      </c>
      <c r="C1570">
        <v>-7.7399999999999995E-4</v>
      </c>
    </row>
    <row r="1571" spans="1:3">
      <c r="A1571" s="1">
        <v>39175</v>
      </c>
      <c r="B1571">
        <v>9.3480000000000004E-3</v>
      </c>
      <c r="C1571">
        <v>8.2579999999999997E-3</v>
      </c>
    </row>
    <row r="1572" spans="1:3">
      <c r="A1572" s="1">
        <v>39176</v>
      </c>
      <c r="B1572">
        <v>1.145E-3</v>
      </c>
      <c r="C1572">
        <v>-6.6550000000000003E-3</v>
      </c>
    </row>
    <row r="1573" spans="1:3">
      <c r="A1573" s="1">
        <v>39177</v>
      </c>
      <c r="B1573">
        <v>3.222E-3</v>
      </c>
      <c r="C1573">
        <v>5.1529999999999996E-3</v>
      </c>
    </row>
    <row r="1574" spans="1:3">
      <c r="A1574" s="1">
        <v>39181</v>
      </c>
      <c r="B1574">
        <v>1.036E-3</v>
      </c>
      <c r="C1574">
        <v>-2.5599999999999999E-4</v>
      </c>
    </row>
    <row r="1575" spans="1:3">
      <c r="A1575" s="1">
        <v>39182</v>
      </c>
      <c r="B1575">
        <v>-1.6559999999999999E-3</v>
      </c>
      <c r="C1575">
        <v>-2.8210000000000002E-3</v>
      </c>
    </row>
    <row r="1576" spans="1:3">
      <c r="A1576" s="1">
        <v>39183</v>
      </c>
      <c r="B1576">
        <v>-1.3476999999999999E-2</v>
      </c>
      <c r="C1576">
        <v>2.8289999999999999E-3</v>
      </c>
    </row>
    <row r="1577" spans="1:3">
      <c r="A1577" s="1">
        <v>39184</v>
      </c>
      <c r="B1577">
        <v>5.359E-3</v>
      </c>
      <c r="C1577">
        <v>1.7949999999999999E-3</v>
      </c>
    </row>
    <row r="1578" spans="1:3">
      <c r="A1578" s="1">
        <v>39185</v>
      </c>
      <c r="B1578">
        <v>-7.7349999999999997E-3</v>
      </c>
      <c r="C1578">
        <v>-3.3270000000000001E-3</v>
      </c>
    </row>
    <row r="1579" spans="1:3">
      <c r="A1579" s="1">
        <v>39188</v>
      </c>
      <c r="B1579">
        <v>1.3167999999999999E-2</v>
      </c>
      <c r="C1579">
        <v>2.5700000000000001E-4</v>
      </c>
    </row>
    <row r="1580" spans="1:3">
      <c r="A1580" s="1">
        <v>39189</v>
      </c>
      <c r="B1580">
        <v>9.7730000000000004E-3</v>
      </c>
      <c r="C1580">
        <v>-9.4990000000000005E-3</v>
      </c>
    </row>
    <row r="1581" spans="1:3">
      <c r="A1581" s="1">
        <v>39190</v>
      </c>
      <c r="B1581">
        <v>-2.3888E-2</v>
      </c>
      <c r="C1581">
        <v>-9.0720000000000002E-3</v>
      </c>
    </row>
    <row r="1582" spans="1:3">
      <c r="A1582" s="1">
        <v>39191</v>
      </c>
      <c r="B1582">
        <v>-5.3800000000000002E-3</v>
      </c>
      <c r="C1582">
        <v>-6.5389999999999997E-3</v>
      </c>
    </row>
    <row r="1583" spans="1:3">
      <c r="A1583" s="1">
        <v>39192</v>
      </c>
      <c r="B1583">
        <v>3.0760000000000002E-3</v>
      </c>
      <c r="C1583">
        <v>2.317E-2</v>
      </c>
    </row>
    <row r="1584" spans="1:3">
      <c r="A1584" s="1">
        <v>39195</v>
      </c>
      <c r="B1584">
        <v>6.6610000000000003E-3</v>
      </c>
      <c r="C1584">
        <v>-1.5440000000000001E-2</v>
      </c>
    </row>
    <row r="1585" spans="1:3">
      <c r="A1585" s="1">
        <v>39196</v>
      </c>
      <c r="B1585">
        <v>3.4450000000000001E-2</v>
      </c>
      <c r="C1585">
        <v>-1.307E-3</v>
      </c>
    </row>
    <row r="1586" spans="1:3">
      <c r="A1586" s="1">
        <v>39197</v>
      </c>
      <c r="B1586">
        <v>3.0155000000000001E-2</v>
      </c>
      <c r="C1586">
        <v>-3.1410000000000001E-3</v>
      </c>
    </row>
    <row r="1587" spans="1:3">
      <c r="A1587" s="1">
        <v>39198</v>
      </c>
      <c r="B1587">
        <v>-5.5189999999999996E-3</v>
      </c>
      <c r="C1587">
        <v>1.6277E-2</v>
      </c>
    </row>
    <row r="1588" spans="1:3">
      <c r="A1588" s="1">
        <v>39199</v>
      </c>
      <c r="B1588">
        <v>2.676E-3</v>
      </c>
      <c r="C1588">
        <v>9.2999999999999992E-3</v>
      </c>
    </row>
    <row r="1589" spans="1:3">
      <c r="A1589" s="1">
        <v>39202</v>
      </c>
      <c r="B1589">
        <v>1.0279999999999999E-2</v>
      </c>
      <c r="C1589">
        <v>-1.5101E-2</v>
      </c>
    </row>
    <row r="1590" spans="1:3">
      <c r="A1590" s="1">
        <v>39203</v>
      </c>
      <c r="B1590">
        <v>9.3919999999999993E-3</v>
      </c>
      <c r="C1590">
        <v>-1.5852000000000002E-2</v>
      </c>
    </row>
    <row r="1591" spans="1:3">
      <c r="A1591" s="1">
        <v>39204</v>
      </c>
      <c r="B1591">
        <v>-9.2079999999999992E-3</v>
      </c>
      <c r="C1591">
        <v>8.9779999999999999E-3</v>
      </c>
    </row>
    <row r="1592" spans="1:3">
      <c r="A1592" s="1">
        <v>39205</v>
      </c>
      <c r="B1592">
        <v>5.6740000000000002E-3</v>
      </c>
      <c r="C1592">
        <v>-3.5069000000000003E-2</v>
      </c>
    </row>
    <row r="1593" spans="1:3">
      <c r="A1593" s="1">
        <v>39206</v>
      </c>
      <c r="B1593">
        <v>1.5560000000000001E-3</v>
      </c>
      <c r="C1593">
        <v>-4.8820000000000001E-3</v>
      </c>
    </row>
    <row r="1594" spans="1:3">
      <c r="A1594" s="1">
        <v>39209</v>
      </c>
      <c r="B1594">
        <v>1.9430000000000001E-3</v>
      </c>
      <c r="C1594">
        <v>1.3627999999999999E-2</v>
      </c>
    </row>
    <row r="1595" spans="1:3">
      <c r="A1595" s="1">
        <v>39210</v>
      </c>
      <c r="B1595">
        <v>5.1380000000000002E-3</v>
      </c>
      <c r="C1595">
        <v>-1.6402E-2</v>
      </c>
    </row>
    <row r="1596" spans="1:3">
      <c r="A1596" s="1">
        <v>39211</v>
      </c>
      <c r="B1596">
        <v>1.0553E-2</v>
      </c>
      <c r="C1596">
        <v>6.0140000000000002E-3</v>
      </c>
    </row>
    <row r="1597" spans="1:3">
      <c r="A1597" s="1">
        <v>39212</v>
      </c>
      <c r="B1597">
        <v>2.8739999999999998E-3</v>
      </c>
      <c r="C1597">
        <v>0</v>
      </c>
    </row>
    <row r="1598" spans="1:3">
      <c r="A1598" s="1">
        <v>39213</v>
      </c>
      <c r="B1598">
        <v>1.2418999999999999E-2</v>
      </c>
      <c r="C1598">
        <v>-8.1499999999999997E-4</v>
      </c>
    </row>
    <row r="1599" spans="1:3">
      <c r="A1599" s="1">
        <v>39216</v>
      </c>
      <c r="B1599">
        <v>-3.869E-3</v>
      </c>
      <c r="C1599">
        <v>-4.3509999999999998E-3</v>
      </c>
    </row>
    <row r="1600" spans="1:3">
      <c r="A1600" s="1">
        <v>39217</v>
      </c>
      <c r="B1600">
        <v>-7.0099999999999997E-3</v>
      </c>
      <c r="C1600">
        <v>-1.3110999999999999E-2</v>
      </c>
    </row>
    <row r="1601" spans="1:3">
      <c r="A1601" s="1">
        <v>39218</v>
      </c>
      <c r="B1601">
        <v>9.9209999999999993E-3</v>
      </c>
      <c r="C1601">
        <v>1.1348E-2</v>
      </c>
    </row>
    <row r="1602" spans="1:3">
      <c r="A1602" s="1">
        <v>39219</v>
      </c>
      <c r="B1602">
        <v>-5.2900000000000004E-3</v>
      </c>
      <c r="C1602">
        <v>4.3790000000000001E-3</v>
      </c>
    </row>
    <row r="1603" spans="1:3">
      <c r="A1603" s="1">
        <v>39220</v>
      </c>
      <c r="B1603">
        <v>2.5448999999999999E-2</v>
      </c>
      <c r="C1603">
        <v>1.09E-3</v>
      </c>
    </row>
    <row r="1604" spans="1:3">
      <c r="A1604" s="1">
        <v>39223</v>
      </c>
      <c r="B1604">
        <v>-8.7969999999999993E-3</v>
      </c>
      <c r="C1604">
        <v>-5.9880000000000003E-3</v>
      </c>
    </row>
    <row r="1605" spans="1:3">
      <c r="A1605" s="1">
        <v>39224</v>
      </c>
      <c r="B1605">
        <v>-3.176E-3</v>
      </c>
      <c r="C1605">
        <v>-1.369E-3</v>
      </c>
    </row>
    <row r="1606" spans="1:3">
      <c r="A1606" s="1">
        <v>39225</v>
      </c>
      <c r="B1606">
        <v>-1.0496999999999999E-2</v>
      </c>
      <c r="C1606">
        <v>4.9360000000000003E-3</v>
      </c>
    </row>
    <row r="1607" spans="1:3">
      <c r="A1607" s="1">
        <v>39226</v>
      </c>
      <c r="B1607">
        <v>-1.5439E-2</v>
      </c>
      <c r="C1607">
        <v>5.5933999999999998E-2</v>
      </c>
    </row>
    <row r="1608" spans="1:3">
      <c r="A1608" s="1">
        <v>39227</v>
      </c>
      <c r="B1608">
        <v>1.1833E-2</v>
      </c>
      <c r="C1608">
        <v>-4.1339999999999997E-3</v>
      </c>
    </row>
    <row r="1609" spans="1:3">
      <c r="A1609" s="1">
        <v>39231</v>
      </c>
      <c r="B1609">
        <v>6.9410000000000001E-3</v>
      </c>
      <c r="C1609">
        <v>6.7460000000000003E-3</v>
      </c>
    </row>
    <row r="1610" spans="1:3">
      <c r="A1610" s="1">
        <v>39232</v>
      </c>
      <c r="B1610">
        <v>9.6310000000000007E-3</v>
      </c>
      <c r="C1610">
        <v>-5.1549999999999999E-3</v>
      </c>
    </row>
    <row r="1611" spans="1:3">
      <c r="A1611" s="1">
        <v>39233</v>
      </c>
      <c r="B1611">
        <v>-3.0860000000000002E-3</v>
      </c>
      <c r="C1611">
        <v>1.2694E-2</v>
      </c>
    </row>
    <row r="1612" spans="1:3">
      <c r="A1612" s="1">
        <v>39234</v>
      </c>
      <c r="B1612">
        <v>-5.6300000000000002E-4</v>
      </c>
      <c r="C1612">
        <v>-9.7210000000000005E-3</v>
      </c>
    </row>
    <row r="1613" spans="1:3">
      <c r="A1613" s="1">
        <v>39237</v>
      </c>
      <c r="B1613">
        <v>-2.9099999999999998E-3</v>
      </c>
      <c r="C1613">
        <v>4.908E-3</v>
      </c>
    </row>
    <row r="1614" spans="1:3">
      <c r="A1614" s="1">
        <v>39238</v>
      </c>
      <c r="B1614">
        <v>-3.6709999999999998E-3</v>
      </c>
      <c r="C1614">
        <v>-2.0050999999999999E-2</v>
      </c>
    </row>
    <row r="1615" spans="1:3">
      <c r="A1615" s="1">
        <v>39239</v>
      </c>
      <c r="B1615">
        <v>-3.2406999999999998E-2</v>
      </c>
      <c r="C1615">
        <v>-2.9381000000000001E-2</v>
      </c>
    </row>
    <row r="1616" spans="1:3">
      <c r="A1616" s="1">
        <v>39240</v>
      </c>
      <c r="B1616">
        <v>-5.9560000000000004E-3</v>
      </c>
      <c r="C1616">
        <v>-1.2973E-2</v>
      </c>
    </row>
    <row r="1617" spans="1:3">
      <c r="A1617" s="1">
        <v>39241</v>
      </c>
      <c r="B1617">
        <v>1.2475E-2</v>
      </c>
      <c r="C1617">
        <v>1.6976999999999999E-2</v>
      </c>
    </row>
    <row r="1618" spans="1:3">
      <c r="A1618" s="1">
        <v>39244</v>
      </c>
      <c r="B1618">
        <v>1.4549999999999999E-3</v>
      </c>
      <c r="C1618">
        <v>-7.2700000000000004E-3</v>
      </c>
    </row>
    <row r="1619" spans="1:3">
      <c r="A1619" s="1">
        <v>39245</v>
      </c>
      <c r="B1619">
        <v>-8.5260000000000006E-3</v>
      </c>
      <c r="C1619">
        <v>-1.627E-3</v>
      </c>
    </row>
    <row r="1620" spans="1:3">
      <c r="A1620" s="1">
        <v>39246</v>
      </c>
      <c r="B1620">
        <v>7.6220000000000003E-3</v>
      </c>
      <c r="C1620">
        <v>1.1682E-2</v>
      </c>
    </row>
    <row r="1621" spans="1:3">
      <c r="A1621" s="1">
        <v>39247</v>
      </c>
      <c r="B1621">
        <v>7.0790000000000002E-3</v>
      </c>
      <c r="C1621">
        <v>-1.4501E-2</v>
      </c>
    </row>
    <row r="1622" spans="1:3">
      <c r="A1622" s="1">
        <v>39248</v>
      </c>
      <c r="B1622">
        <v>1.1939999999999999E-2</v>
      </c>
      <c r="C1622">
        <v>5.4500000000000002E-4</v>
      </c>
    </row>
    <row r="1623" spans="1:3">
      <c r="A1623" s="1">
        <v>39251</v>
      </c>
      <c r="B1623">
        <v>2.284E-3</v>
      </c>
      <c r="C1623">
        <v>1.8245999999999998E-2</v>
      </c>
    </row>
    <row r="1624" spans="1:3">
      <c r="A1624" s="1">
        <v>39252</v>
      </c>
      <c r="B1624">
        <v>1.1108E-2</v>
      </c>
      <c r="C1624">
        <v>-5.0819999999999997E-3</v>
      </c>
    </row>
    <row r="1625" spans="1:3">
      <c r="A1625" s="1">
        <v>39253</v>
      </c>
      <c r="B1625">
        <v>-4.6950000000000004E-3</v>
      </c>
      <c r="C1625">
        <v>-1.0215E-2</v>
      </c>
    </row>
    <row r="1626" spans="1:3">
      <c r="A1626" s="1">
        <v>39254</v>
      </c>
      <c r="B1626">
        <v>5.6600000000000001E-3</v>
      </c>
      <c r="C1626">
        <v>4.8890000000000001E-3</v>
      </c>
    </row>
    <row r="1627" spans="1:3">
      <c r="A1627" s="1">
        <v>39255</v>
      </c>
      <c r="B1627">
        <v>-2.0263E-2</v>
      </c>
      <c r="C1627">
        <v>-1.4054000000000001E-2</v>
      </c>
    </row>
    <row r="1628" spans="1:3">
      <c r="A1628" s="1">
        <v>39258</v>
      </c>
      <c r="B1628">
        <v>6.319E-3</v>
      </c>
      <c r="C1628">
        <v>-1.0416999999999999E-2</v>
      </c>
    </row>
    <row r="1629" spans="1:3">
      <c r="A1629" s="1">
        <v>39259</v>
      </c>
      <c r="B1629">
        <v>2.1879999999999998E-3</v>
      </c>
      <c r="C1629">
        <v>-9.1409999999999998E-3</v>
      </c>
    </row>
    <row r="1630" spans="1:3">
      <c r="A1630" s="1">
        <v>39260</v>
      </c>
      <c r="B1630">
        <v>9.4899999999999997E-4</v>
      </c>
      <c r="C1630">
        <v>7.2690000000000003E-3</v>
      </c>
    </row>
    <row r="1631" spans="1:3">
      <c r="A1631" s="1">
        <v>39261</v>
      </c>
      <c r="B1631">
        <v>4.9319999999999998E-3</v>
      </c>
      <c r="C1631">
        <v>-3.6080000000000001E-3</v>
      </c>
    </row>
    <row r="1632" spans="1:3">
      <c r="A1632" s="1">
        <v>39262</v>
      </c>
      <c r="B1632">
        <v>-6.607E-3</v>
      </c>
      <c r="C1632">
        <v>-1.3370999999999999E-2</v>
      </c>
    </row>
    <row r="1633" spans="1:3">
      <c r="A1633" s="1">
        <v>39265</v>
      </c>
      <c r="B1633">
        <v>-2.2799999999999999E-3</v>
      </c>
      <c r="C1633">
        <v>-5.0819999999999997E-3</v>
      </c>
    </row>
    <row r="1634" spans="1:3">
      <c r="A1634" s="1">
        <v>39266</v>
      </c>
      <c r="B1634">
        <v>1.4951000000000001E-2</v>
      </c>
      <c r="C1634">
        <v>1.1349999999999999E-3</v>
      </c>
    </row>
    <row r="1635" spans="1:3">
      <c r="A1635" s="1">
        <v>39268</v>
      </c>
      <c r="B1635">
        <v>1.3792E-2</v>
      </c>
      <c r="C1635">
        <v>2.8349999999999998E-3</v>
      </c>
    </row>
    <row r="1636" spans="1:3">
      <c r="A1636" s="1">
        <v>39269</v>
      </c>
      <c r="B1636">
        <v>9.0699999999999999E-3</v>
      </c>
      <c r="C1636">
        <v>2.1198000000000002E-2</v>
      </c>
    </row>
    <row r="1637" spans="1:3">
      <c r="A1637" s="1">
        <v>39272</v>
      </c>
      <c r="B1637">
        <v>-5.5000000000000003E-4</v>
      </c>
      <c r="C1637">
        <v>1.1069999999999999E-3</v>
      </c>
    </row>
    <row r="1638" spans="1:3">
      <c r="A1638" s="1">
        <v>39273</v>
      </c>
      <c r="B1638">
        <v>-3.1199999999999999E-3</v>
      </c>
      <c r="C1638">
        <v>-2.4053000000000001E-2</v>
      </c>
    </row>
    <row r="1639" spans="1:3">
      <c r="A1639" s="1">
        <v>39274</v>
      </c>
      <c r="B1639">
        <v>4.3270000000000001E-3</v>
      </c>
      <c r="C1639">
        <v>1.983E-3</v>
      </c>
    </row>
    <row r="1640" spans="1:3">
      <c r="A1640" s="1">
        <v>39275</v>
      </c>
      <c r="B1640">
        <v>1.65E-3</v>
      </c>
      <c r="C1640">
        <v>1.5833E-2</v>
      </c>
    </row>
    <row r="1641" spans="1:3">
      <c r="A1641" s="1">
        <v>39276</v>
      </c>
      <c r="B1641">
        <v>-6.2230000000000002E-3</v>
      </c>
      <c r="C1641">
        <v>-1.5864E-2</v>
      </c>
    </row>
    <row r="1642" spans="1:3">
      <c r="A1642" s="1">
        <v>39279</v>
      </c>
      <c r="B1642">
        <v>9.7610000000000006E-3</v>
      </c>
      <c r="C1642">
        <v>5.6559999999999996E-3</v>
      </c>
    </row>
    <row r="1643" spans="1:3">
      <c r="A1643" s="1">
        <v>39280</v>
      </c>
      <c r="B1643">
        <v>1.0122000000000001E-2</v>
      </c>
      <c r="C1643">
        <v>5.0619999999999997E-3</v>
      </c>
    </row>
    <row r="1644" spans="1:3">
      <c r="A1644" s="1">
        <v>39281</v>
      </c>
      <c r="B1644">
        <v>2.7989999999999998E-3</v>
      </c>
      <c r="C1644">
        <v>6.1549999999999999E-3</v>
      </c>
    </row>
    <row r="1645" spans="1:3">
      <c r="A1645" s="1">
        <v>39282</v>
      </c>
      <c r="B1645">
        <v>4.3032000000000001E-2</v>
      </c>
      <c r="C1645">
        <v>1.1119999999999999E-3</v>
      </c>
    </row>
    <row r="1646" spans="1:3">
      <c r="A1646" s="1">
        <v>39283</v>
      </c>
      <c r="B1646">
        <v>-9.0629999999999999E-3</v>
      </c>
      <c r="C1646">
        <v>-1.8332999999999999E-2</v>
      </c>
    </row>
    <row r="1647" spans="1:3">
      <c r="A1647" s="1">
        <v>39286</v>
      </c>
      <c r="B1647">
        <v>1.3675E-2</v>
      </c>
      <c r="C1647">
        <v>8.489E-3</v>
      </c>
    </row>
    <row r="1648" spans="1:3">
      <c r="A1648" s="1">
        <v>39287</v>
      </c>
      <c r="B1648">
        <v>-1.804E-3</v>
      </c>
      <c r="C1648">
        <v>-3.0584E-2</v>
      </c>
    </row>
    <row r="1649" spans="1:3">
      <c r="A1649" s="1">
        <v>39288</v>
      </c>
      <c r="B1649">
        <v>1.6614E-2</v>
      </c>
      <c r="C1649">
        <v>-2.1708000000000002E-2</v>
      </c>
    </row>
    <row r="1650" spans="1:3">
      <c r="A1650" s="1">
        <v>39289</v>
      </c>
      <c r="B1650">
        <v>-1.3294E-2</v>
      </c>
      <c r="C1650">
        <v>5.9170000000000004E-3</v>
      </c>
    </row>
    <row r="1651" spans="1:3">
      <c r="A1651" s="1">
        <v>39290</v>
      </c>
      <c r="B1651">
        <v>-7.809E-3</v>
      </c>
      <c r="C1651">
        <v>-3.9412000000000003E-2</v>
      </c>
    </row>
    <row r="1652" spans="1:3">
      <c r="A1652" s="1">
        <v>39293</v>
      </c>
      <c r="B1652">
        <v>-9.5139999999999999E-3</v>
      </c>
      <c r="C1652">
        <v>-2.3576E-2</v>
      </c>
    </row>
    <row r="1653" spans="1:3">
      <c r="A1653" s="1">
        <v>39294</v>
      </c>
      <c r="B1653">
        <v>-3.3792999999999997E-2</v>
      </c>
      <c r="C1653">
        <v>-1.4737999999999999E-2</v>
      </c>
    </row>
    <row r="1654" spans="1:3">
      <c r="A1654" s="1">
        <v>39295</v>
      </c>
      <c r="B1654">
        <v>1.2562E-2</v>
      </c>
      <c r="C1654">
        <v>1.91E-3</v>
      </c>
    </row>
    <row r="1655" spans="1:3">
      <c r="A1655" s="1">
        <v>39296</v>
      </c>
      <c r="B1655">
        <v>1.0621E-2</v>
      </c>
      <c r="C1655">
        <v>-4.13E-3</v>
      </c>
    </row>
    <row r="1656" spans="1:3">
      <c r="A1656" s="1">
        <v>39297</v>
      </c>
      <c r="B1656">
        <v>-1.1834000000000001E-2</v>
      </c>
      <c r="C1656">
        <v>-6.8581000000000003E-2</v>
      </c>
    </row>
    <row r="1657" spans="1:3">
      <c r="A1657" s="1">
        <v>39300</v>
      </c>
      <c r="B1657">
        <v>1.7874999999999999E-2</v>
      </c>
      <c r="C1657">
        <v>9.247E-3</v>
      </c>
    </row>
    <row r="1658" spans="1:3">
      <c r="A1658" s="1">
        <v>39301</v>
      </c>
      <c r="B1658">
        <v>-3.1610000000000002E-3</v>
      </c>
      <c r="C1658">
        <v>2.715E-3</v>
      </c>
    </row>
    <row r="1659" spans="1:3">
      <c r="A1659" s="1">
        <v>39302</v>
      </c>
      <c r="B1659">
        <v>-1.3209999999999999E-3</v>
      </c>
      <c r="C1659">
        <v>3.7230000000000002E-3</v>
      </c>
    </row>
    <row r="1660" spans="1:3">
      <c r="A1660" s="1">
        <v>39303</v>
      </c>
      <c r="B1660">
        <v>-1.9914999999999999E-2</v>
      </c>
      <c r="C1660">
        <v>-6.7429999999999999E-3</v>
      </c>
    </row>
    <row r="1661" spans="1:3">
      <c r="A1661" s="1">
        <v>39304</v>
      </c>
      <c r="B1661">
        <v>1.7249E-2</v>
      </c>
      <c r="C1661">
        <v>-3.4623000000000001E-2</v>
      </c>
    </row>
    <row r="1662" spans="1:3">
      <c r="A1662" s="1">
        <v>39307</v>
      </c>
      <c r="B1662">
        <v>6.2100000000000002E-4</v>
      </c>
      <c r="C1662">
        <v>4.1841999999999997E-2</v>
      </c>
    </row>
    <row r="1663" spans="1:3">
      <c r="A1663" s="1">
        <v>39308</v>
      </c>
      <c r="B1663">
        <v>-5.8560000000000001E-3</v>
      </c>
      <c r="C1663">
        <v>-3.3750000000000002E-2</v>
      </c>
    </row>
    <row r="1664" spans="1:3">
      <c r="A1664" s="1">
        <v>39309</v>
      </c>
      <c r="B1664">
        <v>-7.3179999999999999E-3</v>
      </c>
      <c r="C1664">
        <v>-4.2263000000000002E-2</v>
      </c>
    </row>
    <row r="1665" spans="1:3">
      <c r="A1665" s="1">
        <v>39310</v>
      </c>
      <c r="B1665">
        <v>-1.3845E-2</v>
      </c>
      <c r="C1665">
        <v>6.9290000000000003E-3</v>
      </c>
    </row>
    <row r="1666" spans="1:3">
      <c r="A1666" s="1">
        <v>39311</v>
      </c>
      <c r="B1666">
        <v>1.1030999999999999E-2</v>
      </c>
      <c r="C1666">
        <v>3.7304999999999998E-2</v>
      </c>
    </row>
    <row r="1667" spans="1:3">
      <c r="A1667" s="1">
        <v>39314</v>
      </c>
      <c r="B1667">
        <v>-1.5148999999999999E-2</v>
      </c>
      <c r="C1667">
        <v>1.257E-2</v>
      </c>
    </row>
    <row r="1668" spans="1:3">
      <c r="A1668" s="1">
        <v>39315</v>
      </c>
      <c r="B1668">
        <v>-1.6479999999999999E-3</v>
      </c>
      <c r="C1668">
        <v>-3.1029999999999999E-3</v>
      </c>
    </row>
    <row r="1669" spans="1:3">
      <c r="A1669" s="1">
        <v>39316</v>
      </c>
      <c r="B1669">
        <v>8.8039999999999993E-3</v>
      </c>
      <c r="C1669">
        <v>1.9025E-2</v>
      </c>
    </row>
    <row r="1670" spans="1:3">
      <c r="A1670" s="1">
        <v>39317</v>
      </c>
      <c r="B1670">
        <v>1.3181999999999999E-2</v>
      </c>
      <c r="C1670">
        <v>6.11E-3</v>
      </c>
    </row>
    <row r="1671" spans="1:3">
      <c r="A1671" s="1">
        <v>39318</v>
      </c>
      <c r="B1671">
        <v>1.6060999999999999E-2</v>
      </c>
      <c r="C1671">
        <v>9.4130000000000005E-2</v>
      </c>
    </row>
    <row r="1672" spans="1:3">
      <c r="A1672" s="1">
        <v>39321</v>
      </c>
      <c r="B1672">
        <v>1.766E-3</v>
      </c>
      <c r="C1672">
        <v>-2.1585E-2</v>
      </c>
    </row>
    <row r="1673" spans="1:3">
      <c r="A1673" s="1">
        <v>39322</v>
      </c>
      <c r="B1673">
        <v>-1.2694E-2</v>
      </c>
      <c r="C1673">
        <v>-2.3321999999999999E-2</v>
      </c>
    </row>
    <row r="1674" spans="1:3">
      <c r="A1674" s="1">
        <v>39323</v>
      </c>
      <c r="B1674">
        <v>2.2946000000000001E-2</v>
      </c>
      <c r="C1674">
        <v>3.1946000000000002E-2</v>
      </c>
    </row>
    <row r="1675" spans="1:3">
      <c r="A1675" s="1">
        <v>39324</v>
      </c>
      <c r="B1675">
        <v>6.9829999999999996E-3</v>
      </c>
      <c r="C1675">
        <v>-3.3771000000000002E-2</v>
      </c>
    </row>
    <row r="1676" spans="1:3">
      <c r="A1676" s="1">
        <v>39325</v>
      </c>
      <c r="B1676">
        <v>1.1441E-2</v>
      </c>
      <c r="C1676">
        <v>1.4239E-2</v>
      </c>
    </row>
    <row r="1677" spans="1:3">
      <c r="A1677" s="1">
        <v>39329</v>
      </c>
      <c r="B1677">
        <v>1.2855E-2</v>
      </c>
      <c r="C1677">
        <v>-5.424E-3</v>
      </c>
    </row>
    <row r="1678" spans="1:3">
      <c r="A1678" s="1">
        <v>39330</v>
      </c>
      <c r="B1678">
        <v>-2.6229999999999999E-3</v>
      </c>
      <c r="C1678">
        <v>-1.1228999999999999E-2</v>
      </c>
    </row>
    <row r="1679" spans="1:3">
      <c r="A1679" s="1">
        <v>39331</v>
      </c>
      <c r="B1679">
        <v>-2.2060000000000001E-3</v>
      </c>
      <c r="C1679">
        <v>3.8287000000000002E-2</v>
      </c>
    </row>
    <row r="1680" spans="1:3">
      <c r="A1680" s="1">
        <v>39332</v>
      </c>
      <c r="B1680">
        <v>-1.7599E-2</v>
      </c>
      <c r="C1680">
        <v>-3.7499999999999999E-2</v>
      </c>
    </row>
    <row r="1681" spans="1:3">
      <c r="A1681" s="1">
        <v>39335</v>
      </c>
      <c r="B1681">
        <v>2.1640000000000001E-3</v>
      </c>
      <c r="C1681">
        <v>-2.9221E-2</v>
      </c>
    </row>
    <row r="1682" spans="1:3">
      <c r="A1682" s="1">
        <v>39336</v>
      </c>
      <c r="B1682">
        <v>1.3384999999999999E-2</v>
      </c>
      <c r="C1682">
        <v>4.8161000000000002E-2</v>
      </c>
    </row>
    <row r="1683" spans="1:3">
      <c r="A1683" s="1">
        <v>39337</v>
      </c>
      <c r="B1683">
        <v>-1.1504E-2</v>
      </c>
      <c r="C1683">
        <v>-1.9139999999999999E-3</v>
      </c>
    </row>
    <row r="1684" spans="1:3">
      <c r="A1684" s="1">
        <v>39338</v>
      </c>
      <c r="B1684">
        <v>-4.3100000000000001E-4</v>
      </c>
      <c r="C1684">
        <v>2.3018E-2</v>
      </c>
    </row>
    <row r="1685" spans="1:3">
      <c r="A1685" s="1">
        <v>39339</v>
      </c>
      <c r="B1685">
        <v>-7.0720000000000002E-3</v>
      </c>
      <c r="C1685">
        <v>1.125E-2</v>
      </c>
    </row>
    <row r="1686" spans="1:3">
      <c r="A1686" s="1">
        <v>39342</v>
      </c>
      <c r="B1686">
        <v>-5.2979999999999998E-3</v>
      </c>
      <c r="C1686">
        <v>-1.2361E-2</v>
      </c>
    </row>
    <row r="1687" spans="1:3">
      <c r="A1687" s="1">
        <v>39343</v>
      </c>
      <c r="B1687">
        <v>1.8425E-2</v>
      </c>
      <c r="C1687">
        <v>7.4781E-2</v>
      </c>
    </row>
    <row r="1688" spans="1:3">
      <c r="A1688" s="1">
        <v>39344</v>
      </c>
      <c r="B1688">
        <v>3.4299999999999999E-4</v>
      </c>
      <c r="C1688">
        <v>-7.8600000000000007E-3</v>
      </c>
    </row>
    <row r="1689" spans="1:3">
      <c r="A1689" s="1">
        <v>39345</v>
      </c>
      <c r="B1689">
        <v>1.629E-3</v>
      </c>
      <c r="C1689">
        <v>-3.9905999999999997E-2</v>
      </c>
    </row>
    <row r="1690" spans="1:3">
      <c r="A1690" s="1">
        <v>39346</v>
      </c>
      <c r="B1690">
        <v>-6.8499999999999995E-4</v>
      </c>
      <c r="C1690">
        <v>-7.9459999999999999E-3</v>
      </c>
    </row>
    <row r="1691" spans="1:3">
      <c r="A1691" s="1">
        <v>39349</v>
      </c>
      <c r="B1691">
        <v>-4.5380000000000004E-3</v>
      </c>
      <c r="C1691">
        <v>-1.232E-3</v>
      </c>
    </row>
    <row r="1692" spans="1:3">
      <c r="A1692" s="1">
        <v>39350</v>
      </c>
      <c r="B1692">
        <v>2.2369999999999998E-3</v>
      </c>
      <c r="C1692">
        <v>-2.3133999999999998E-2</v>
      </c>
    </row>
    <row r="1693" spans="1:3">
      <c r="A1693" s="1">
        <v>39351</v>
      </c>
      <c r="B1693">
        <v>6.7809999999999997E-3</v>
      </c>
      <c r="C1693">
        <v>1.9893000000000001E-2</v>
      </c>
    </row>
    <row r="1694" spans="1:3">
      <c r="A1694" s="1">
        <v>39352</v>
      </c>
      <c r="B1694">
        <v>3.4949999999999998E-3</v>
      </c>
      <c r="C1694">
        <v>-9.2879999999999994E-3</v>
      </c>
    </row>
    <row r="1695" spans="1:3">
      <c r="A1695" s="1">
        <v>39353</v>
      </c>
      <c r="B1695">
        <v>7.6499999999999995E-4</v>
      </c>
      <c r="C1695">
        <v>-1.0312E-2</v>
      </c>
    </row>
    <row r="1696" spans="1:3">
      <c r="A1696" s="1">
        <v>39356</v>
      </c>
      <c r="B1696">
        <v>1.0441000000000001E-2</v>
      </c>
      <c r="C1696">
        <v>1.1998999999999999E-2</v>
      </c>
    </row>
    <row r="1697" spans="1:3">
      <c r="A1697" s="1">
        <v>39357</v>
      </c>
      <c r="B1697">
        <v>-5.6290000000000003E-3</v>
      </c>
      <c r="C1697">
        <v>3.6817000000000003E-2</v>
      </c>
    </row>
    <row r="1698" spans="1:3">
      <c r="A1698" s="1">
        <v>39358</v>
      </c>
      <c r="B1698">
        <v>-1.6559999999999998E-2</v>
      </c>
      <c r="C1698">
        <v>2.588E-2</v>
      </c>
    </row>
    <row r="1699" spans="1:3">
      <c r="A1699" s="1">
        <v>39359</v>
      </c>
      <c r="B1699">
        <v>-6.1000000000000004E-3</v>
      </c>
      <c r="C1699">
        <v>-2.7281E-2</v>
      </c>
    </row>
    <row r="1700" spans="1:3">
      <c r="A1700" s="1">
        <v>39360</v>
      </c>
      <c r="B1700">
        <v>5.2729999999999999E-3</v>
      </c>
      <c r="C1700">
        <v>3.9504999999999998E-2</v>
      </c>
    </row>
    <row r="1701" spans="1:3">
      <c r="A1701" s="1">
        <v>39363</v>
      </c>
      <c r="B1701">
        <v>1.264E-2</v>
      </c>
      <c r="C1701">
        <v>-2.1177999999999999E-2</v>
      </c>
    </row>
    <row r="1702" spans="1:3">
      <c r="A1702" s="1">
        <v>39364</v>
      </c>
      <c r="B1702">
        <v>4.4999999999999997E-3</v>
      </c>
      <c r="C1702">
        <v>1.1850000000000001E-3</v>
      </c>
    </row>
    <row r="1703" spans="1:3">
      <c r="A1703" s="1">
        <v>39365</v>
      </c>
      <c r="B1703">
        <v>2.7049999999999999E-3</v>
      </c>
      <c r="C1703">
        <v>7.6969999999999998E-3</v>
      </c>
    </row>
    <row r="1704" spans="1:3">
      <c r="A1704" s="1">
        <v>39366</v>
      </c>
      <c r="B1704">
        <v>-4.8050000000000002E-3</v>
      </c>
      <c r="C1704">
        <v>5.2290999999999997E-2</v>
      </c>
    </row>
    <row r="1705" spans="1:3">
      <c r="A1705" s="1">
        <v>39367</v>
      </c>
      <c r="B1705">
        <v>-2.0330000000000001E-3</v>
      </c>
      <c r="C1705">
        <v>-3.4617000000000002E-2</v>
      </c>
    </row>
    <row r="1706" spans="1:3">
      <c r="A1706" s="1">
        <v>39370</v>
      </c>
      <c r="B1706">
        <v>1.867E-3</v>
      </c>
      <c r="C1706">
        <v>-2.1978000000000001E-2</v>
      </c>
    </row>
    <row r="1707" spans="1:3">
      <c r="A1707" s="1">
        <v>39371</v>
      </c>
      <c r="B1707">
        <v>1.3302E-2</v>
      </c>
      <c r="C1707">
        <v>-1.4487999999999999E-2</v>
      </c>
    </row>
    <row r="1708" spans="1:3">
      <c r="A1708" s="1">
        <v>39372</v>
      </c>
      <c r="B1708">
        <v>-3.1940000000000003E-2</v>
      </c>
      <c r="C1708">
        <v>1.2600999999999999E-2</v>
      </c>
    </row>
    <row r="1709" spans="1:3">
      <c r="A1709" s="1">
        <v>39373</v>
      </c>
      <c r="B1709">
        <v>-8.4639999999999993E-3</v>
      </c>
      <c r="C1709">
        <v>-1.7481E-2</v>
      </c>
    </row>
    <row r="1710" spans="1:3">
      <c r="A1710" s="1">
        <v>39374</v>
      </c>
      <c r="B1710">
        <v>-2.1950999999999998E-2</v>
      </c>
      <c r="C1710">
        <v>-4.3124000000000003E-2</v>
      </c>
    </row>
    <row r="1711" spans="1:3">
      <c r="A1711" s="1">
        <v>39377</v>
      </c>
      <c r="B1711">
        <v>9.7079999999999996E-3</v>
      </c>
      <c r="C1711">
        <v>1.1346E-2</v>
      </c>
    </row>
    <row r="1712" spans="1:3">
      <c r="A1712" s="1">
        <v>39378</v>
      </c>
      <c r="B1712">
        <v>1.1554999999999999E-2</v>
      </c>
      <c r="C1712">
        <v>-4.2069000000000002E-2</v>
      </c>
    </row>
    <row r="1713" spans="1:3">
      <c r="A1713" s="1">
        <v>39379</v>
      </c>
      <c r="B1713">
        <v>-1.5084999999999999E-2</v>
      </c>
      <c r="C1713">
        <v>-1.1386E-2</v>
      </c>
    </row>
    <row r="1714" spans="1:3">
      <c r="A1714" s="1">
        <v>39380</v>
      </c>
      <c r="B1714">
        <v>-1.2390000000000001E-3</v>
      </c>
      <c r="C1714">
        <v>2.3362999999999998E-2</v>
      </c>
    </row>
    <row r="1715" spans="1:3">
      <c r="A1715" s="1">
        <v>39381</v>
      </c>
      <c r="B1715">
        <v>8.1550000000000008E-3</v>
      </c>
      <c r="C1715">
        <v>-3.5370000000000002E-3</v>
      </c>
    </row>
    <row r="1716" spans="1:3">
      <c r="A1716" s="1">
        <v>39384</v>
      </c>
      <c r="B1716">
        <v>9.4079999999999997E-3</v>
      </c>
      <c r="C1716">
        <v>7.0990000000000003E-3</v>
      </c>
    </row>
    <row r="1717" spans="1:3">
      <c r="A1717" s="1">
        <v>39385</v>
      </c>
      <c r="B1717">
        <v>-5.9230000000000003E-3</v>
      </c>
      <c r="C1717">
        <v>-1.7623E-2</v>
      </c>
    </row>
    <row r="1718" spans="1:3">
      <c r="A1718" s="1">
        <v>39386</v>
      </c>
      <c r="B1718">
        <v>1.7524999999999999E-2</v>
      </c>
      <c r="C1718">
        <v>1.0763E-2</v>
      </c>
    </row>
    <row r="1719" spans="1:3">
      <c r="A1719" s="1">
        <v>39387</v>
      </c>
      <c r="B1719">
        <v>-2.1271000000000002E-2</v>
      </c>
      <c r="C1719">
        <v>-3.2267999999999998E-2</v>
      </c>
    </row>
    <row r="1720" spans="1:3">
      <c r="A1720" s="1">
        <v>39388</v>
      </c>
      <c r="B1720">
        <v>8.2710000000000006E-3</v>
      </c>
      <c r="C1720">
        <v>-7.3359999999999996E-3</v>
      </c>
    </row>
    <row r="1721" spans="1:3">
      <c r="A1721" s="1">
        <v>39391</v>
      </c>
      <c r="B1721">
        <v>-1.0385E-2</v>
      </c>
      <c r="C1721">
        <v>-3.0231999999999998E-2</v>
      </c>
    </row>
    <row r="1722" spans="1:3">
      <c r="A1722" s="1">
        <v>39392</v>
      </c>
      <c r="B1722">
        <v>-2.0279999999999999E-3</v>
      </c>
      <c r="C1722">
        <v>4.0526E-2</v>
      </c>
    </row>
    <row r="1723" spans="1:3">
      <c r="A1723" s="1">
        <v>39393</v>
      </c>
      <c r="B1723">
        <v>-1.4933E-2</v>
      </c>
      <c r="C1723">
        <v>1.5313E-2</v>
      </c>
    </row>
    <row r="1724" spans="1:3">
      <c r="A1724" s="1">
        <v>39394</v>
      </c>
      <c r="B1724">
        <v>-4.4742999999999998E-2</v>
      </c>
      <c r="C1724">
        <v>-3.934E-3</v>
      </c>
    </row>
    <row r="1725" spans="1:3">
      <c r="A1725" s="1">
        <v>39395</v>
      </c>
      <c r="B1725">
        <v>-5.5185999999999999E-2</v>
      </c>
      <c r="C1725">
        <v>4.9379999999999997E-3</v>
      </c>
    </row>
    <row r="1726" spans="1:3">
      <c r="A1726" s="1">
        <v>39398</v>
      </c>
      <c r="B1726">
        <v>1.1927999999999999E-2</v>
      </c>
      <c r="C1726">
        <v>3.2426999999999997E-2</v>
      </c>
    </row>
    <row r="1727" spans="1:3">
      <c r="A1727" s="1">
        <v>39399</v>
      </c>
      <c r="B1727">
        <v>3.7654E-2</v>
      </c>
      <c r="C1727">
        <v>2.8236000000000001E-2</v>
      </c>
    </row>
    <row r="1728" spans="1:3">
      <c r="A1728" s="1">
        <v>39400</v>
      </c>
      <c r="B1728">
        <v>-1.7384E-2</v>
      </c>
      <c r="C1728">
        <v>-2.9312000000000001E-2</v>
      </c>
    </row>
    <row r="1729" spans="1:3">
      <c r="A1729" s="1">
        <v>39401</v>
      </c>
      <c r="B1729">
        <v>1.547E-3</v>
      </c>
      <c r="C1729">
        <v>-2.225E-3</v>
      </c>
    </row>
    <row r="1730" spans="1:3">
      <c r="A1730" s="1">
        <v>39402</v>
      </c>
      <c r="B1730">
        <v>1.1487000000000001E-2</v>
      </c>
      <c r="C1730">
        <v>3.4405999999999999E-2</v>
      </c>
    </row>
    <row r="1731" spans="1:3">
      <c r="A1731" s="1">
        <v>39405</v>
      </c>
      <c r="B1731">
        <v>-2.4525000000000002E-2</v>
      </c>
      <c r="C1731">
        <v>-4.6197000000000002E-2</v>
      </c>
    </row>
    <row r="1732" spans="1:3">
      <c r="A1732" s="1">
        <v>39406</v>
      </c>
      <c r="B1732">
        <v>1.1738999999999999E-2</v>
      </c>
      <c r="C1732">
        <v>3.5194999999999997E-2</v>
      </c>
    </row>
    <row r="1733" spans="1:3">
      <c r="A1733" s="1">
        <v>39407</v>
      </c>
      <c r="B1733">
        <v>-1.1603E-2</v>
      </c>
      <c r="C1733">
        <v>-2.5888999999999999E-2</v>
      </c>
    </row>
    <row r="1734" spans="1:3">
      <c r="A1734" s="1">
        <v>39409</v>
      </c>
      <c r="B1734">
        <v>1.7902999999999999E-2</v>
      </c>
      <c r="C1734">
        <v>3.1060000000000001E-2</v>
      </c>
    </row>
    <row r="1735" spans="1:3">
      <c r="A1735" s="1">
        <v>39412</v>
      </c>
      <c r="B1735">
        <v>-1.9990000000000001E-2</v>
      </c>
      <c r="C1735">
        <v>-5.1862999999999999E-2</v>
      </c>
    </row>
    <row r="1736" spans="1:3">
      <c r="A1736" s="1">
        <v>39413</v>
      </c>
      <c r="B1736">
        <v>1.8241E-2</v>
      </c>
      <c r="C1736">
        <v>1.6379999999999999E-3</v>
      </c>
    </row>
    <row r="1737" spans="1:3">
      <c r="A1737" s="1">
        <v>39414</v>
      </c>
      <c r="B1737">
        <v>3.4093999999999999E-2</v>
      </c>
      <c r="C1737">
        <v>2.3872000000000001E-2</v>
      </c>
    </row>
    <row r="1738" spans="1:3">
      <c r="A1738" s="1">
        <v>39415</v>
      </c>
      <c r="B1738">
        <v>1.2110000000000001E-3</v>
      </c>
      <c r="C1738">
        <v>-2.7786999999999999E-2</v>
      </c>
    </row>
    <row r="1739" spans="1:3">
      <c r="A1739" s="1">
        <v>39416</v>
      </c>
      <c r="B1739">
        <v>-2.1580999999999999E-2</v>
      </c>
      <c r="C1739">
        <v>3.2899999999999997E-4</v>
      </c>
    </row>
    <row r="1740" spans="1:3">
      <c r="A1740" s="1">
        <v>39419</v>
      </c>
      <c r="B1740">
        <v>6.1799999999999997E-3</v>
      </c>
      <c r="C1740">
        <v>3.2183999999999997E-2</v>
      </c>
    </row>
    <row r="1741" spans="1:3">
      <c r="A1741" s="1">
        <v>39420</v>
      </c>
      <c r="B1741">
        <v>7.5589999999999997E-3</v>
      </c>
      <c r="C1741">
        <v>1.559E-2</v>
      </c>
    </row>
    <row r="1742" spans="1:3">
      <c r="A1742" s="1">
        <v>39421</v>
      </c>
      <c r="B1742">
        <v>1.4349000000000001E-2</v>
      </c>
      <c r="C1742">
        <v>-8.1449999999999995E-3</v>
      </c>
    </row>
    <row r="1743" spans="1:3">
      <c r="A1743" s="1">
        <v>39422</v>
      </c>
      <c r="B1743">
        <v>1.4238000000000001E-2</v>
      </c>
      <c r="C1743">
        <v>-2.9374999999999998E-2</v>
      </c>
    </row>
    <row r="1744" spans="1:3">
      <c r="A1744" s="1">
        <v>39423</v>
      </c>
      <c r="B1744">
        <v>-7.6569999999999997E-3</v>
      </c>
      <c r="C1744">
        <v>8.1349999999999999E-3</v>
      </c>
    </row>
    <row r="1745" spans="1:3">
      <c r="A1745" s="1">
        <v>39426</v>
      </c>
      <c r="B1745">
        <v>4.8690000000000001E-3</v>
      </c>
      <c r="C1745">
        <v>-2.4209000000000001E-2</v>
      </c>
    </row>
    <row r="1746" spans="1:3">
      <c r="A1746" s="1">
        <v>39427</v>
      </c>
      <c r="B1746">
        <v>-2.1940000000000001E-2</v>
      </c>
      <c r="C1746">
        <v>-3.9364999999999997E-2</v>
      </c>
    </row>
    <row r="1747" spans="1:3">
      <c r="A1747" s="1">
        <v>39428</v>
      </c>
      <c r="B1747">
        <v>1.3833E-2</v>
      </c>
      <c r="C1747">
        <v>-6.8869999999999999E-3</v>
      </c>
    </row>
    <row r="1748" spans="1:3">
      <c r="A1748" s="1">
        <v>39429</v>
      </c>
      <c r="B1748">
        <v>-2.6740000000000002E-3</v>
      </c>
      <c r="C1748">
        <v>-4.1262E-2</v>
      </c>
    </row>
    <row r="1749" spans="1:3">
      <c r="A1749" s="1">
        <v>39430</v>
      </c>
      <c r="B1749">
        <v>-2.2277999999999999E-2</v>
      </c>
      <c r="C1749">
        <v>-1.1573E-2</v>
      </c>
    </row>
    <row r="1750" spans="1:3">
      <c r="A1750" s="1">
        <v>39433</v>
      </c>
      <c r="B1750">
        <v>-1.1724E-2</v>
      </c>
      <c r="C1750">
        <v>-2.7075999999999999E-2</v>
      </c>
    </row>
    <row r="1751" spans="1:3">
      <c r="A1751" s="1">
        <v>39434</v>
      </c>
      <c r="B1751">
        <v>1.7028999999999999E-2</v>
      </c>
      <c r="C1751">
        <v>2.4069E-2</v>
      </c>
    </row>
    <row r="1752" spans="1:3">
      <c r="A1752" s="1">
        <v>39435</v>
      </c>
      <c r="B1752">
        <v>7.8069999999999997E-3</v>
      </c>
      <c r="C1752">
        <v>-3.6719999999999999E-3</v>
      </c>
    </row>
    <row r="1753" spans="1:3">
      <c r="A1753" s="1">
        <v>39436</v>
      </c>
      <c r="B1753">
        <v>1.5866999999999999E-2</v>
      </c>
      <c r="C1753">
        <v>4.0549999999999996E-3</v>
      </c>
    </row>
    <row r="1754" spans="1:3">
      <c r="A1754" s="1">
        <v>39437</v>
      </c>
      <c r="B1754">
        <v>2.0305E-2</v>
      </c>
      <c r="C1754">
        <v>-3.4140999999999998E-2</v>
      </c>
    </row>
    <row r="1755" spans="1:3">
      <c r="A1755" s="1">
        <v>39440</v>
      </c>
      <c r="B1755">
        <v>5.4029999999999998E-3</v>
      </c>
      <c r="C1755">
        <v>0</v>
      </c>
    </row>
    <row r="1756" spans="1:3">
      <c r="A1756" s="1">
        <v>39442</v>
      </c>
      <c r="B1756">
        <v>-8.0599999999999997E-4</v>
      </c>
      <c r="C1756">
        <v>-5.7010000000000003E-3</v>
      </c>
    </row>
    <row r="1757" spans="1:3">
      <c r="A1757" s="1">
        <v>39443</v>
      </c>
      <c r="B1757">
        <v>-1.7569000000000001E-2</v>
      </c>
      <c r="C1757">
        <v>-2.1406999999999999E-2</v>
      </c>
    </row>
    <row r="1758" spans="1:3">
      <c r="A1758" s="1">
        <v>39444</v>
      </c>
      <c r="B1758">
        <v>4.4710000000000001E-3</v>
      </c>
      <c r="C1758">
        <v>-1.3280999999999999E-2</v>
      </c>
    </row>
    <row r="1759" spans="1:3">
      <c r="A1759" s="1">
        <v>39447</v>
      </c>
      <c r="B1759">
        <v>-1.8075999999999998E-2</v>
      </c>
      <c r="C1759">
        <v>1.1875999999999999E-2</v>
      </c>
    </row>
    <row r="1760" spans="1:3">
      <c r="A1760" s="1">
        <v>39449</v>
      </c>
      <c r="B1760">
        <v>-3.1544999999999997E-2</v>
      </c>
      <c r="C1760">
        <v>-3.1299E-2</v>
      </c>
    </row>
    <row r="1761" spans="1:3">
      <c r="A1761" s="1">
        <v>39450</v>
      </c>
      <c r="B1761">
        <v>2.006E-3</v>
      </c>
      <c r="C1761">
        <v>-8.4810000000000007E-3</v>
      </c>
    </row>
    <row r="1762" spans="1:3">
      <c r="A1762" s="1">
        <v>39451</v>
      </c>
      <c r="B1762">
        <v>-3.5938999999999999E-2</v>
      </c>
      <c r="C1762">
        <v>-5.7433999999999999E-2</v>
      </c>
    </row>
    <row r="1763" spans="1:3">
      <c r="A1763" s="1">
        <v>39454</v>
      </c>
      <c r="B1763">
        <v>-1.0678999999999999E-2</v>
      </c>
      <c r="C1763">
        <v>3.1546999999999999E-2</v>
      </c>
    </row>
    <row r="1764" spans="1:3">
      <c r="A1764" s="1">
        <v>39455</v>
      </c>
      <c r="B1764">
        <v>-2.4587999999999999E-2</v>
      </c>
      <c r="C1764">
        <v>-7.1219999999999999E-3</v>
      </c>
    </row>
    <row r="1765" spans="1:3">
      <c r="A1765" s="1">
        <v>39456</v>
      </c>
      <c r="B1765">
        <v>7.378E-3</v>
      </c>
      <c r="C1765">
        <v>-4.2189999999999997E-3</v>
      </c>
    </row>
    <row r="1766" spans="1:3">
      <c r="A1766" s="1">
        <v>39457</v>
      </c>
      <c r="B1766">
        <v>1.6376999999999999E-2</v>
      </c>
      <c r="C1766">
        <v>-0.15466099999999999</v>
      </c>
    </row>
    <row r="1767" spans="1:3">
      <c r="A1767" s="1">
        <v>39458</v>
      </c>
      <c r="B1767">
        <v>-2.2518E-2</v>
      </c>
      <c r="C1767">
        <v>-2.4560999999999999E-2</v>
      </c>
    </row>
    <row r="1768" spans="1:3">
      <c r="A1768" s="1">
        <v>39461</v>
      </c>
      <c r="B1768">
        <v>5.3855E-2</v>
      </c>
      <c r="C1768">
        <v>4.6249999999999998E-3</v>
      </c>
    </row>
    <row r="1769" spans="1:3">
      <c r="A1769" s="1">
        <v>39462</v>
      </c>
      <c r="B1769">
        <v>-1.0687E-2</v>
      </c>
      <c r="C1769">
        <v>-1.3811E-2</v>
      </c>
    </row>
    <row r="1770" spans="1:3">
      <c r="A1770" s="1">
        <v>39463</v>
      </c>
      <c r="B1770">
        <v>-1.964E-3</v>
      </c>
      <c r="C1770">
        <v>1.9709000000000001E-2</v>
      </c>
    </row>
    <row r="1771" spans="1:3">
      <c r="A1771" s="1">
        <v>39464</v>
      </c>
      <c r="B1771">
        <v>-5.215E-3</v>
      </c>
      <c r="C1771">
        <v>5.0860000000000002E-3</v>
      </c>
    </row>
    <row r="1772" spans="1:3">
      <c r="A1772" s="1">
        <v>39465</v>
      </c>
      <c r="B1772">
        <v>2.2749999999999999E-2</v>
      </c>
      <c r="C1772">
        <v>-5.0600000000000005E-4</v>
      </c>
    </row>
    <row r="1773" spans="1:3">
      <c r="A1773" s="1">
        <v>39469</v>
      </c>
      <c r="B1773">
        <v>-2.1083000000000001E-2</v>
      </c>
      <c r="C1773">
        <v>3.4430000000000002E-2</v>
      </c>
    </row>
    <row r="1774" spans="1:3">
      <c r="A1774" s="1">
        <v>39470</v>
      </c>
      <c r="B1774">
        <v>4.8211999999999998E-2</v>
      </c>
      <c r="C1774">
        <v>7.7826999999999993E-2</v>
      </c>
    </row>
    <row r="1775" spans="1:3">
      <c r="A1775" s="1">
        <v>39471</v>
      </c>
      <c r="B1775">
        <v>7.6340000000000002E-3</v>
      </c>
      <c r="C1775">
        <v>-2.7702000000000001E-2</v>
      </c>
    </row>
    <row r="1776" spans="1:3">
      <c r="A1776" s="1">
        <v>39472</v>
      </c>
      <c r="B1776">
        <v>-2.2355E-2</v>
      </c>
      <c r="C1776">
        <v>-6.5389999999999997E-3</v>
      </c>
    </row>
    <row r="1777" spans="1:3">
      <c r="A1777" s="1">
        <v>39475</v>
      </c>
      <c r="B1777">
        <v>4.4010000000000004E-3</v>
      </c>
      <c r="C1777">
        <v>5.3126E-2</v>
      </c>
    </row>
    <row r="1778" spans="1:3">
      <c r="A1778" s="1">
        <v>39476</v>
      </c>
      <c r="B1778">
        <v>1.0669E-2</v>
      </c>
      <c r="C1778">
        <v>8.9289999999999994E-3</v>
      </c>
    </row>
    <row r="1779" spans="1:3">
      <c r="A1779" s="1">
        <v>39477</v>
      </c>
      <c r="B1779">
        <v>-4.241E-3</v>
      </c>
      <c r="C1779">
        <v>1.0177E-2</v>
      </c>
    </row>
    <row r="1780" spans="1:3">
      <c r="A1780" s="1">
        <v>39478</v>
      </c>
      <c r="B1780">
        <v>1.3819E-2</v>
      </c>
      <c r="C1780">
        <v>0.100745</v>
      </c>
    </row>
    <row r="1781" spans="1:3">
      <c r="A1781" s="1">
        <v>39479</v>
      </c>
      <c r="B1781">
        <v>1.8391999999999999E-2</v>
      </c>
      <c r="C1781">
        <v>5.1729999999999996E-3</v>
      </c>
    </row>
    <row r="1782" spans="1:3">
      <c r="A1782" s="1">
        <v>39482</v>
      </c>
      <c r="B1782">
        <v>-1.0543E-2</v>
      </c>
      <c r="C1782">
        <v>-5.3047999999999998E-2</v>
      </c>
    </row>
    <row r="1783" spans="1:3">
      <c r="A1783" s="1">
        <v>39483</v>
      </c>
      <c r="B1783">
        <v>-2.6962E-2</v>
      </c>
      <c r="C1783">
        <v>-1.5468000000000001E-2</v>
      </c>
    </row>
    <row r="1784" spans="1:3">
      <c r="A1784" s="1">
        <v>39484</v>
      </c>
      <c r="B1784">
        <v>-9.8080000000000007E-3</v>
      </c>
      <c r="C1784">
        <v>1.9958E-2</v>
      </c>
    </row>
    <row r="1785" spans="1:3">
      <c r="A1785" s="1">
        <v>39485</v>
      </c>
      <c r="B1785">
        <v>-1.2067E-2</v>
      </c>
      <c r="C1785">
        <v>5.4538000000000003E-2</v>
      </c>
    </row>
    <row r="1786" spans="1:3">
      <c r="A1786" s="1">
        <v>39486</v>
      </c>
      <c r="B1786">
        <v>9.0869999999999996E-3</v>
      </c>
      <c r="C1786">
        <v>0</v>
      </c>
    </row>
    <row r="1787" spans="1:3">
      <c r="A1787" s="1">
        <v>39489</v>
      </c>
      <c r="B1787">
        <v>1.8107999999999999E-2</v>
      </c>
      <c r="C1787">
        <v>2.6055999999999999E-2</v>
      </c>
    </row>
    <row r="1788" spans="1:3">
      <c r="A1788" s="1">
        <v>39490</v>
      </c>
      <c r="B1788">
        <v>1.3220000000000001E-2</v>
      </c>
      <c r="C1788">
        <v>-3.8479999999999999E-3</v>
      </c>
    </row>
    <row r="1789" spans="1:3">
      <c r="A1789" s="1">
        <v>39491</v>
      </c>
      <c r="B1789">
        <v>1.7741E-2</v>
      </c>
      <c r="C1789">
        <v>-1.931E-3</v>
      </c>
    </row>
    <row r="1790" spans="1:3">
      <c r="A1790" s="1">
        <v>39492</v>
      </c>
      <c r="B1790">
        <v>-2.1121999999999998E-2</v>
      </c>
      <c r="C1790">
        <v>-5.4179999999999999E-2</v>
      </c>
    </row>
    <row r="1791" spans="1:3">
      <c r="A1791" s="1">
        <v>39493</v>
      </c>
      <c r="B1791">
        <v>2.8299999999999999E-4</v>
      </c>
      <c r="C1791">
        <v>-6.1370000000000001E-3</v>
      </c>
    </row>
    <row r="1792" spans="1:3">
      <c r="A1792" s="1">
        <v>39497</v>
      </c>
      <c r="B1792">
        <v>-1.0926999999999999E-2</v>
      </c>
      <c r="C1792">
        <v>-1.8938E-2</v>
      </c>
    </row>
    <row r="1793" spans="1:3">
      <c r="A1793" s="1">
        <v>39498</v>
      </c>
      <c r="B1793">
        <v>2.7143E-2</v>
      </c>
      <c r="C1793">
        <v>4.3222999999999998E-2</v>
      </c>
    </row>
    <row r="1794" spans="1:3">
      <c r="A1794" s="1">
        <v>39499</v>
      </c>
      <c r="B1794">
        <v>-8.5299999999999994E-3</v>
      </c>
      <c r="C1794">
        <v>-1.0056000000000001E-2</v>
      </c>
    </row>
    <row r="1795" spans="1:3">
      <c r="A1795" s="1">
        <v>39500</v>
      </c>
      <c r="B1795">
        <v>1.0661E-2</v>
      </c>
      <c r="C1795">
        <v>5.6889999999999996E-3</v>
      </c>
    </row>
    <row r="1796" spans="1:3">
      <c r="A1796" s="1">
        <v>39503</v>
      </c>
      <c r="B1796">
        <v>1.8599000000000001E-2</v>
      </c>
      <c r="C1796">
        <v>2.9090999999999999E-2</v>
      </c>
    </row>
    <row r="1797" spans="1:3">
      <c r="A1797" s="1">
        <v>39504</v>
      </c>
      <c r="B1797">
        <v>3.9061999999999999E-2</v>
      </c>
      <c r="C1797">
        <v>2.2772000000000001E-2</v>
      </c>
    </row>
    <row r="1798" spans="1:3">
      <c r="A1798" s="1">
        <v>39505</v>
      </c>
      <c r="B1798">
        <v>1.8185E-2</v>
      </c>
      <c r="C1798">
        <v>1.536E-3</v>
      </c>
    </row>
    <row r="1799" spans="1:3">
      <c r="A1799" s="1">
        <v>39506</v>
      </c>
      <c r="B1799">
        <v>-1.0475999999999999E-2</v>
      </c>
      <c r="C1799">
        <v>-3.9094999999999998E-2</v>
      </c>
    </row>
    <row r="1800" spans="1:3">
      <c r="A1800" s="1">
        <v>39507</v>
      </c>
      <c r="B1800">
        <v>-1.1975E-2</v>
      </c>
      <c r="C1800">
        <v>-4.1882999999999997E-2</v>
      </c>
    </row>
    <row r="1801" spans="1:3">
      <c r="A1801" s="1">
        <v>39510</v>
      </c>
      <c r="B1801">
        <v>3.2499999999999999E-3</v>
      </c>
      <c r="C1801">
        <v>1.6653000000000001E-2</v>
      </c>
    </row>
    <row r="1802" spans="1:3">
      <c r="A1802" s="1">
        <v>39511</v>
      </c>
      <c r="B1802">
        <v>1.2956000000000001E-2</v>
      </c>
      <c r="C1802">
        <v>-4.0999999999999999E-4</v>
      </c>
    </row>
    <row r="1803" spans="1:3">
      <c r="A1803" s="1">
        <v>39512</v>
      </c>
      <c r="B1803">
        <v>-2.7659999999999998E-3</v>
      </c>
      <c r="C1803">
        <v>4.5059999999999996E-3</v>
      </c>
    </row>
    <row r="1804" spans="1:3">
      <c r="A1804" s="1">
        <v>39513</v>
      </c>
      <c r="B1804">
        <v>-2.4871999999999998E-2</v>
      </c>
      <c r="C1804">
        <v>-5.1387000000000002E-2</v>
      </c>
    </row>
    <row r="1805" spans="1:3">
      <c r="A1805" s="1">
        <v>39514</v>
      </c>
      <c r="B1805">
        <v>1.2619999999999999E-2</v>
      </c>
      <c r="C1805">
        <v>-1.0318000000000001E-2</v>
      </c>
    </row>
    <row r="1806" spans="1:3">
      <c r="A1806" s="1">
        <v>39517</v>
      </c>
      <c r="B1806">
        <v>6.1399999999999996E-4</v>
      </c>
      <c r="C1806">
        <v>-8.6899999999999998E-4</v>
      </c>
    </row>
    <row r="1807" spans="1:3">
      <c r="A1807" s="1">
        <v>39518</v>
      </c>
      <c r="B1807">
        <v>2.1752000000000001E-2</v>
      </c>
      <c r="C1807">
        <v>0.04</v>
      </c>
    </row>
    <row r="1808" spans="1:3">
      <c r="A1808" s="1">
        <v>39519</v>
      </c>
      <c r="B1808">
        <v>4.9789999999999999E-3</v>
      </c>
      <c r="C1808">
        <v>1.1287999999999999E-2</v>
      </c>
    </row>
    <row r="1809" spans="1:3">
      <c r="A1809" s="1">
        <v>39520</v>
      </c>
      <c r="B1809">
        <v>-9.9089999999999994E-3</v>
      </c>
      <c r="C1809">
        <v>-1.1988E-2</v>
      </c>
    </row>
    <row r="1810" spans="1:3">
      <c r="A1810" s="1">
        <v>39521</v>
      </c>
      <c r="B1810">
        <v>-5.8659999999999997E-3</v>
      </c>
      <c r="C1810">
        <v>-8.1589999999999996E-2</v>
      </c>
    </row>
    <row r="1811" spans="1:3">
      <c r="A1811" s="1">
        <v>39524</v>
      </c>
      <c r="B1811">
        <v>2.7759999999999998E-3</v>
      </c>
      <c r="C1811">
        <v>-1.0933999999999999E-2</v>
      </c>
    </row>
    <row r="1812" spans="1:3">
      <c r="A1812" s="1">
        <v>39525</v>
      </c>
      <c r="B1812">
        <v>2.4750999999999999E-2</v>
      </c>
      <c r="C1812">
        <v>3.3625000000000002E-2</v>
      </c>
    </row>
    <row r="1813" spans="1:3">
      <c r="A1813" s="1">
        <v>39526</v>
      </c>
      <c r="B1813">
        <v>-1.2415000000000001E-2</v>
      </c>
      <c r="C1813">
        <v>-4.9020000000000001E-3</v>
      </c>
    </row>
    <row r="1814" spans="1:3">
      <c r="A1814" s="1">
        <v>39527</v>
      </c>
      <c r="B1814">
        <v>1.1886000000000001E-2</v>
      </c>
      <c r="C1814">
        <v>2.9108999999999999E-2</v>
      </c>
    </row>
    <row r="1815" spans="1:3">
      <c r="A1815" s="1">
        <v>39531</v>
      </c>
      <c r="B1815">
        <v>6.169E-3</v>
      </c>
      <c r="C1815">
        <v>7.4847999999999998E-2</v>
      </c>
    </row>
    <row r="1816" spans="1:3">
      <c r="A1816" s="1">
        <v>39532</v>
      </c>
      <c r="B1816">
        <v>-9.1549999999999999E-3</v>
      </c>
      <c r="C1816">
        <v>-1.417E-2</v>
      </c>
    </row>
    <row r="1817" spans="1:3">
      <c r="A1817" s="1">
        <v>39533</v>
      </c>
      <c r="B1817">
        <v>-8.9849999999999999E-3</v>
      </c>
      <c r="C1817">
        <v>-2.7105000000000001E-2</v>
      </c>
    </row>
    <row r="1818" spans="1:3">
      <c r="A1818" s="1">
        <v>39534</v>
      </c>
      <c r="B1818">
        <v>-1.189E-2</v>
      </c>
      <c r="C1818">
        <v>2.9550000000000002E-3</v>
      </c>
    </row>
    <row r="1819" spans="1:3">
      <c r="A1819" s="1">
        <v>39535</v>
      </c>
      <c r="B1819">
        <v>-8.2240000000000004E-3</v>
      </c>
      <c r="C1819">
        <v>-2.9881999999999999E-2</v>
      </c>
    </row>
    <row r="1820" spans="1:3">
      <c r="A1820" s="1">
        <v>39538</v>
      </c>
      <c r="B1820">
        <v>4.9750000000000003E-3</v>
      </c>
      <c r="C1820">
        <v>4.9023999999999998E-2</v>
      </c>
    </row>
    <row r="1821" spans="1:3">
      <c r="A1821" s="1">
        <v>39539</v>
      </c>
      <c r="B1821">
        <v>1.1724999999999999E-2</v>
      </c>
      <c r="C1821">
        <v>3.5152999999999997E-2</v>
      </c>
    </row>
    <row r="1822" spans="1:3">
      <c r="A1822" s="1">
        <v>39540</v>
      </c>
      <c r="B1822">
        <v>-1.4422000000000001E-2</v>
      </c>
      <c r="C1822">
        <v>-4.0000000000000002E-4</v>
      </c>
    </row>
    <row r="1823" spans="1:3">
      <c r="A1823" s="1">
        <v>39541</v>
      </c>
      <c r="B1823">
        <v>1.0539E-2</v>
      </c>
      <c r="C1823">
        <v>-1.3989E-2</v>
      </c>
    </row>
    <row r="1824" spans="1:3">
      <c r="A1824" s="1">
        <v>39542</v>
      </c>
      <c r="B1824">
        <v>-2.2409999999999999E-3</v>
      </c>
      <c r="C1824">
        <v>6.0800000000000003E-3</v>
      </c>
    </row>
    <row r="1825" spans="1:3">
      <c r="A1825" s="1">
        <v>39545</v>
      </c>
      <c r="B1825">
        <v>4.751E-3</v>
      </c>
      <c r="C1825">
        <v>-6.5269999999999995E-2</v>
      </c>
    </row>
    <row r="1826" spans="1:3">
      <c r="A1826" s="1">
        <v>39546</v>
      </c>
      <c r="B1826">
        <v>-3.4400000000000001E-4</v>
      </c>
      <c r="C1826">
        <v>8.6200000000000003E-4</v>
      </c>
    </row>
    <row r="1827" spans="1:3">
      <c r="A1827" s="1">
        <v>39547</v>
      </c>
      <c r="B1827">
        <v>4.3E-3</v>
      </c>
      <c r="C1827">
        <v>-1.7226999999999999E-2</v>
      </c>
    </row>
    <row r="1828" spans="1:3">
      <c r="A1828" s="1">
        <v>39548</v>
      </c>
      <c r="B1828">
        <v>1.7212999999999999E-2</v>
      </c>
      <c r="C1828">
        <v>1.0954999999999999E-2</v>
      </c>
    </row>
    <row r="1829" spans="1:3">
      <c r="A1829" s="1">
        <v>39549</v>
      </c>
      <c r="B1829">
        <v>-2.3404999999999999E-2</v>
      </c>
      <c r="C1829">
        <v>-6.9350000000000002E-3</v>
      </c>
    </row>
    <row r="1830" spans="1:3">
      <c r="A1830" s="1">
        <v>39552</v>
      </c>
      <c r="B1830">
        <v>1.1034E-2</v>
      </c>
      <c r="C1830">
        <v>1.5277000000000001E-2</v>
      </c>
    </row>
    <row r="1831" spans="1:3">
      <c r="A1831" s="1">
        <v>39553</v>
      </c>
      <c r="B1831">
        <v>-9.3800000000000003E-4</v>
      </c>
      <c r="C1831">
        <v>-7.7390000000000002E-3</v>
      </c>
    </row>
    <row r="1832" spans="1:3">
      <c r="A1832" s="1">
        <v>39554</v>
      </c>
      <c r="B1832">
        <v>2.8164000000000002E-2</v>
      </c>
      <c r="C1832">
        <v>-2.166E-3</v>
      </c>
    </row>
    <row r="1833" spans="1:3">
      <c r="A1833" s="1">
        <v>39555</v>
      </c>
      <c r="B1833">
        <v>2.1665E-2</v>
      </c>
      <c r="C1833">
        <v>1.737E-3</v>
      </c>
    </row>
    <row r="1834" spans="1:3">
      <c r="A1834" s="1">
        <v>39556</v>
      </c>
      <c r="B1834">
        <v>1.0725E-2</v>
      </c>
      <c r="C1834">
        <v>3.9445000000000001E-2</v>
      </c>
    </row>
    <row r="1835" spans="1:3">
      <c r="A1835" s="1">
        <v>39559</v>
      </c>
      <c r="B1835">
        <v>-4.0200000000000001E-4</v>
      </c>
      <c r="C1835">
        <v>1.9599999999999999E-2</v>
      </c>
    </row>
    <row r="1836" spans="1:3">
      <c r="A1836" s="1">
        <v>39560</v>
      </c>
      <c r="B1836">
        <v>-5.4679999999999998E-3</v>
      </c>
      <c r="C1836">
        <v>-2.7403E-2</v>
      </c>
    </row>
    <row r="1837" spans="1:3">
      <c r="A1837" s="1">
        <v>39561</v>
      </c>
      <c r="B1837">
        <v>-5.6599999999999999E-4</v>
      </c>
      <c r="C1837">
        <v>1.0093E-2</v>
      </c>
    </row>
    <row r="1838" spans="1:3">
      <c r="A1838" s="1">
        <v>39562</v>
      </c>
      <c r="B1838">
        <v>4.7730000000000003E-3</v>
      </c>
      <c r="C1838">
        <v>6.0782999999999997E-2</v>
      </c>
    </row>
    <row r="1839" spans="1:3">
      <c r="A1839" s="1">
        <v>39563</v>
      </c>
      <c r="B1839">
        <v>-8.9379999999999998E-3</v>
      </c>
      <c r="C1839">
        <v>2.4333E-2</v>
      </c>
    </row>
    <row r="1840" spans="1:3">
      <c r="A1840" s="1">
        <v>39566</v>
      </c>
      <c r="B1840">
        <v>-1.1292999999999999E-2</v>
      </c>
      <c r="C1840">
        <v>3.065E-3</v>
      </c>
    </row>
    <row r="1841" spans="1:3">
      <c r="A1841" s="1">
        <v>39567</v>
      </c>
      <c r="B1841">
        <v>9.5320000000000005E-3</v>
      </c>
      <c r="C1841">
        <v>-1.1459E-2</v>
      </c>
    </row>
    <row r="1842" spans="1:3">
      <c r="A1842" s="1">
        <v>39568</v>
      </c>
      <c r="B1842">
        <v>-1.7500999999999999E-2</v>
      </c>
      <c r="C1842">
        <v>-2.2411E-2</v>
      </c>
    </row>
    <row r="1843" spans="1:3">
      <c r="A1843" s="1">
        <v>39569</v>
      </c>
      <c r="B1843">
        <v>2.4108999999999998E-2</v>
      </c>
      <c r="C1843">
        <v>2.4111E-2</v>
      </c>
    </row>
    <row r="1844" spans="1:3">
      <c r="A1844" s="1">
        <v>39570</v>
      </c>
      <c r="B1844">
        <v>-3.4789999999999999E-3</v>
      </c>
      <c r="C1844">
        <v>-6.561E-3</v>
      </c>
    </row>
    <row r="1845" spans="1:3">
      <c r="A1845" s="1">
        <v>39573</v>
      </c>
      <c r="B1845">
        <v>-9.3360000000000005E-3</v>
      </c>
      <c r="C1845">
        <v>-3.108E-2</v>
      </c>
    </row>
    <row r="1846" spans="1:3">
      <c r="A1846" s="1">
        <v>39574</v>
      </c>
      <c r="B1846">
        <v>6.4739999999999997E-3</v>
      </c>
      <c r="C1846">
        <v>-9.6229999999999996E-3</v>
      </c>
    </row>
    <row r="1847" spans="1:3">
      <c r="A1847" s="1">
        <v>39575</v>
      </c>
      <c r="B1847">
        <v>1.4818E-2</v>
      </c>
      <c r="C1847">
        <v>1.4574999999999999E-2</v>
      </c>
    </row>
    <row r="1848" spans="1:3">
      <c r="A1848" s="1">
        <v>39576</v>
      </c>
      <c r="B1848">
        <v>6.2830000000000004E-3</v>
      </c>
      <c r="C1848">
        <v>-2.5937999999999999E-2</v>
      </c>
    </row>
    <row r="1849" spans="1:3">
      <c r="A1849" s="1">
        <v>39577</v>
      </c>
      <c r="B1849">
        <v>-6.8840000000000004E-3</v>
      </c>
      <c r="C1849">
        <v>5.7349999999999996E-3</v>
      </c>
    </row>
    <row r="1850" spans="1:3">
      <c r="A1850" s="1">
        <v>39580</v>
      </c>
      <c r="B1850">
        <v>9.5119999999999996E-3</v>
      </c>
      <c r="C1850">
        <v>0.16048899999999999</v>
      </c>
    </row>
    <row r="1851" spans="1:3">
      <c r="A1851" s="1">
        <v>39581</v>
      </c>
      <c r="B1851">
        <v>1.0699E-2</v>
      </c>
      <c r="C1851">
        <v>-5.6160000000000003E-3</v>
      </c>
    </row>
    <row r="1852" spans="1:3">
      <c r="A1852" s="1">
        <v>39582</v>
      </c>
      <c r="B1852">
        <v>7.4260000000000003E-3</v>
      </c>
      <c r="C1852">
        <v>1.6943E-2</v>
      </c>
    </row>
    <row r="1853" spans="1:3">
      <c r="A1853" s="1">
        <v>39583</v>
      </c>
      <c r="B1853">
        <v>7.3709999999999999E-3</v>
      </c>
      <c r="C1853">
        <v>-2.777E-3</v>
      </c>
    </row>
    <row r="1854" spans="1:3">
      <c r="A1854" s="1">
        <v>39584</v>
      </c>
      <c r="B1854">
        <v>-4.9820000000000003E-3</v>
      </c>
      <c r="C1854">
        <v>-2.6105E-2</v>
      </c>
    </row>
    <row r="1855" spans="1:3">
      <c r="A1855" s="1">
        <v>39587</v>
      </c>
      <c r="B1855">
        <v>-1.0404999999999999E-2</v>
      </c>
      <c r="C1855">
        <v>1.072E-3</v>
      </c>
    </row>
    <row r="1856" spans="1:3">
      <c r="A1856" s="1">
        <v>39588</v>
      </c>
      <c r="B1856">
        <v>-1.0357E-2</v>
      </c>
      <c r="C1856">
        <v>-5.3550000000000004E-3</v>
      </c>
    </row>
    <row r="1857" spans="1:3">
      <c r="A1857" s="1">
        <v>39589</v>
      </c>
      <c r="B1857">
        <v>-1.2462000000000001E-2</v>
      </c>
      <c r="C1857">
        <v>-3.9123999999999999E-2</v>
      </c>
    </row>
    <row r="1858" spans="1:3">
      <c r="A1858" s="1">
        <v>39590</v>
      </c>
      <c r="B1858">
        <v>8.7360000000000007E-3</v>
      </c>
      <c r="C1858">
        <v>-7.0980000000000001E-3</v>
      </c>
    </row>
    <row r="1859" spans="1:3">
      <c r="A1859" s="1">
        <v>39591</v>
      </c>
      <c r="B1859">
        <v>-4.0099999999999997E-3</v>
      </c>
      <c r="C1859">
        <v>-2.6712E-2</v>
      </c>
    </row>
    <row r="1860" spans="1:3">
      <c r="A1860" s="1">
        <v>39595</v>
      </c>
      <c r="B1860">
        <v>2.5121000000000001E-2</v>
      </c>
      <c r="C1860">
        <v>1.0822999999999999E-2</v>
      </c>
    </row>
    <row r="1861" spans="1:3">
      <c r="A1861" s="1">
        <v>39596</v>
      </c>
      <c r="B1861">
        <v>1.7436E-2</v>
      </c>
      <c r="C1861">
        <v>2.2179999999999998E-2</v>
      </c>
    </row>
    <row r="1862" spans="1:3">
      <c r="A1862" s="1">
        <v>39597</v>
      </c>
      <c r="B1862">
        <v>1.312E-3</v>
      </c>
      <c r="C1862">
        <v>1.4590000000000001E-2</v>
      </c>
    </row>
    <row r="1863" spans="1:3">
      <c r="A1863" s="1">
        <v>39598</v>
      </c>
      <c r="B1863">
        <v>-2.1589999999999999E-3</v>
      </c>
      <c r="C1863">
        <v>9.587E-3</v>
      </c>
    </row>
    <row r="1864" spans="1:3">
      <c r="A1864" s="1">
        <v>39601</v>
      </c>
      <c r="B1864">
        <v>-1.5993E-2</v>
      </c>
      <c r="C1864">
        <v>-1.2782999999999999E-2</v>
      </c>
    </row>
    <row r="1865" spans="1:3">
      <c r="A1865" s="1">
        <v>39602</v>
      </c>
      <c r="B1865">
        <v>3.7690000000000002E-3</v>
      </c>
      <c r="C1865">
        <v>-3.2556000000000002E-2</v>
      </c>
    </row>
    <row r="1866" spans="1:3">
      <c r="A1866" s="1">
        <v>39603</v>
      </c>
      <c r="B1866">
        <v>-2.2680000000000001E-3</v>
      </c>
      <c r="C1866">
        <v>-9.1780000000000004E-3</v>
      </c>
    </row>
    <row r="1867" spans="1:3">
      <c r="A1867" s="1">
        <v>39604</v>
      </c>
      <c r="B1867">
        <v>7.2129999999999998E-3</v>
      </c>
      <c r="C1867">
        <v>3.0876000000000001E-2</v>
      </c>
    </row>
    <row r="1868" spans="1:3">
      <c r="A1868" s="1">
        <v>39605</v>
      </c>
      <c r="B1868">
        <v>-2.7477000000000001E-2</v>
      </c>
      <c r="C1868">
        <v>-6.6642000000000007E-2</v>
      </c>
    </row>
    <row r="1869" spans="1:3">
      <c r="A1869" s="1">
        <v>39608</v>
      </c>
      <c r="B1869">
        <v>7.3639999999999999E-3</v>
      </c>
      <c r="C1869">
        <v>-8.0199999999999998E-4</v>
      </c>
    </row>
    <row r="1870" spans="1:3">
      <c r="A1870" s="1">
        <v>39609</v>
      </c>
      <c r="B1870">
        <v>6.3599999999999996E-4</v>
      </c>
      <c r="C1870">
        <v>1.0839E-2</v>
      </c>
    </row>
    <row r="1871" spans="1:3">
      <c r="A1871" s="1">
        <v>39610</v>
      </c>
      <c r="B1871">
        <v>-2.1359E-2</v>
      </c>
      <c r="C1871">
        <v>-2.5416999999999999E-2</v>
      </c>
    </row>
    <row r="1872" spans="1:3">
      <c r="A1872" s="1">
        <v>39611</v>
      </c>
      <c r="B1872">
        <v>4.8679999999999999E-3</v>
      </c>
      <c r="C1872">
        <v>8.9650000000000007E-3</v>
      </c>
    </row>
    <row r="1873" spans="1:3">
      <c r="A1873" s="1">
        <v>39612</v>
      </c>
      <c r="B1873">
        <v>1.8571000000000001E-2</v>
      </c>
      <c r="C1873">
        <v>4.6042E-2</v>
      </c>
    </row>
    <row r="1874" spans="1:3">
      <c r="A1874" s="1">
        <v>39615</v>
      </c>
      <c r="B1874">
        <v>4.4390000000000002E-3</v>
      </c>
      <c r="C1874">
        <v>2.7030000000000001E-3</v>
      </c>
    </row>
    <row r="1875" spans="1:3">
      <c r="A1875" s="1">
        <v>39616</v>
      </c>
      <c r="B1875">
        <v>-1.2706E-2</v>
      </c>
      <c r="C1875">
        <v>-2.3104E-2</v>
      </c>
    </row>
    <row r="1876" spans="1:3">
      <c r="A1876" s="1">
        <v>39617</v>
      </c>
      <c r="B1876">
        <v>-7.5139999999999998E-3</v>
      </c>
      <c r="C1876">
        <v>-1.6948999999999999E-2</v>
      </c>
    </row>
    <row r="1877" spans="1:3">
      <c r="A1877" s="1">
        <v>39618</v>
      </c>
      <c r="B1877">
        <v>6.9259999999999999E-3</v>
      </c>
      <c r="C1877">
        <v>5.3328E-2</v>
      </c>
    </row>
    <row r="1878" spans="1:3">
      <c r="A1878" s="1">
        <v>39619</v>
      </c>
      <c r="B1878">
        <v>-1.8237E-2</v>
      </c>
      <c r="C1878">
        <v>-2.6266000000000001E-2</v>
      </c>
    </row>
    <row r="1879" spans="1:3">
      <c r="A1879" s="1">
        <v>39622</v>
      </c>
      <c r="B1879">
        <v>5.8659999999999997E-3</v>
      </c>
      <c r="C1879">
        <v>-2.4629000000000002E-2</v>
      </c>
    </row>
    <row r="1880" spans="1:3">
      <c r="A1880" s="1">
        <v>39623</v>
      </c>
      <c r="B1880">
        <v>0</v>
      </c>
      <c r="C1880">
        <v>-6.012E-3</v>
      </c>
    </row>
    <row r="1881" spans="1:3">
      <c r="A1881" s="1">
        <v>39624</v>
      </c>
      <c r="B1881">
        <v>9.0720000000000002E-3</v>
      </c>
      <c r="C1881">
        <v>3.1047999999999999E-2</v>
      </c>
    </row>
    <row r="1882" spans="1:3">
      <c r="A1882" s="1">
        <v>39625</v>
      </c>
      <c r="B1882">
        <v>-2.7692999999999999E-2</v>
      </c>
      <c r="C1882">
        <v>-3.7152999999999999E-2</v>
      </c>
    </row>
    <row r="1883" spans="1:3">
      <c r="A1883" s="1">
        <v>39626</v>
      </c>
      <c r="B1883">
        <v>-8.9160000000000003E-3</v>
      </c>
      <c r="C1883">
        <v>-1.0560999999999999E-2</v>
      </c>
    </row>
    <row r="1884" spans="1:3">
      <c r="A1884" s="1">
        <v>39629</v>
      </c>
      <c r="B1884">
        <v>-1.2661E-2</v>
      </c>
      <c r="C1884">
        <v>-1.6420000000000001E-2</v>
      </c>
    </row>
    <row r="1885" spans="1:3">
      <c r="A1885" s="1">
        <v>39630</v>
      </c>
      <c r="B1885">
        <v>6.2430000000000003E-3</v>
      </c>
      <c r="C1885">
        <v>1.4607999999999999E-2</v>
      </c>
    </row>
    <row r="1886" spans="1:3">
      <c r="A1886" s="1">
        <v>39631</v>
      </c>
      <c r="B1886">
        <v>-1.4250000000000001E-3</v>
      </c>
      <c r="C1886">
        <v>-3.9489999999999997E-2</v>
      </c>
    </row>
    <row r="1887" spans="1:3">
      <c r="A1887" s="1">
        <v>39632</v>
      </c>
      <c r="B1887">
        <v>3.6939999999999998E-3</v>
      </c>
      <c r="C1887">
        <v>5.1390000000000003E-3</v>
      </c>
    </row>
    <row r="1888" spans="1:3">
      <c r="A1888" s="1">
        <v>39636</v>
      </c>
      <c r="B1888">
        <v>1.6396000000000001E-2</v>
      </c>
      <c r="C1888">
        <v>-9.7999999999999997E-3</v>
      </c>
    </row>
    <row r="1889" spans="1:3">
      <c r="A1889" s="1">
        <v>39637</v>
      </c>
      <c r="B1889">
        <v>1.9588000000000001E-2</v>
      </c>
      <c r="C1889">
        <v>3.7005000000000003E-2</v>
      </c>
    </row>
    <row r="1890" spans="1:3">
      <c r="A1890" s="1">
        <v>39638</v>
      </c>
      <c r="B1890">
        <v>-2.8091999999999999E-2</v>
      </c>
      <c r="C1890">
        <v>-3.6514999999999999E-2</v>
      </c>
    </row>
    <row r="1891" spans="1:3">
      <c r="A1891" s="1">
        <v>39639</v>
      </c>
      <c r="B1891">
        <v>2.3089999999999999E-2</v>
      </c>
      <c r="C1891">
        <v>-8.6133000000000001E-2</v>
      </c>
    </row>
    <row r="1892" spans="1:3">
      <c r="A1892" s="1">
        <v>39640</v>
      </c>
      <c r="B1892">
        <v>-8.6049999999999998E-3</v>
      </c>
      <c r="C1892">
        <v>-1.0368E-2</v>
      </c>
    </row>
    <row r="1893" spans="1:3">
      <c r="A1893" s="1">
        <v>39643</v>
      </c>
      <c r="B1893">
        <v>-4.7489999999999997E-3</v>
      </c>
      <c r="C1893">
        <v>1.0475999999999999E-2</v>
      </c>
    </row>
    <row r="1894" spans="1:3">
      <c r="A1894" s="1">
        <v>39644</v>
      </c>
      <c r="B1894">
        <v>1.3658E-2</v>
      </c>
      <c r="C1894">
        <v>1.6965000000000001E-2</v>
      </c>
    </row>
    <row r="1895" spans="1:3">
      <c r="A1895" s="1">
        <v>39645</v>
      </c>
      <c r="B1895">
        <v>2.2239999999999999E-2</v>
      </c>
      <c r="C1895">
        <v>6.9972000000000006E-2</v>
      </c>
    </row>
    <row r="1896" spans="1:3">
      <c r="A1896" s="1">
        <v>39646</v>
      </c>
      <c r="B1896">
        <v>4.6049999999999997E-3</v>
      </c>
      <c r="C1896">
        <v>5.9332999999999997E-2</v>
      </c>
    </row>
    <row r="1897" spans="1:3">
      <c r="A1897" s="1">
        <v>39647</v>
      </c>
      <c r="B1897">
        <v>2.6636E-2</v>
      </c>
      <c r="C1897">
        <v>-2.6165000000000001E-2</v>
      </c>
    </row>
    <row r="1898" spans="1:3">
      <c r="A1898" s="1">
        <v>39650</v>
      </c>
      <c r="B1898">
        <v>-9.4699999999999993E-3</v>
      </c>
      <c r="C1898">
        <v>-3.4845000000000001E-2</v>
      </c>
    </row>
    <row r="1899" spans="1:3">
      <c r="A1899" s="1">
        <v>39651</v>
      </c>
      <c r="B1899">
        <v>1.0415000000000001E-2</v>
      </c>
      <c r="C1899">
        <v>5.1326999999999998E-2</v>
      </c>
    </row>
    <row r="1900" spans="1:3">
      <c r="A1900" s="1">
        <v>39652</v>
      </c>
      <c r="B1900">
        <v>-3.692E-3</v>
      </c>
      <c r="C1900">
        <v>1.9859000000000002E-2</v>
      </c>
    </row>
    <row r="1901" spans="1:3">
      <c r="A1901" s="1">
        <v>39653</v>
      </c>
      <c r="B1901">
        <v>3.7060000000000001E-3</v>
      </c>
      <c r="C1901">
        <v>-6.0852000000000003E-2</v>
      </c>
    </row>
    <row r="1902" spans="1:3">
      <c r="A1902" s="1">
        <v>39654</v>
      </c>
      <c r="B1902">
        <v>-1.1308E-2</v>
      </c>
      <c r="C1902">
        <v>-2.5920000000000001E-3</v>
      </c>
    </row>
    <row r="1903" spans="1:3">
      <c r="A1903" s="1">
        <v>39657</v>
      </c>
      <c r="B1903">
        <v>-1.7739000000000001E-2</v>
      </c>
      <c r="C1903">
        <v>-2.945E-2</v>
      </c>
    </row>
    <row r="1904" spans="1:3">
      <c r="A1904" s="1">
        <v>39658</v>
      </c>
      <c r="B1904">
        <v>1.1168000000000001E-2</v>
      </c>
      <c r="C1904">
        <v>4.1052999999999999E-2</v>
      </c>
    </row>
    <row r="1905" spans="1:3">
      <c r="A1905" s="1">
        <v>39659</v>
      </c>
      <c r="B1905">
        <v>9.4000000000000004E-3</v>
      </c>
      <c r="C1905">
        <v>1.7149999999999999E-3</v>
      </c>
    </row>
    <row r="1906" spans="1:3">
      <c r="A1906" s="1">
        <v>39660</v>
      </c>
      <c r="B1906">
        <v>-6.829E-3</v>
      </c>
      <c r="C1906">
        <v>-3.5088000000000001E-2</v>
      </c>
    </row>
    <row r="1907" spans="1:3">
      <c r="A1907" s="1">
        <v>39661</v>
      </c>
      <c r="B1907">
        <v>-1.047E-2</v>
      </c>
      <c r="C1907">
        <v>-4.4349999999999997E-3</v>
      </c>
    </row>
    <row r="1908" spans="1:3">
      <c r="A1908" s="1">
        <v>39664</v>
      </c>
      <c r="B1908">
        <v>7.2649999999999998E-3</v>
      </c>
      <c r="C1908">
        <v>1.2026999999999999E-2</v>
      </c>
    </row>
    <row r="1909" spans="1:3">
      <c r="A1909" s="1">
        <v>39665</v>
      </c>
      <c r="B1909">
        <v>1.027E-2</v>
      </c>
      <c r="C1909">
        <v>8.0105999999999997E-2</v>
      </c>
    </row>
    <row r="1910" spans="1:3">
      <c r="A1910" s="1">
        <v>39666</v>
      </c>
      <c r="B1910">
        <v>6.13E-3</v>
      </c>
      <c r="C1910">
        <v>-1.0187E-2</v>
      </c>
    </row>
    <row r="1911" spans="1:3">
      <c r="A1911" s="1">
        <v>39667</v>
      </c>
      <c r="B1911">
        <v>-8.52E-4</v>
      </c>
      <c r="C1911">
        <v>-1.8114000000000002E-2</v>
      </c>
    </row>
    <row r="1912" spans="1:3">
      <c r="A1912" s="1">
        <v>39668</v>
      </c>
      <c r="B1912">
        <v>-1.8600000000000001E-3</v>
      </c>
      <c r="C1912">
        <v>6.5408999999999995E-2</v>
      </c>
    </row>
    <row r="1913" spans="1:3">
      <c r="A1913" s="1">
        <v>39671</v>
      </c>
      <c r="B1913">
        <v>-1.7156999999999999E-2</v>
      </c>
      <c r="C1913">
        <v>2.3219E-2</v>
      </c>
    </row>
    <row r="1914" spans="1:3">
      <c r="A1914" s="1">
        <v>39672</v>
      </c>
      <c r="B1914">
        <v>-1.09E-2</v>
      </c>
      <c r="C1914">
        <v>-5.7689999999999998E-3</v>
      </c>
    </row>
    <row r="1915" spans="1:3">
      <c r="A1915" s="1">
        <v>39673</v>
      </c>
      <c r="B1915">
        <v>4.6319999999999998E-3</v>
      </c>
      <c r="C1915">
        <v>-1.8182E-2</v>
      </c>
    </row>
    <row r="1916" spans="1:3">
      <c r="A1916" s="1">
        <v>39674</v>
      </c>
      <c r="B1916">
        <v>9.0620000000000006E-3</v>
      </c>
      <c r="C1916">
        <v>6.698E-3</v>
      </c>
    </row>
    <row r="1917" spans="1:3">
      <c r="A1917" s="1">
        <v>39675</v>
      </c>
      <c r="B1917">
        <v>-4.5690000000000001E-3</v>
      </c>
      <c r="C1917">
        <v>-1.6438000000000001E-2</v>
      </c>
    </row>
    <row r="1918" spans="1:3">
      <c r="A1918" s="1">
        <v>39678</v>
      </c>
      <c r="B1918">
        <v>-1.4008E-2</v>
      </c>
      <c r="C1918">
        <v>-1.5121000000000001E-2</v>
      </c>
    </row>
    <row r="1919" spans="1:3">
      <c r="A1919" s="1">
        <v>39679</v>
      </c>
      <c r="B1919">
        <v>-1.6292999999999998E-2</v>
      </c>
      <c r="C1919">
        <v>-1.4141000000000001E-2</v>
      </c>
    </row>
    <row r="1920" spans="1:3">
      <c r="A1920" s="1">
        <v>39680</v>
      </c>
      <c r="B1920">
        <v>-4.08E-4</v>
      </c>
      <c r="C1920">
        <v>-2.2950999999999999E-2</v>
      </c>
    </row>
    <row r="1921" spans="1:3">
      <c r="A1921" s="1">
        <v>39681</v>
      </c>
      <c r="B1921">
        <v>3.9179999999999996E-3</v>
      </c>
      <c r="C1921">
        <v>1.8876E-2</v>
      </c>
    </row>
    <row r="1922" spans="1:3">
      <c r="A1922" s="1">
        <v>39682</v>
      </c>
      <c r="B1922">
        <v>1.5774E-2</v>
      </c>
      <c r="C1922">
        <v>1.0292000000000001E-2</v>
      </c>
    </row>
    <row r="1923" spans="1:3">
      <c r="A1923" s="1">
        <v>39685</v>
      </c>
      <c r="B1923">
        <v>-1.6569E-2</v>
      </c>
      <c r="C1923">
        <v>8.1499999999999997E-4</v>
      </c>
    </row>
    <row r="1924" spans="1:3">
      <c r="A1924" s="1">
        <v>39686</v>
      </c>
      <c r="B1924">
        <v>-2.9299999999999999E-3</v>
      </c>
      <c r="C1924">
        <v>-1.873E-2</v>
      </c>
    </row>
    <row r="1925" spans="1:3">
      <c r="A1925" s="1">
        <v>39687</v>
      </c>
      <c r="B1925">
        <v>7.1840000000000003E-3</v>
      </c>
      <c r="C1925">
        <v>8.3000000000000001E-4</v>
      </c>
    </row>
    <row r="1926" spans="1:3">
      <c r="A1926" s="1">
        <v>39688</v>
      </c>
      <c r="B1926">
        <v>9.7260000000000003E-3</v>
      </c>
      <c r="C1926">
        <v>2.6949000000000001E-2</v>
      </c>
    </row>
    <row r="1927" spans="1:3">
      <c r="A1927" s="1">
        <v>39689</v>
      </c>
      <c r="B1927">
        <v>-2.2877000000000002E-2</v>
      </c>
      <c r="C1927">
        <v>-1.9782000000000001E-2</v>
      </c>
    </row>
    <row r="1928" spans="1:3">
      <c r="A1928" s="1">
        <v>39693</v>
      </c>
      <c r="B1928">
        <v>-2.7272999999999999E-2</v>
      </c>
      <c r="C1928">
        <v>3.2125000000000001E-2</v>
      </c>
    </row>
    <row r="1929" spans="1:3">
      <c r="A1929" s="1">
        <v>39694</v>
      </c>
      <c r="B1929">
        <v>-5.9100000000000005E-4</v>
      </c>
      <c r="C1929">
        <v>1.6760000000000001E-2</v>
      </c>
    </row>
    <row r="1930" spans="1:3">
      <c r="A1930" s="1">
        <v>39695</v>
      </c>
      <c r="B1930">
        <v>-2.8223999999999999E-2</v>
      </c>
      <c r="C1930">
        <v>-1.6091000000000001E-2</v>
      </c>
    </row>
    <row r="1931" spans="1:3">
      <c r="A1931" s="1">
        <v>39696</v>
      </c>
      <c r="B1931">
        <v>-5.8259999999999996E-3</v>
      </c>
      <c r="C1931">
        <v>1.5556E-2</v>
      </c>
    </row>
    <row r="1932" spans="1:3">
      <c r="A1932" s="1">
        <v>39699</v>
      </c>
      <c r="B1932">
        <v>2.589E-2</v>
      </c>
      <c r="C1932">
        <v>6.0094000000000002E-2</v>
      </c>
    </row>
    <row r="1933" spans="1:3">
      <c r="A1933" s="1">
        <v>39700</v>
      </c>
      <c r="B1933">
        <v>-1.9182999999999999E-2</v>
      </c>
      <c r="C1933">
        <v>-3.0010999999999999E-2</v>
      </c>
    </row>
    <row r="1934" spans="1:3">
      <c r="A1934" s="1">
        <v>39701</v>
      </c>
      <c r="B1934">
        <v>2.6078E-2</v>
      </c>
      <c r="C1934">
        <v>-1.4133E-2</v>
      </c>
    </row>
    <row r="1935" spans="1:3">
      <c r="A1935" s="1">
        <v>39702</v>
      </c>
      <c r="B1935">
        <v>9.8270000000000007E-3</v>
      </c>
      <c r="C1935">
        <v>1.3948E-2</v>
      </c>
    </row>
    <row r="1936" spans="1:3">
      <c r="A1936" s="1">
        <v>39703</v>
      </c>
      <c r="B1936">
        <v>-1.9289999999999999E-3</v>
      </c>
      <c r="C1936">
        <v>-3.4007999999999997E-2</v>
      </c>
    </row>
    <row r="1937" spans="1:3">
      <c r="A1937" s="1">
        <v>39706</v>
      </c>
      <c r="B1937">
        <v>-3.1773000000000003E-2</v>
      </c>
      <c r="C1937">
        <v>-3.4415000000000001E-2</v>
      </c>
    </row>
    <row r="1938" spans="1:3">
      <c r="A1938" s="1">
        <v>39707</v>
      </c>
      <c r="B1938">
        <v>7.4660000000000004E-3</v>
      </c>
      <c r="C1938">
        <v>-1.5158E-2</v>
      </c>
    </row>
    <row r="1939" spans="1:3">
      <c r="A1939" s="1">
        <v>39708</v>
      </c>
      <c r="B1939">
        <v>-3.9466000000000001E-2</v>
      </c>
      <c r="C1939">
        <v>-6.3228000000000006E-2</v>
      </c>
    </row>
    <row r="1940" spans="1:3">
      <c r="A1940" s="1">
        <v>39709</v>
      </c>
      <c r="B1940">
        <v>3.2744000000000002E-2</v>
      </c>
      <c r="C1940">
        <v>9.7689999999999999E-3</v>
      </c>
    </row>
    <row r="1941" spans="1:3">
      <c r="A1941" s="1">
        <v>39710</v>
      </c>
      <c r="B1941">
        <v>3.2400999999999999E-2</v>
      </c>
      <c r="C1941">
        <v>-1.4952E-2</v>
      </c>
    </row>
    <row r="1942" spans="1:3">
      <c r="A1942" s="1">
        <v>39713</v>
      </c>
      <c r="B1942">
        <v>-2.2213E-2</v>
      </c>
      <c r="C1942">
        <v>6.6959999999999997E-3</v>
      </c>
    </row>
    <row r="1943" spans="1:3">
      <c r="A1943" s="1">
        <v>39714</v>
      </c>
      <c r="B1943">
        <v>-7.3140000000000002E-3</v>
      </c>
      <c r="C1943">
        <v>-1.8182E-2</v>
      </c>
    </row>
    <row r="1944" spans="1:3">
      <c r="A1944" s="1">
        <v>39715</v>
      </c>
      <c r="B1944">
        <v>9.5350000000000001E-3</v>
      </c>
      <c r="C1944">
        <v>-1.807E-3</v>
      </c>
    </row>
    <row r="1945" spans="1:3">
      <c r="A1945" s="1">
        <v>39716</v>
      </c>
      <c r="B1945">
        <v>3.1341000000000001E-2</v>
      </c>
      <c r="C1945">
        <v>-2.9864000000000002E-2</v>
      </c>
    </row>
    <row r="1946" spans="1:3">
      <c r="A1946" s="1">
        <v>39717</v>
      </c>
      <c r="B1946">
        <v>-5.7450000000000001E-3</v>
      </c>
      <c r="C1946">
        <v>-3.7309999999999999E-3</v>
      </c>
    </row>
    <row r="1947" spans="1:3">
      <c r="A1947" s="1">
        <v>39720</v>
      </c>
      <c r="B1947">
        <v>-4.1534000000000001E-2</v>
      </c>
      <c r="C1947">
        <v>-4.5412000000000001E-2</v>
      </c>
    </row>
    <row r="1948" spans="1:3">
      <c r="A1948" s="1">
        <v>39721</v>
      </c>
      <c r="B1948">
        <v>2.1842E-2</v>
      </c>
      <c r="C1948">
        <v>1.2260999999999999E-2</v>
      </c>
    </row>
    <row r="1949" spans="1:3">
      <c r="A1949" s="1">
        <v>39722</v>
      </c>
      <c r="B1949">
        <v>-5.8396000000000003E-2</v>
      </c>
      <c r="C1949">
        <v>-2.2771E-2</v>
      </c>
    </row>
    <row r="1950" spans="1:3">
      <c r="A1950" s="1">
        <v>39723</v>
      </c>
      <c r="B1950">
        <v>-4.8941999999999999E-2</v>
      </c>
      <c r="C1950">
        <v>-2.5284999999999998E-2</v>
      </c>
    </row>
    <row r="1951" spans="1:3">
      <c r="A1951" s="1">
        <v>39724</v>
      </c>
      <c r="B1951">
        <v>-1.2411999999999999E-2</v>
      </c>
      <c r="C1951">
        <v>-4.8321999999999997E-2</v>
      </c>
    </row>
    <row r="1952" spans="1:3">
      <c r="A1952" s="1">
        <v>39727</v>
      </c>
      <c r="B1952">
        <v>-2.7262000000000002E-2</v>
      </c>
      <c r="C1952">
        <v>3.741E-3</v>
      </c>
    </row>
    <row r="1953" spans="1:3">
      <c r="A1953" s="1">
        <v>39728</v>
      </c>
      <c r="B1953">
        <v>-4.9394E-2</v>
      </c>
      <c r="C1953">
        <v>-4.8987999999999997E-2</v>
      </c>
    </row>
    <row r="1954" spans="1:3">
      <c r="A1954" s="1">
        <v>39729</v>
      </c>
      <c r="B1954">
        <v>-5.3318999999999998E-2</v>
      </c>
      <c r="C1954">
        <v>-7.8390000000000005E-3</v>
      </c>
    </row>
    <row r="1955" spans="1:3">
      <c r="A1955" s="1">
        <v>39730</v>
      </c>
      <c r="B1955">
        <v>-1.7118000000000001E-2</v>
      </c>
      <c r="C1955">
        <v>-6.5462999999999993E-2</v>
      </c>
    </row>
    <row r="1956" spans="1:3">
      <c r="A1956" s="1">
        <v>39731</v>
      </c>
      <c r="B1956">
        <v>-1.4045E-2</v>
      </c>
      <c r="C1956">
        <v>-7.7897999999999995E-2</v>
      </c>
    </row>
    <row r="1957" spans="1:3">
      <c r="A1957" s="1">
        <v>39734</v>
      </c>
      <c r="B1957">
        <v>5.0826000000000003E-2</v>
      </c>
      <c r="C1957">
        <v>0.11329400000000001</v>
      </c>
    </row>
    <row r="1958" spans="1:3">
      <c r="A1958" s="1">
        <v>39735</v>
      </c>
      <c r="B1958">
        <v>1.5074000000000001E-2</v>
      </c>
      <c r="C1958">
        <v>-6.7058999999999994E-2</v>
      </c>
    </row>
    <row r="1959" spans="1:3">
      <c r="A1959" s="1">
        <v>39736</v>
      </c>
      <c r="B1959">
        <v>-5.6730999999999997E-2</v>
      </c>
      <c r="C1959">
        <v>-0.10971</v>
      </c>
    </row>
    <row r="1960" spans="1:3">
      <c r="A1960" s="1">
        <v>39737</v>
      </c>
      <c r="B1960">
        <v>3.6583999999999998E-2</v>
      </c>
      <c r="C1960">
        <v>2.4079E-2</v>
      </c>
    </row>
    <row r="1961" spans="1:3">
      <c r="A1961" s="1">
        <v>39738</v>
      </c>
      <c r="B1961">
        <v>-8.0859999999999994E-3</v>
      </c>
      <c r="C1961">
        <v>1.9363999999999999E-2</v>
      </c>
    </row>
    <row r="1962" spans="1:3">
      <c r="A1962" s="1">
        <v>39741</v>
      </c>
      <c r="B1962">
        <v>1.9057000000000001E-2</v>
      </c>
      <c r="C1962">
        <v>-3.392E-3</v>
      </c>
    </row>
    <row r="1963" spans="1:3">
      <c r="A1963" s="1">
        <v>39742</v>
      </c>
      <c r="B1963">
        <v>-3.9454999999999997E-2</v>
      </c>
      <c r="C1963">
        <v>-1.7017999999999998E-2</v>
      </c>
    </row>
    <row r="1964" spans="1:3">
      <c r="A1964" s="1">
        <v>39743</v>
      </c>
      <c r="B1964">
        <v>-5.9193999999999997E-2</v>
      </c>
      <c r="C1964">
        <v>-4.1549999999999998E-3</v>
      </c>
    </row>
    <row r="1965" spans="1:3">
      <c r="A1965" s="1">
        <v>39744</v>
      </c>
      <c r="B1965">
        <v>8.9709999999999998E-3</v>
      </c>
      <c r="C1965">
        <v>-5.9804999999999997E-2</v>
      </c>
    </row>
    <row r="1966" spans="1:3">
      <c r="A1966" s="1">
        <v>39745</v>
      </c>
      <c r="B1966">
        <v>-2.7029999999999998E-2</v>
      </c>
      <c r="C1966">
        <v>-4.8077000000000002E-2</v>
      </c>
    </row>
    <row r="1967" spans="1:3">
      <c r="A1967" s="1">
        <v>39748</v>
      </c>
      <c r="B1967">
        <v>-2.9364999999999999E-2</v>
      </c>
      <c r="C1967">
        <v>-8.7801000000000004E-2</v>
      </c>
    </row>
    <row r="1968" spans="1:3">
      <c r="A1968" s="1">
        <v>39749</v>
      </c>
      <c r="B1968">
        <v>9.5656000000000005E-2</v>
      </c>
      <c r="C1968">
        <v>6.2181E-2</v>
      </c>
    </row>
    <row r="1969" spans="1:3">
      <c r="A1969" s="1">
        <v>39750</v>
      </c>
      <c r="B1969">
        <v>1.0541E-2</v>
      </c>
      <c r="C1969">
        <v>-3.8491999999999998E-2</v>
      </c>
    </row>
    <row r="1970" spans="1:3">
      <c r="A1970" s="1">
        <v>39751</v>
      </c>
      <c r="B1970">
        <v>2.8230999999999999E-2</v>
      </c>
      <c r="C1970">
        <v>-8.34E-4</v>
      </c>
    </row>
    <row r="1971" spans="1:3">
      <c r="A1971" s="1">
        <v>39752</v>
      </c>
      <c r="B1971">
        <v>2.5141E-2</v>
      </c>
      <c r="C1971">
        <v>4.4240000000000002E-2</v>
      </c>
    </row>
    <row r="1972" spans="1:3">
      <c r="A1972" s="1">
        <v>39755</v>
      </c>
      <c r="B1972">
        <v>-3.1189999999999998E-3</v>
      </c>
      <c r="C1972">
        <v>-9.5919999999999998E-3</v>
      </c>
    </row>
    <row r="1973" spans="1:3">
      <c r="A1973" s="1">
        <v>39756</v>
      </c>
      <c r="B1973">
        <v>7.7689999999999999E-3</v>
      </c>
      <c r="C1973">
        <v>8.0699999999999999E-4</v>
      </c>
    </row>
    <row r="1974" spans="1:3">
      <c r="A1974" s="1">
        <v>39757</v>
      </c>
      <c r="B1974">
        <v>-3.7045000000000002E-2</v>
      </c>
      <c r="C1974">
        <v>-3.0644999999999999E-2</v>
      </c>
    </row>
    <row r="1975" spans="1:3">
      <c r="A1975" s="1">
        <v>39758</v>
      </c>
      <c r="B1975">
        <v>-4.7697999999999997E-2</v>
      </c>
      <c r="C1975">
        <v>-0.25707200000000002</v>
      </c>
    </row>
    <row r="1976" spans="1:3">
      <c r="A1976" s="1">
        <v>39759</v>
      </c>
      <c r="B1976">
        <v>1.3153E-2</v>
      </c>
      <c r="C1976">
        <v>2.9114999999999999E-2</v>
      </c>
    </row>
    <row r="1977" spans="1:3">
      <c r="A1977" s="1">
        <v>39762</v>
      </c>
      <c r="B1977">
        <v>-2.7820000000000001E-2</v>
      </c>
      <c r="C1977">
        <v>-0.130577</v>
      </c>
    </row>
    <row r="1978" spans="1:3">
      <c r="A1978" s="1">
        <v>39763</v>
      </c>
      <c r="B1978">
        <v>-1.3473000000000001E-2</v>
      </c>
      <c r="C1978">
        <v>-8.0100000000000005E-2</v>
      </c>
    </row>
    <row r="1979" spans="1:3">
      <c r="A1979" s="1">
        <v>39764</v>
      </c>
      <c r="B1979">
        <v>-3.6257999999999999E-2</v>
      </c>
      <c r="C1979">
        <v>-7.4829999999999994E-2</v>
      </c>
    </row>
    <row r="1980" spans="1:3">
      <c r="A1980" s="1">
        <v>39765</v>
      </c>
      <c r="B1980">
        <v>5.6057000000000003E-2</v>
      </c>
      <c r="C1980">
        <v>5.1471000000000003E-2</v>
      </c>
    </row>
    <row r="1981" spans="1:3">
      <c r="A1981" s="1">
        <v>39766</v>
      </c>
      <c r="B1981">
        <v>-4.6074999999999998E-2</v>
      </c>
      <c r="C1981">
        <v>-0.10909099999999999</v>
      </c>
    </row>
    <row r="1982" spans="1:3">
      <c r="A1982" s="1">
        <v>39769</v>
      </c>
      <c r="B1982">
        <v>-3.5478999999999997E-2</v>
      </c>
      <c r="C1982">
        <v>-5.8084999999999998E-2</v>
      </c>
    </row>
    <row r="1983" spans="1:3">
      <c r="A1983" s="1">
        <v>39770</v>
      </c>
      <c r="B1983">
        <v>3.3556999999999997E-2</v>
      </c>
      <c r="C1983">
        <v>-1.6667000000000001E-2</v>
      </c>
    </row>
    <row r="1984" spans="1:3">
      <c r="A1984" s="1">
        <v>39771</v>
      </c>
      <c r="B1984">
        <v>-5.1324000000000002E-2</v>
      </c>
      <c r="C1984">
        <v>-0.10169499999999999</v>
      </c>
    </row>
    <row r="1985" spans="1:3">
      <c r="A1985" s="1">
        <v>39772</v>
      </c>
      <c r="B1985">
        <v>-5.568E-2</v>
      </c>
      <c r="C1985">
        <v>9.4339999999999997E-3</v>
      </c>
    </row>
    <row r="1986" spans="1:3">
      <c r="A1986" s="1">
        <v>39773</v>
      </c>
      <c r="B1986">
        <v>4.3769000000000002E-2</v>
      </c>
      <c r="C1986">
        <v>-9.7196000000000005E-2</v>
      </c>
    </row>
    <row r="1987" spans="1:3">
      <c r="A1987" s="1">
        <v>39776</v>
      </c>
      <c r="B1987">
        <v>6.6906999999999994E-2</v>
      </c>
      <c r="C1987">
        <v>-7.6605000000000006E-2</v>
      </c>
    </row>
    <row r="1988" spans="1:3">
      <c r="A1988" s="1">
        <v>39777</v>
      </c>
      <c r="B1988">
        <v>9.5130000000000006E-3</v>
      </c>
      <c r="C1988">
        <v>-8.2960000000000006E-2</v>
      </c>
    </row>
    <row r="1989" spans="1:3">
      <c r="A1989" s="1">
        <v>39778</v>
      </c>
      <c r="B1989">
        <v>1.2647E-2</v>
      </c>
      <c r="C1989">
        <v>9.2909000000000005E-2</v>
      </c>
    </row>
    <row r="1990" spans="1:3">
      <c r="A1990" s="1">
        <v>39780</v>
      </c>
      <c r="B1990">
        <v>-8.5700000000000001E-4</v>
      </c>
      <c r="C1990">
        <v>4.4739999999999997E-3</v>
      </c>
    </row>
    <row r="1991" spans="1:3">
      <c r="A1991" s="1">
        <v>39783</v>
      </c>
      <c r="B1991">
        <v>-5.7598000000000003E-2</v>
      </c>
      <c r="C1991">
        <v>-0.13140299999999999</v>
      </c>
    </row>
    <row r="1992" spans="1:3">
      <c r="A1992" s="1">
        <v>39784</v>
      </c>
      <c r="B1992">
        <v>3.8231000000000001E-2</v>
      </c>
      <c r="C1992">
        <v>8.9744000000000004E-2</v>
      </c>
    </row>
    <row r="1993" spans="1:3">
      <c r="A1993" s="1">
        <v>39785</v>
      </c>
      <c r="B1993">
        <v>1.0396000000000001E-2</v>
      </c>
      <c r="C1993">
        <v>9.8823999999999995E-2</v>
      </c>
    </row>
    <row r="1994" spans="1:3">
      <c r="A1994" s="1">
        <v>39786</v>
      </c>
      <c r="B1994">
        <v>-4.0039999999999999E-2</v>
      </c>
      <c r="C1994">
        <v>0.149893</v>
      </c>
    </row>
    <row r="1995" spans="1:3">
      <c r="A1995" s="1">
        <v>39787</v>
      </c>
      <c r="B1995">
        <v>4.0676999999999998E-2</v>
      </c>
      <c r="C1995">
        <v>4.8417000000000002E-2</v>
      </c>
    </row>
    <row r="1996" spans="1:3">
      <c r="A1996" s="1">
        <v>39790</v>
      </c>
      <c r="B1996">
        <v>5.2984000000000003E-2</v>
      </c>
      <c r="C1996">
        <v>-1.7762E-2</v>
      </c>
    </row>
    <row r="1997" spans="1:3">
      <c r="A1997" s="1">
        <v>39791</v>
      </c>
      <c r="B1997">
        <v>-2.5572000000000001E-2</v>
      </c>
      <c r="C1997">
        <v>-5.0632999999999997E-2</v>
      </c>
    </row>
    <row r="1998" spans="1:3">
      <c r="A1998" s="1">
        <v>39792</v>
      </c>
      <c r="B1998">
        <v>2.0560000000000001E-3</v>
      </c>
      <c r="C1998">
        <v>0.21904799999999999</v>
      </c>
    </row>
    <row r="1999" spans="1:3">
      <c r="A1999" s="1">
        <v>39793</v>
      </c>
      <c r="B1999">
        <v>-2.7515999999999999E-2</v>
      </c>
      <c r="C1999">
        <v>-7.6563000000000006E-2</v>
      </c>
    </row>
    <row r="2000" spans="1:3">
      <c r="A2000" s="1">
        <v>39794</v>
      </c>
      <c r="B2000">
        <v>2.0104E-2</v>
      </c>
      <c r="C2000">
        <v>1.1844E-2</v>
      </c>
    </row>
    <row r="2001" spans="1:3">
      <c r="A2001" s="1">
        <v>39797</v>
      </c>
      <c r="B2001">
        <v>6.9340000000000001E-3</v>
      </c>
      <c r="C2001">
        <v>-0.122074</v>
      </c>
    </row>
    <row r="2002" spans="1:3">
      <c r="A2002" s="1">
        <v>39798</v>
      </c>
      <c r="B2002">
        <v>4.3857E-2</v>
      </c>
      <c r="C2002">
        <v>2.2856999999999999E-2</v>
      </c>
    </row>
    <row r="2003" spans="1:3">
      <c r="A2003" s="1">
        <v>39799</v>
      </c>
      <c r="B2003">
        <v>-6.4819999999999999E-3</v>
      </c>
      <c r="C2003">
        <v>2.7932999999999999E-2</v>
      </c>
    </row>
    <row r="2004" spans="1:3">
      <c r="A2004" s="1">
        <v>39800</v>
      </c>
      <c r="B2004">
        <v>-2.1434999999999999E-2</v>
      </c>
      <c r="C2004">
        <v>6.5216999999999997E-2</v>
      </c>
    </row>
    <row r="2005" spans="1:3">
      <c r="A2005" s="1">
        <v>39801</v>
      </c>
      <c r="B2005">
        <v>-5.7140000000000003E-3</v>
      </c>
      <c r="C2005">
        <v>3.2313000000000001E-2</v>
      </c>
    </row>
    <row r="2006" spans="1:3">
      <c r="A2006" s="1">
        <v>39804</v>
      </c>
      <c r="B2006">
        <v>-1.8318999999999998E-2</v>
      </c>
      <c r="C2006">
        <v>-4.2833999999999997E-2</v>
      </c>
    </row>
    <row r="2007" spans="1:3">
      <c r="A2007" s="1">
        <v>39805</v>
      </c>
      <c r="B2007">
        <v>-1.6952999999999999E-2</v>
      </c>
      <c r="C2007">
        <v>-6.3683000000000003E-2</v>
      </c>
    </row>
    <row r="2008" spans="1:3">
      <c r="A2008" s="1">
        <v>39806</v>
      </c>
      <c r="B2008">
        <v>-9.9299999999999996E-4</v>
      </c>
      <c r="C2008">
        <v>-3.676E-3</v>
      </c>
    </row>
    <row r="2009" spans="1:3">
      <c r="A2009" s="1">
        <v>39808</v>
      </c>
      <c r="B2009">
        <v>1.0059999999999999E-2</v>
      </c>
      <c r="C2009">
        <v>4.9814999999999998E-2</v>
      </c>
    </row>
    <row r="2010" spans="1:3">
      <c r="A2010" s="1">
        <v>39811</v>
      </c>
      <c r="B2010">
        <v>-9.8400000000000007E-4</v>
      </c>
      <c r="C2010">
        <v>-0.121265</v>
      </c>
    </row>
    <row r="2011" spans="1:3">
      <c r="A2011" s="1">
        <v>39812</v>
      </c>
      <c r="B2011">
        <v>2.8308E-2</v>
      </c>
      <c r="C2011">
        <v>0.06</v>
      </c>
    </row>
    <row r="2012" spans="1:3">
      <c r="A2012" s="1">
        <v>39813</v>
      </c>
      <c r="B2012">
        <v>7.3010000000000002E-3</v>
      </c>
      <c r="C2012">
        <v>8.8678999999999994E-2</v>
      </c>
    </row>
    <row r="2013" spans="1:3">
      <c r="A2013" s="1">
        <v>39815</v>
      </c>
      <c r="B2013">
        <v>3.8142000000000002E-2</v>
      </c>
      <c r="C2013">
        <v>7.4523000000000006E-2</v>
      </c>
    </row>
    <row r="2014" spans="1:3">
      <c r="A2014" s="1">
        <v>39818</v>
      </c>
      <c r="B2014">
        <v>-6.2950000000000002E-3</v>
      </c>
      <c r="C2014">
        <v>-3.0644999999999999E-2</v>
      </c>
    </row>
    <row r="2015" spans="1:3">
      <c r="A2015" s="1">
        <v>39819</v>
      </c>
      <c r="B2015">
        <v>2.7758999999999999E-2</v>
      </c>
      <c r="C2015">
        <v>2.4958000000000001E-2</v>
      </c>
    </row>
    <row r="2016" spans="1:3">
      <c r="A2016" s="1">
        <v>39820</v>
      </c>
      <c r="B2016">
        <v>-1.6138E-2</v>
      </c>
      <c r="C2016">
        <v>-4.7078000000000002E-2</v>
      </c>
    </row>
    <row r="2017" spans="1:3">
      <c r="A2017" s="1">
        <v>39821</v>
      </c>
      <c r="B2017">
        <v>-6.9480000000000002E-3</v>
      </c>
      <c r="C2017">
        <v>-1.704E-3</v>
      </c>
    </row>
    <row r="2018" spans="1:3">
      <c r="A2018" s="1">
        <v>39822</v>
      </c>
      <c r="B2018">
        <v>-2.8447E-2</v>
      </c>
      <c r="C2018">
        <v>-7.6791999999999999E-2</v>
      </c>
    </row>
    <row r="2019" spans="1:3">
      <c r="A2019" s="1">
        <v>39825</v>
      </c>
      <c r="B2019">
        <v>1.1924000000000001E-2</v>
      </c>
      <c r="C2019">
        <v>-5.9150000000000001E-2</v>
      </c>
    </row>
    <row r="2020" spans="1:3">
      <c r="A2020" s="1">
        <v>39826</v>
      </c>
      <c r="B2020">
        <v>-4.3169999999999997E-3</v>
      </c>
      <c r="C2020">
        <v>1.3752E-2</v>
      </c>
    </row>
    <row r="2021" spans="1:3">
      <c r="A2021" s="1">
        <v>39827</v>
      </c>
      <c r="B2021">
        <v>-2.5193E-2</v>
      </c>
      <c r="C2021">
        <v>-1.1627999999999999E-2</v>
      </c>
    </row>
    <row r="2022" spans="1:3">
      <c r="A2022" s="1">
        <v>39828</v>
      </c>
      <c r="B2022">
        <v>1.1179E-2</v>
      </c>
      <c r="C2022">
        <v>-1.1764999999999999E-2</v>
      </c>
    </row>
    <row r="2023" spans="1:3">
      <c r="A2023" s="1">
        <v>39829</v>
      </c>
      <c r="B2023">
        <v>9.5099999999999994E-3</v>
      </c>
      <c r="C2023">
        <v>-1.9840000000000001E-3</v>
      </c>
    </row>
    <row r="2024" spans="1:3">
      <c r="A2024" s="1">
        <v>39833</v>
      </c>
      <c r="B2024">
        <v>-3.4620999999999999E-2</v>
      </c>
      <c r="C2024">
        <v>-8.1511E-2</v>
      </c>
    </row>
    <row r="2025" spans="1:3">
      <c r="A2025" s="1">
        <v>39834</v>
      </c>
      <c r="B2025">
        <v>0.11515</v>
      </c>
      <c r="C2025">
        <v>3.0303E-2</v>
      </c>
    </row>
    <row r="2026" spans="1:3">
      <c r="A2026" s="1">
        <v>39835</v>
      </c>
      <c r="B2026">
        <v>-1.4767000000000001E-2</v>
      </c>
      <c r="C2026">
        <v>-2.9412000000000001E-2</v>
      </c>
    </row>
    <row r="2027" spans="1:3">
      <c r="A2027" s="1">
        <v>39836</v>
      </c>
      <c r="B2027">
        <v>-6.4390000000000003E-3</v>
      </c>
      <c r="C2027">
        <v>-2.1645000000000001E-2</v>
      </c>
    </row>
    <row r="2028" spans="1:3">
      <c r="A2028" s="1">
        <v>39839</v>
      </c>
      <c r="B2028">
        <v>2.3578000000000002E-2</v>
      </c>
      <c r="C2028">
        <v>5.5309999999999998E-2</v>
      </c>
    </row>
    <row r="2029" spans="1:3">
      <c r="A2029" s="1">
        <v>39840</v>
      </c>
      <c r="B2029">
        <v>6.5499999999999998E-4</v>
      </c>
      <c r="C2029">
        <v>7.3374999999999996E-2</v>
      </c>
    </row>
    <row r="2030" spans="1:3">
      <c r="A2030" s="1">
        <v>39841</v>
      </c>
      <c r="B2030">
        <v>3.4474999999999999E-2</v>
      </c>
      <c r="C2030">
        <v>0.146484</v>
      </c>
    </row>
    <row r="2031" spans="1:3">
      <c r="A2031" s="1">
        <v>39842</v>
      </c>
      <c r="B2031">
        <v>-2.4362000000000002E-2</v>
      </c>
      <c r="C2031">
        <v>-6.6439999999999999E-2</v>
      </c>
    </row>
    <row r="2032" spans="1:3">
      <c r="A2032" s="1">
        <v>39843</v>
      </c>
      <c r="B2032">
        <v>-9.2960000000000004E-3</v>
      </c>
      <c r="C2032">
        <v>-0.10219</v>
      </c>
    </row>
    <row r="2033" spans="1:3">
      <c r="A2033" s="1">
        <v>39846</v>
      </c>
      <c r="B2033">
        <v>-7.8560000000000001E-3</v>
      </c>
      <c r="C2033">
        <v>2.6422999999999999E-2</v>
      </c>
    </row>
    <row r="2034" spans="1:3">
      <c r="A2034" s="1">
        <v>39847</v>
      </c>
      <c r="B2034">
        <v>2.8043999999999999E-2</v>
      </c>
      <c r="C2034">
        <v>5.9410000000000001E-3</v>
      </c>
    </row>
    <row r="2035" spans="1:3">
      <c r="A2035" s="1">
        <v>39848</v>
      </c>
      <c r="B2035">
        <v>-6.953E-3</v>
      </c>
      <c r="C2035">
        <v>-4.7244000000000001E-2</v>
      </c>
    </row>
    <row r="2036" spans="1:3">
      <c r="A2036" s="1">
        <v>39849</v>
      </c>
      <c r="B2036">
        <v>-4.5240000000000002E-3</v>
      </c>
      <c r="C2036">
        <v>7.4380000000000002E-2</v>
      </c>
    </row>
    <row r="2037" spans="1:3">
      <c r="A2037" s="1">
        <v>39850</v>
      </c>
      <c r="B2037">
        <v>4.5774000000000002E-2</v>
      </c>
      <c r="C2037">
        <v>0.151923</v>
      </c>
    </row>
    <row r="2038" spans="1:3">
      <c r="A2038" s="1">
        <v>39853</v>
      </c>
      <c r="B2038">
        <v>7.0730000000000003E-3</v>
      </c>
      <c r="C2038">
        <v>5.1753E-2</v>
      </c>
    </row>
    <row r="2039" spans="1:3">
      <c r="A2039" s="1">
        <v>39854</v>
      </c>
      <c r="B2039">
        <v>-3.6665999999999997E-2</v>
      </c>
      <c r="C2039">
        <v>-0.119048</v>
      </c>
    </row>
    <row r="2040" spans="1:3">
      <c r="A2040" s="1">
        <v>39855</v>
      </c>
      <c r="B2040">
        <v>2.0264000000000001E-2</v>
      </c>
      <c r="C2040">
        <v>6.6667000000000004E-2</v>
      </c>
    </row>
    <row r="2041" spans="1:3">
      <c r="A2041" s="1">
        <v>39856</v>
      </c>
      <c r="B2041">
        <v>-9.4600000000000001E-4</v>
      </c>
      <c r="C2041">
        <v>9.1216000000000005E-2</v>
      </c>
    </row>
    <row r="2042" spans="1:3">
      <c r="A2042" s="1">
        <v>39857</v>
      </c>
      <c r="B2042">
        <v>-1.2938E-2</v>
      </c>
      <c r="C2042">
        <v>6.1919999999999996E-3</v>
      </c>
    </row>
    <row r="2043" spans="1:3">
      <c r="A2043" s="1">
        <v>39861</v>
      </c>
      <c r="B2043">
        <v>-3.3780999999999999E-2</v>
      </c>
      <c r="C2043">
        <v>-0.08</v>
      </c>
    </row>
    <row r="2044" spans="1:3">
      <c r="A2044" s="1">
        <v>39862</v>
      </c>
      <c r="B2044">
        <v>9.2639999999999997E-3</v>
      </c>
      <c r="C2044">
        <v>2.6755999999999999E-2</v>
      </c>
    </row>
    <row r="2045" spans="1:3">
      <c r="A2045" s="1">
        <v>39863</v>
      </c>
      <c r="B2045">
        <v>-2.8194E-2</v>
      </c>
      <c r="C2045">
        <v>-1.629E-3</v>
      </c>
    </row>
    <row r="2046" spans="1:3">
      <c r="A2046" s="1">
        <v>39864</v>
      </c>
      <c r="B2046">
        <v>-1.5740000000000001E-3</v>
      </c>
      <c r="C2046">
        <v>-1.4682000000000001E-2</v>
      </c>
    </row>
    <row r="2047" spans="1:3">
      <c r="A2047" s="1">
        <v>39867</v>
      </c>
      <c r="B2047">
        <v>-4.9779999999999998E-2</v>
      </c>
      <c r="C2047">
        <v>-2.3179000000000002E-2</v>
      </c>
    </row>
    <row r="2048" spans="1:3">
      <c r="A2048" s="1">
        <v>39868</v>
      </c>
      <c r="B2048">
        <v>2.4060999999999999E-2</v>
      </c>
      <c r="C2048">
        <v>9.8305000000000003E-2</v>
      </c>
    </row>
    <row r="2049" spans="1:3">
      <c r="A2049" s="1">
        <v>39869</v>
      </c>
      <c r="B2049">
        <v>-5.7869999999999996E-3</v>
      </c>
      <c r="C2049">
        <v>-4.1667000000000003E-2</v>
      </c>
    </row>
    <row r="2050" spans="1:3">
      <c r="A2050" s="1">
        <v>39870</v>
      </c>
      <c r="B2050">
        <v>3.5739E-2</v>
      </c>
      <c r="C2050">
        <v>1.6102999999999999E-2</v>
      </c>
    </row>
    <row r="2051" spans="1:3">
      <c r="A2051" s="1">
        <v>39871</v>
      </c>
      <c r="B2051">
        <v>3.4394000000000001E-2</v>
      </c>
      <c r="C2051">
        <v>4.2789000000000001E-2</v>
      </c>
    </row>
    <row r="2052" spans="1:3">
      <c r="A2052" s="1">
        <v>39874</v>
      </c>
      <c r="B2052">
        <v>-3.2381E-2</v>
      </c>
      <c r="C2052">
        <v>-3.6473999999999999E-2</v>
      </c>
    </row>
    <row r="2053" spans="1:3">
      <c r="A2053" s="1">
        <v>39875</v>
      </c>
      <c r="B2053">
        <v>-1.4374E-2</v>
      </c>
      <c r="C2053">
        <v>-5.2049999999999999E-2</v>
      </c>
    </row>
    <row r="2054" spans="1:3">
      <c r="A2054" s="1">
        <v>39876</v>
      </c>
      <c r="B2054">
        <v>1.9597E-2</v>
      </c>
      <c r="C2054">
        <v>2.9950000000000001E-2</v>
      </c>
    </row>
    <row r="2055" spans="1:3">
      <c r="A2055" s="1">
        <v>39877</v>
      </c>
      <c r="B2055">
        <v>-2.2460999999999998E-2</v>
      </c>
      <c r="C2055">
        <v>-0.105008</v>
      </c>
    </row>
    <row r="2056" spans="1:3">
      <c r="A2056" s="1">
        <v>39878</v>
      </c>
      <c r="B2056">
        <v>-1.9089999999999999E-2</v>
      </c>
      <c r="C2056">
        <v>-0.38447700000000001</v>
      </c>
    </row>
    <row r="2057" spans="1:3">
      <c r="A2057" s="1">
        <v>39881</v>
      </c>
      <c r="B2057">
        <v>-2.7153E-2</v>
      </c>
      <c r="C2057">
        <v>-0.17302100000000001</v>
      </c>
    </row>
    <row r="2058" spans="1:3">
      <c r="A2058" s="1">
        <v>39882</v>
      </c>
      <c r="B2058">
        <v>4.5159999999999999E-2</v>
      </c>
      <c r="C2058">
        <v>6.7376000000000005E-2</v>
      </c>
    </row>
    <row r="2059" spans="1:3">
      <c r="A2059" s="1">
        <v>39883</v>
      </c>
      <c r="B2059">
        <v>1.5702000000000001E-2</v>
      </c>
      <c r="C2059">
        <v>2.6578000000000001E-2</v>
      </c>
    </row>
    <row r="2060" spans="1:3">
      <c r="A2060" s="1">
        <v>39884</v>
      </c>
      <c r="B2060">
        <v>2.0086E-2</v>
      </c>
      <c r="C2060">
        <v>-4.5307E-2</v>
      </c>
    </row>
    <row r="2061" spans="1:3">
      <c r="A2061" s="1">
        <v>39885</v>
      </c>
      <c r="B2061">
        <v>-4.4200000000000001E-4</v>
      </c>
      <c r="C2061">
        <v>0.162712</v>
      </c>
    </row>
    <row r="2062" spans="1:3">
      <c r="A2062" s="1">
        <v>39888</v>
      </c>
      <c r="B2062">
        <v>9.5169999999999994E-3</v>
      </c>
      <c r="C2062">
        <v>-1.1662E-2</v>
      </c>
    </row>
    <row r="2063" spans="1:3">
      <c r="A2063" s="1">
        <v>39889</v>
      </c>
      <c r="B2063">
        <v>1.8526999999999998E-2</v>
      </c>
      <c r="C2063">
        <v>0.15929199999999999</v>
      </c>
    </row>
    <row r="2064" spans="1:3">
      <c r="A2064" s="1">
        <v>39890</v>
      </c>
      <c r="B2064">
        <v>-1.0333E-2</v>
      </c>
      <c r="C2064">
        <v>0.101781</v>
      </c>
    </row>
    <row r="2065" spans="1:3">
      <c r="A2065" s="1">
        <v>39891</v>
      </c>
      <c r="B2065">
        <v>7.7219999999999997E-3</v>
      </c>
      <c r="C2065">
        <v>2.3095000000000001E-2</v>
      </c>
    </row>
    <row r="2066" spans="1:3">
      <c r="A2066" s="1">
        <v>39892</v>
      </c>
      <c r="B2066">
        <v>-1.619E-3</v>
      </c>
      <c r="C2066">
        <v>-7.4492000000000003E-2</v>
      </c>
    </row>
    <row r="2067" spans="1:3">
      <c r="A2067" s="1">
        <v>39895</v>
      </c>
      <c r="B2067">
        <v>6.7019999999999996E-2</v>
      </c>
      <c r="C2067">
        <v>0.126829</v>
      </c>
    </row>
    <row r="2068" spans="1:3">
      <c r="A2068" s="1">
        <v>39896</v>
      </c>
      <c r="B2068">
        <v>-4.1539999999999997E-3</v>
      </c>
      <c r="C2068">
        <v>8.6580000000000008E-3</v>
      </c>
    </row>
    <row r="2069" spans="1:3">
      <c r="A2069" s="1">
        <v>39897</v>
      </c>
      <c r="B2069">
        <v>-3.5609999999999999E-3</v>
      </c>
      <c r="C2069">
        <v>0</v>
      </c>
    </row>
    <row r="2070" spans="1:3">
      <c r="A2070" s="1">
        <v>39898</v>
      </c>
      <c r="B2070">
        <v>8.4740000000000006E-3</v>
      </c>
      <c r="C2070">
        <v>0.18884100000000001</v>
      </c>
    </row>
    <row r="2071" spans="1:3">
      <c r="A2071" s="1">
        <v>39899</v>
      </c>
      <c r="B2071">
        <v>-4.6871999999999997E-2</v>
      </c>
      <c r="C2071">
        <v>-5.4151999999999999E-2</v>
      </c>
    </row>
    <row r="2072" spans="1:3">
      <c r="A2072" s="1">
        <v>39902</v>
      </c>
      <c r="B2072">
        <v>3.9300000000000003E-3</v>
      </c>
      <c r="C2072">
        <v>-4.5801000000000001E-2</v>
      </c>
    </row>
    <row r="2073" spans="1:3">
      <c r="A2073" s="1">
        <v>39903</v>
      </c>
      <c r="B2073">
        <v>2.5073999999999999E-2</v>
      </c>
      <c r="C2073">
        <v>0.04</v>
      </c>
    </row>
    <row r="2074" spans="1:3">
      <c r="A2074" s="1">
        <v>39904</v>
      </c>
      <c r="B2074">
        <v>7.4310000000000001E-3</v>
      </c>
      <c r="C2074">
        <v>1.5384999999999999E-2</v>
      </c>
    </row>
    <row r="2075" spans="1:3">
      <c r="A2075" s="1">
        <v>39905</v>
      </c>
      <c r="B2075">
        <v>3.2885999999999999E-2</v>
      </c>
      <c r="C2075">
        <v>9.6590999999999996E-2</v>
      </c>
    </row>
    <row r="2076" spans="1:3">
      <c r="A2076" s="1">
        <v>39906</v>
      </c>
      <c r="B2076">
        <v>1.3886000000000001E-2</v>
      </c>
      <c r="C2076">
        <v>0.112263</v>
      </c>
    </row>
    <row r="2077" spans="1:3">
      <c r="A2077" s="1">
        <v>39909</v>
      </c>
      <c r="B2077">
        <v>-6.4570000000000001E-3</v>
      </c>
      <c r="C2077">
        <v>-5.4348E-2</v>
      </c>
    </row>
    <row r="2078" spans="1:3">
      <c r="A2078" s="1">
        <v>39910</v>
      </c>
      <c r="B2078">
        <v>-2.7668000000000002E-2</v>
      </c>
      <c r="C2078">
        <v>-9.8521999999999998E-2</v>
      </c>
    </row>
    <row r="2079" spans="1:3">
      <c r="A2079" s="1">
        <v>39911</v>
      </c>
      <c r="B2079">
        <v>2.4708999999999998E-2</v>
      </c>
      <c r="C2079">
        <v>8.7431999999999996E-2</v>
      </c>
    </row>
    <row r="2080" spans="1:3">
      <c r="A2080" s="1">
        <v>39912</v>
      </c>
      <c r="B2080">
        <v>5.0400000000000002E-3</v>
      </c>
      <c r="C2080">
        <v>0.13400300000000001</v>
      </c>
    </row>
    <row r="2081" spans="1:3">
      <c r="A2081" s="1">
        <v>39916</v>
      </c>
      <c r="B2081">
        <v>-1.7207E-2</v>
      </c>
      <c r="C2081">
        <v>-5.9083999999999998E-2</v>
      </c>
    </row>
    <row r="2082" spans="1:3">
      <c r="A2082" s="1">
        <v>39917</v>
      </c>
      <c r="B2082">
        <v>-6.803E-3</v>
      </c>
      <c r="C2082">
        <v>-8.0062999999999995E-2</v>
      </c>
    </row>
    <row r="2083" spans="1:3">
      <c r="A2083" s="1">
        <v>39918</v>
      </c>
      <c r="B2083">
        <v>-4.2310000000000004E-3</v>
      </c>
      <c r="C2083">
        <v>4.0955999999999999E-2</v>
      </c>
    </row>
    <row r="2084" spans="1:3">
      <c r="A2084" s="1">
        <v>39919</v>
      </c>
      <c r="B2084">
        <v>2.6100000000000002E-2</v>
      </c>
      <c r="C2084">
        <v>0.14754100000000001</v>
      </c>
    </row>
    <row r="2085" spans="1:3">
      <c r="A2085" s="1">
        <v>39920</v>
      </c>
      <c r="B2085">
        <v>-1.5770000000000001E-3</v>
      </c>
      <c r="C2085">
        <v>-7.143E-3</v>
      </c>
    </row>
    <row r="2086" spans="1:3">
      <c r="A2086" s="1">
        <v>39923</v>
      </c>
      <c r="B2086">
        <v>-8.2950000000000003E-3</v>
      </c>
      <c r="C2086">
        <v>-7.9136999999999999E-2</v>
      </c>
    </row>
    <row r="2087" spans="1:3">
      <c r="A2087" s="1">
        <v>39924</v>
      </c>
      <c r="B2087">
        <v>1.8719E-2</v>
      </c>
      <c r="C2087">
        <v>7.1874999999999994E-2</v>
      </c>
    </row>
    <row r="2088" spans="1:3">
      <c r="A2088" s="1">
        <v>39925</v>
      </c>
      <c r="B2088">
        <v>2.346E-3</v>
      </c>
      <c r="C2088">
        <v>-5.8310000000000002E-3</v>
      </c>
    </row>
    <row r="2089" spans="1:3">
      <c r="A2089" s="1">
        <v>39926</v>
      </c>
      <c r="B2089">
        <v>-1.1018999999999999E-2</v>
      </c>
      <c r="C2089">
        <v>-4.3990000000000001E-3</v>
      </c>
    </row>
    <row r="2090" spans="1:3">
      <c r="A2090" s="1">
        <v>39927</v>
      </c>
      <c r="B2090">
        <v>-1.3212E-2</v>
      </c>
      <c r="C2090">
        <v>7.3639999999999999E-3</v>
      </c>
    </row>
    <row r="2091" spans="1:3">
      <c r="A2091" s="1">
        <v>39930</v>
      </c>
      <c r="B2091">
        <v>-1.299E-3</v>
      </c>
      <c r="C2091">
        <v>-4.3860000000000003E-2</v>
      </c>
    </row>
    <row r="2092" spans="1:3">
      <c r="A2092" s="1">
        <v>39931</v>
      </c>
      <c r="B2092">
        <v>1.9910000000000001E-2</v>
      </c>
      <c r="C2092">
        <v>4.2812999999999997E-2</v>
      </c>
    </row>
    <row r="2093" spans="1:3">
      <c r="A2093" s="1">
        <v>39932</v>
      </c>
      <c r="B2093">
        <v>2.06E-2</v>
      </c>
      <c r="C2093">
        <v>1.1730000000000001E-2</v>
      </c>
    </row>
    <row r="2094" spans="1:3">
      <c r="A2094" s="1">
        <v>39933</v>
      </c>
      <c r="B2094">
        <v>-7.9780000000000007E-3</v>
      </c>
      <c r="C2094">
        <v>7.1013999999999994E-2</v>
      </c>
    </row>
    <row r="2095" spans="1:3">
      <c r="A2095" s="1">
        <v>39934</v>
      </c>
      <c r="B2095">
        <v>1.3565000000000001E-2</v>
      </c>
      <c r="C2095">
        <v>-5.4130000000000003E-3</v>
      </c>
    </row>
    <row r="2096" spans="1:3">
      <c r="A2096" s="1">
        <v>39937</v>
      </c>
      <c r="B2096">
        <v>1.5103999999999999E-2</v>
      </c>
      <c r="C2096">
        <v>5.4421999999999998E-2</v>
      </c>
    </row>
    <row r="2097" spans="1:3">
      <c r="A2097" s="1">
        <v>39938</v>
      </c>
      <c r="B2097">
        <v>-3.202E-3</v>
      </c>
      <c r="C2097">
        <v>2.3226E-2</v>
      </c>
    </row>
    <row r="2098" spans="1:3">
      <c r="A2098" s="1">
        <v>39939</v>
      </c>
      <c r="B2098">
        <v>-6.424E-3</v>
      </c>
      <c r="C2098">
        <v>-7.5659999999999998E-3</v>
      </c>
    </row>
    <row r="2099" spans="1:3">
      <c r="A2099" s="1">
        <v>39940</v>
      </c>
      <c r="B2099">
        <v>-1.9404000000000001E-2</v>
      </c>
      <c r="C2099">
        <v>-4.3201999999999997E-2</v>
      </c>
    </row>
    <row r="2100" spans="1:3">
      <c r="A2100" s="1">
        <v>39941</v>
      </c>
      <c r="B2100">
        <v>-1.0722000000000001E-2</v>
      </c>
      <c r="C2100">
        <v>6.2417E-2</v>
      </c>
    </row>
    <row r="2101" spans="1:3">
      <c r="A2101" s="1">
        <v>39944</v>
      </c>
      <c r="B2101">
        <v>1.3893000000000001E-2</v>
      </c>
      <c r="C2101">
        <v>-4.7500000000000001E-2</v>
      </c>
    </row>
    <row r="2102" spans="1:3">
      <c r="A2102" s="1">
        <v>39945</v>
      </c>
      <c r="B2102">
        <v>1.0107E-2</v>
      </c>
      <c r="C2102">
        <v>-4.9868999999999997E-2</v>
      </c>
    </row>
    <row r="2103" spans="1:3">
      <c r="A2103" s="1">
        <v>39946</v>
      </c>
      <c r="B2103">
        <v>-1.6163E-2</v>
      </c>
      <c r="C2103">
        <v>6.9059999999999998E-3</v>
      </c>
    </row>
    <row r="2104" spans="1:3">
      <c r="A2104" s="1">
        <v>39947</v>
      </c>
      <c r="B2104">
        <v>-1.1833E-2</v>
      </c>
      <c r="C2104">
        <v>7.9561000000000007E-2</v>
      </c>
    </row>
    <row r="2105" spans="1:3">
      <c r="A2105" s="1">
        <v>39948</v>
      </c>
      <c r="B2105">
        <v>3.1670000000000001E-3</v>
      </c>
      <c r="C2105">
        <v>3.8119E-2</v>
      </c>
    </row>
    <row r="2106" spans="1:3">
      <c r="A2106" s="1">
        <v>39951</v>
      </c>
      <c r="B2106">
        <v>3.1666E-2</v>
      </c>
      <c r="C2106">
        <v>2.9375999999999999E-2</v>
      </c>
    </row>
    <row r="2107" spans="1:3">
      <c r="A2107" s="1">
        <v>39952</v>
      </c>
      <c r="B2107">
        <v>8.8929999999999999E-3</v>
      </c>
      <c r="C2107">
        <v>6.4209000000000002E-2</v>
      </c>
    </row>
    <row r="2108" spans="1:3">
      <c r="A2108" s="1">
        <v>39953</v>
      </c>
      <c r="B2108">
        <v>-1.3838E-2</v>
      </c>
      <c r="C2108">
        <v>-0.109497</v>
      </c>
    </row>
    <row r="2109" spans="1:3">
      <c r="A2109" s="1">
        <v>39954</v>
      </c>
      <c r="B2109">
        <v>-1.1821E-2</v>
      </c>
      <c r="C2109">
        <v>-7.4027999999999997E-2</v>
      </c>
    </row>
    <row r="2110" spans="1:3">
      <c r="A2110" s="1">
        <v>39955</v>
      </c>
      <c r="B2110">
        <v>-9.0449999999999992E-3</v>
      </c>
      <c r="C2110">
        <v>1.4905E-2</v>
      </c>
    </row>
    <row r="2111" spans="1:3">
      <c r="A2111" s="1">
        <v>39959</v>
      </c>
      <c r="B2111">
        <v>3.0719E-2</v>
      </c>
      <c r="C2111">
        <v>4.0052999999999998E-2</v>
      </c>
    </row>
    <row r="2112" spans="1:3">
      <c r="A2112" s="1">
        <v>39960</v>
      </c>
      <c r="B2112">
        <v>-1.9900999999999999E-2</v>
      </c>
      <c r="C2112">
        <v>-4.6212999999999997E-2</v>
      </c>
    </row>
    <row r="2113" spans="1:3">
      <c r="A2113" s="1">
        <v>39961</v>
      </c>
      <c r="B2113">
        <v>1.7099E-2</v>
      </c>
      <c r="C2113">
        <v>-2.6918000000000001E-2</v>
      </c>
    </row>
    <row r="2114" spans="1:3">
      <c r="A2114" s="1">
        <v>39962</v>
      </c>
      <c r="B2114">
        <v>1.5188E-2</v>
      </c>
      <c r="C2114">
        <v>1.2448000000000001E-2</v>
      </c>
    </row>
    <row r="2115" spans="1:3">
      <c r="A2115" s="1">
        <v>39965</v>
      </c>
      <c r="B2115">
        <v>1.9664999999999998E-2</v>
      </c>
      <c r="C2115">
        <v>5.8742999999999997E-2</v>
      </c>
    </row>
    <row r="2116" spans="1:3">
      <c r="A2116" s="1">
        <v>39966</v>
      </c>
      <c r="B2116">
        <v>-1.4211E-2</v>
      </c>
      <c r="C2116">
        <v>-2.4516E-2</v>
      </c>
    </row>
    <row r="2117" spans="1:3">
      <c r="A2117" s="1">
        <v>39967</v>
      </c>
      <c r="B2117">
        <v>-3.1830000000000001E-3</v>
      </c>
      <c r="C2117">
        <v>-3.1746000000000003E-2</v>
      </c>
    </row>
    <row r="2118" spans="1:3">
      <c r="A2118" s="1">
        <v>39968</v>
      </c>
      <c r="B2118">
        <v>-1.5020000000000001E-3</v>
      </c>
      <c r="C2118">
        <v>-2.7321999999999999E-2</v>
      </c>
    </row>
    <row r="2119" spans="1:3">
      <c r="A2119" s="1">
        <v>39969</v>
      </c>
      <c r="B2119">
        <v>8.5579999999999996E-3</v>
      </c>
      <c r="C2119">
        <v>2.3876000000000001E-2</v>
      </c>
    </row>
    <row r="2120" spans="1:3">
      <c r="A2120" s="1">
        <v>39972</v>
      </c>
      <c r="B2120">
        <v>2.3310000000000002E-3</v>
      </c>
      <c r="C2120">
        <v>-3.5665000000000002E-2</v>
      </c>
    </row>
    <row r="2121" spans="1:3">
      <c r="A2121" s="1">
        <v>39973</v>
      </c>
      <c r="B2121">
        <v>6.0470000000000003E-3</v>
      </c>
      <c r="C2121">
        <v>7.1120000000000003E-3</v>
      </c>
    </row>
    <row r="2122" spans="1:3">
      <c r="A2122" s="1">
        <v>39974</v>
      </c>
      <c r="B2122">
        <v>1.9419999999999999E-3</v>
      </c>
      <c r="C2122">
        <v>4.5198000000000002E-2</v>
      </c>
    </row>
    <row r="2123" spans="1:3">
      <c r="A2123" s="1">
        <v>39975</v>
      </c>
      <c r="B2123">
        <v>9.691E-3</v>
      </c>
      <c r="C2123">
        <v>-2.1621999999999999E-2</v>
      </c>
    </row>
    <row r="2124" spans="1:3">
      <c r="A2124" s="1">
        <v>39976</v>
      </c>
      <c r="B2124">
        <v>-1.0878000000000001E-2</v>
      </c>
      <c r="C2124">
        <v>-5.5250000000000004E-3</v>
      </c>
    </row>
    <row r="2125" spans="1:3">
      <c r="A2125" s="1">
        <v>39979</v>
      </c>
      <c r="B2125">
        <v>-5.4520000000000002E-3</v>
      </c>
      <c r="C2125">
        <v>2.7780000000000001E-3</v>
      </c>
    </row>
    <row r="2126" spans="1:3">
      <c r="A2126" s="1">
        <v>39980</v>
      </c>
      <c r="B2126">
        <v>-2.7880000000000001E-3</v>
      </c>
      <c r="C2126">
        <v>-8.0332000000000001E-2</v>
      </c>
    </row>
    <row r="2127" spans="1:3">
      <c r="A2127" s="1">
        <v>39981</v>
      </c>
      <c r="B2127">
        <v>-2.9819999999999998E-3</v>
      </c>
      <c r="C2127">
        <v>-1.0541999999999999E-2</v>
      </c>
    </row>
    <row r="2128" spans="1:3">
      <c r="A2128" s="1">
        <v>39982</v>
      </c>
      <c r="B2128">
        <v>-6.2620000000000002E-3</v>
      </c>
      <c r="C2128">
        <v>6.2405000000000002E-2</v>
      </c>
    </row>
    <row r="2129" spans="1:3">
      <c r="A2129" s="1">
        <v>39983</v>
      </c>
      <c r="B2129">
        <v>-4.1380000000000002E-3</v>
      </c>
      <c r="C2129">
        <v>7.8797000000000006E-2</v>
      </c>
    </row>
    <row r="2130" spans="1:3">
      <c r="A2130" s="1">
        <v>39986</v>
      </c>
      <c r="B2130">
        <v>-1.2938E-2</v>
      </c>
      <c r="C2130">
        <v>-3.9839999999999997E-3</v>
      </c>
    </row>
    <row r="2131" spans="1:3">
      <c r="A2131" s="1">
        <v>39987</v>
      </c>
      <c r="B2131">
        <v>-7.6499999999999995E-4</v>
      </c>
      <c r="C2131">
        <v>1.333E-3</v>
      </c>
    </row>
    <row r="2132" spans="1:3">
      <c r="A2132" s="1">
        <v>39988</v>
      </c>
      <c r="B2132">
        <v>-2.777E-3</v>
      </c>
      <c r="C2132">
        <v>0</v>
      </c>
    </row>
    <row r="2133" spans="1:3">
      <c r="A2133" s="1">
        <v>39989</v>
      </c>
      <c r="B2133">
        <v>1.8339000000000001E-2</v>
      </c>
      <c r="C2133">
        <v>5.9920000000000001E-2</v>
      </c>
    </row>
    <row r="2134" spans="1:3">
      <c r="A2134" s="1">
        <v>39990</v>
      </c>
      <c r="B2134">
        <v>-3.5829999999999998E-3</v>
      </c>
      <c r="C2134">
        <v>2.2613000000000001E-2</v>
      </c>
    </row>
    <row r="2135" spans="1:3">
      <c r="A2135" s="1">
        <v>39993</v>
      </c>
      <c r="B2135">
        <v>1.4189999999999999E-3</v>
      </c>
      <c r="C2135">
        <v>-3.4397999999999998E-2</v>
      </c>
    </row>
    <row r="2136" spans="1:3">
      <c r="A2136" s="1">
        <v>39994</v>
      </c>
      <c r="B2136">
        <v>-1.3323E-2</v>
      </c>
      <c r="C2136">
        <v>1.5266999999999999E-2</v>
      </c>
    </row>
    <row r="2137" spans="1:3">
      <c r="A2137" s="1">
        <v>39995</v>
      </c>
      <c r="B2137">
        <v>4.0220000000000004E-3</v>
      </c>
      <c r="C2137">
        <v>5.1378E-2</v>
      </c>
    </row>
    <row r="2138" spans="1:3">
      <c r="A2138" s="1">
        <v>39996</v>
      </c>
      <c r="B2138">
        <v>-2.9663999999999999E-2</v>
      </c>
      <c r="C2138">
        <v>-7.0321999999999996E-2</v>
      </c>
    </row>
    <row r="2139" spans="1:3">
      <c r="A2139" s="1">
        <v>40000</v>
      </c>
      <c r="B2139">
        <v>-7.8600000000000002E-4</v>
      </c>
      <c r="C2139">
        <v>-3.4615E-2</v>
      </c>
    </row>
    <row r="2140" spans="1:3">
      <c r="A2140" s="1">
        <v>40001</v>
      </c>
      <c r="B2140">
        <v>-1.4363000000000001E-2</v>
      </c>
      <c r="C2140">
        <v>-5.8432999999999999E-2</v>
      </c>
    </row>
    <row r="2141" spans="1:3">
      <c r="A2141" s="1">
        <v>40002</v>
      </c>
      <c r="B2141">
        <v>4.8910000000000004E-3</v>
      </c>
      <c r="C2141">
        <v>2.5388000000000001E-2</v>
      </c>
    </row>
    <row r="2142" spans="1:3">
      <c r="A2142" s="1">
        <v>40003</v>
      </c>
      <c r="B2142">
        <v>1.3905000000000001E-2</v>
      </c>
      <c r="C2142">
        <v>-1.9257E-2</v>
      </c>
    </row>
    <row r="2143" spans="1:3">
      <c r="A2143" s="1">
        <v>40004</v>
      </c>
      <c r="B2143">
        <v>-1.2245000000000001E-2</v>
      </c>
      <c r="C2143">
        <v>-2.8050000000000002E-3</v>
      </c>
    </row>
    <row r="2144" spans="1:3">
      <c r="A2144" s="1">
        <v>40007</v>
      </c>
      <c r="B2144">
        <v>2.767E-2</v>
      </c>
      <c r="C2144">
        <v>1.6878000000000001E-2</v>
      </c>
    </row>
    <row r="2145" spans="1:3">
      <c r="A2145" s="1">
        <v>40008</v>
      </c>
      <c r="B2145">
        <v>-3.571E-3</v>
      </c>
      <c r="C2145">
        <v>2.9045999999999999E-2</v>
      </c>
    </row>
    <row r="2146" spans="1:3">
      <c r="A2146" s="1">
        <v>40009</v>
      </c>
      <c r="B2146">
        <v>3.8449999999999998E-2</v>
      </c>
      <c r="C2146">
        <v>3.2258000000000002E-2</v>
      </c>
    </row>
    <row r="2147" spans="1:3">
      <c r="A2147" s="1">
        <v>40010</v>
      </c>
      <c r="B2147">
        <v>3.1897000000000002E-2</v>
      </c>
      <c r="C2147">
        <v>1.4323000000000001E-2</v>
      </c>
    </row>
    <row r="2148" spans="1:3">
      <c r="A2148" s="1">
        <v>40011</v>
      </c>
      <c r="B2148">
        <v>4.3202999999999998E-2</v>
      </c>
      <c r="C2148">
        <v>6.8035999999999999E-2</v>
      </c>
    </row>
    <row r="2149" spans="1:3">
      <c r="A2149" s="1">
        <v>40014</v>
      </c>
      <c r="B2149">
        <v>8.8369999999999994E-3</v>
      </c>
      <c r="C2149">
        <v>5.5287999999999997E-2</v>
      </c>
    </row>
    <row r="2150" spans="1:3">
      <c r="A2150" s="1">
        <v>40015</v>
      </c>
      <c r="B2150">
        <v>5.1529999999999996E-3</v>
      </c>
      <c r="C2150">
        <v>-4.3279999999999999E-2</v>
      </c>
    </row>
    <row r="2151" spans="1:3">
      <c r="A2151" s="1">
        <v>40016</v>
      </c>
      <c r="B2151">
        <v>-1.256E-2</v>
      </c>
      <c r="C2151">
        <v>2.1429E-2</v>
      </c>
    </row>
    <row r="2152" spans="1:3">
      <c r="A2152" s="1">
        <v>40017</v>
      </c>
      <c r="B2152">
        <v>1.2893E-2</v>
      </c>
      <c r="C2152">
        <v>0.118881</v>
      </c>
    </row>
    <row r="2153" spans="1:3">
      <c r="A2153" s="1">
        <v>40018</v>
      </c>
      <c r="B2153">
        <v>4.9550000000000002E-3</v>
      </c>
      <c r="C2153">
        <v>9.1666999999999998E-2</v>
      </c>
    </row>
    <row r="2154" spans="1:3">
      <c r="A2154" s="1">
        <v>40021</v>
      </c>
      <c r="B2154">
        <v>-8.5000000000000006E-5</v>
      </c>
      <c r="C2154">
        <v>3.9121999999999997E-2</v>
      </c>
    </row>
    <row r="2155" spans="1:3">
      <c r="A2155" s="1">
        <v>40022</v>
      </c>
      <c r="B2155">
        <v>-2.9750000000000002E-3</v>
      </c>
      <c r="C2155">
        <v>0</v>
      </c>
    </row>
    <row r="2156" spans="1:3">
      <c r="A2156" s="1">
        <v>40023</v>
      </c>
      <c r="B2156">
        <v>-1.7100000000000001E-4</v>
      </c>
      <c r="C2156">
        <v>2.7548E-2</v>
      </c>
    </row>
    <row r="2157" spans="1:3">
      <c r="A2157" s="1">
        <v>40024</v>
      </c>
      <c r="B2157">
        <v>5.117E-3</v>
      </c>
      <c r="C2157">
        <v>5.6300000000000003E-2</v>
      </c>
    </row>
    <row r="2158" spans="1:3">
      <c r="A2158" s="1">
        <v>40025</v>
      </c>
      <c r="B2158">
        <v>5.9400000000000002E-4</v>
      </c>
      <c r="C2158">
        <v>2.1151E-2</v>
      </c>
    </row>
    <row r="2159" spans="1:3">
      <c r="A2159" s="1">
        <v>40028</v>
      </c>
      <c r="B2159">
        <v>1.6874E-2</v>
      </c>
      <c r="C2159">
        <v>-1.9054999999999999E-2</v>
      </c>
    </row>
    <row r="2160" spans="1:3">
      <c r="A2160" s="1">
        <v>40029</v>
      </c>
      <c r="B2160">
        <v>-2.6679999999999998E-3</v>
      </c>
      <c r="C2160">
        <v>2.5339999999999998E-3</v>
      </c>
    </row>
    <row r="2161" spans="1:3">
      <c r="A2161" s="1">
        <v>40030</v>
      </c>
      <c r="B2161">
        <v>-9.4479999999999998E-3</v>
      </c>
      <c r="C2161">
        <v>1.9376999999999998E-2</v>
      </c>
    </row>
    <row r="2162" spans="1:3">
      <c r="A2162" s="1">
        <v>40031</v>
      </c>
      <c r="B2162">
        <v>-4.5580000000000004E-3</v>
      </c>
      <c r="C2162">
        <v>1.7354999999999999E-2</v>
      </c>
    </row>
    <row r="2163" spans="1:3">
      <c r="A2163" s="1">
        <v>40032</v>
      </c>
      <c r="B2163">
        <v>1.6612999999999999E-2</v>
      </c>
      <c r="C2163">
        <v>4.7927999999999998E-2</v>
      </c>
    </row>
    <row r="2164" spans="1:3">
      <c r="A2164" s="1">
        <v>40035</v>
      </c>
      <c r="B2164">
        <v>-5.28E-3</v>
      </c>
      <c r="C2164">
        <v>-6.9766999999999996E-2</v>
      </c>
    </row>
    <row r="2165" spans="1:3">
      <c r="A2165" s="1">
        <v>40036</v>
      </c>
      <c r="B2165">
        <v>-7.6660000000000001E-3</v>
      </c>
      <c r="C2165">
        <v>-1.3332999999999999E-2</v>
      </c>
    </row>
    <row r="2166" spans="1:3">
      <c r="A2166" s="1">
        <v>40037</v>
      </c>
      <c r="B2166">
        <v>1.2735E-2</v>
      </c>
      <c r="C2166">
        <v>4.0541000000000001E-2</v>
      </c>
    </row>
    <row r="2167" spans="1:3">
      <c r="A2167" s="1">
        <v>40038</v>
      </c>
      <c r="B2167">
        <v>2.431E-3</v>
      </c>
      <c r="C2167">
        <v>3.0844E-2</v>
      </c>
    </row>
    <row r="2168" spans="1:3">
      <c r="A2168" s="1">
        <v>40039</v>
      </c>
      <c r="B2168">
        <v>-8.4460000000000004E-3</v>
      </c>
      <c r="C2168">
        <v>-2.3622000000000001E-2</v>
      </c>
    </row>
    <row r="2169" spans="1:3">
      <c r="A2169" s="1">
        <v>40042</v>
      </c>
      <c r="B2169">
        <v>-1.4422000000000001E-2</v>
      </c>
      <c r="C2169">
        <v>-6.6934999999999995E-2</v>
      </c>
    </row>
    <row r="2170" spans="1:3">
      <c r="A2170" s="1">
        <v>40043</v>
      </c>
      <c r="B2170">
        <v>6.5890000000000002E-3</v>
      </c>
      <c r="C2170">
        <v>7.7790000000000003E-3</v>
      </c>
    </row>
    <row r="2171" spans="1:3">
      <c r="A2171" s="1">
        <v>40044</v>
      </c>
      <c r="B2171">
        <v>7.9909999999999998E-3</v>
      </c>
      <c r="C2171">
        <v>6.8611000000000005E-2</v>
      </c>
    </row>
    <row r="2172" spans="1:3">
      <c r="A2172" s="1">
        <v>40045</v>
      </c>
      <c r="B2172">
        <v>3.2049999999999999E-3</v>
      </c>
      <c r="C2172">
        <v>2.8892000000000001E-2</v>
      </c>
    </row>
    <row r="2173" spans="1:3">
      <c r="A2173" s="1">
        <v>40046</v>
      </c>
      <c r="B2173">
        <v>7.9869999999999993E-3</v>
      </c>
      <c r="C2173">
        <v>4.8362000000000002E-2</v>
      </c>
    </row>
    <row r="2174" spans="1:3">
      <c r="A2174" s="1">
        <v>40049</v>
      </c>
      <c r="B2174">
        <v>-4.8370000000000002E-3</v>
      </c>
      <c r="C2174">
        <v>-1.9345000000000001E-2</v>
      </c>
    </row>
    <row r="2175" spans="1:3">
      <c r="A2175" s="1">
        <v>40050</v>
      </c>
      <c r="B2175">
        <v>-4.1070000000000004E-3</v>
      </c>
      <c r="C2175">
        <v>4.7040999999999999E-2</v>
      </c>
    </row>
    <row r="2176" spans="1:3">
      <c r="A2176" s="1">
        <v>40051</v>
      </c>
      <c r="B2176">
        <v>5.3860000000000002E-3</v>
      </c>
      <c r="C2176">
        <v>3.6229999999999999E-3</v>
      </c>
    </row>
    <row r="2177" spans="1:3">
      <c r="A2177" s="1">
        <v>40052</v>
      </c>
      <c r="B2177">
        <v>-3.3500000000000001E-4</v>
      </c>
      <c r="C2177">
        <v>1.444E-3</v>
      </c>
    </row>
    <row r="2178" spans="1:3">
      <c r="A2178" s="1">
        <v>40053</v>
      </c>
      <c r="B2178">
        <v>-1.0130999999999999E-2</v>
      </c>
      <c r="C2178">
        <v>1.6583000000000001E-2</v>
      </c>
    </row>
    <row r="2179" spans="1:3">
      <c r="A2179" s="1">
        <v>40056</v>
      </c>
      <c r="B2179">
        <v>-1.438E-3</v>
      </c>
      <c r="C2179">
        <v>-1.418E-3</v>
      </c>
    </row>
    <row r="2180" spans="1:3">
      <c r="A2180" s="1">
        <v>40057</v>
      </c>
      <c r="B2180">
        <v>-1.1521E-2</v>
      </c>
      <c r="C2180">
        <v>-4.4743999999999999E-2</v>
      </c>
    </row>
    <row r="2181" spans="1:3">
      <c r="A2181" s="1">
        <v>40058</v>
      </c>
      <c r="B2181">
        <v>-5.1419999999999999E-3</v>
      </c>
      <c r="C2181">
        <v>-4.0891999999999998E-2</v>
      </c>
    </row>
    <row r="2182" spans="1:3">
      <c r="A2182" s="1">
        <v>40059</v>
      </c>
      <c r="B2182">
        <v>2.0669999999999998E-3</v>
      </c>
      <c r="C2182">
        <v>2.5581E-2</v>
      </c>
    </row>
    <row r="2183" spans="1:3">
      <c r="A2183" s="1">
        <v>40060</v>
      </c>
      <c r="B2183">
        <v>9.7140000000000004E-3</v>
      </c>
      <c r="C2183">
        <v>5.2909999999999999E-2</v>
      </c>
    </row>
    <row r="2184" spans="1:3">
      <c r="A2184" s="1">
        <v>40064</v>
      </c>
      <c r="B2184">
        <v>-2.5539999999999998E-3</v>
      </c>
      <c r="C2184">
        <v>2.4407999999999999E-2</v>
      </c>
    </row>
    <row r="2185" spans="1:3">
      <c r="A2185" s="1">
        <v>40065</v>
      </c>
      <c r="B2185">
        <v>-3.4139999999999999E-3</v>
      </c>
      <c r="C2185">
        <v>5.6762E-2</v>
      </c>
    </row>
    <row r="2186" spans="1:3">
      <c r="A2186" s="1">
        <v>40066</v>
      </c>
      <c r="B2186">
        <v>7.7939999999999997E-3</v>
      </c>
      <c r="C2186">
        <v>2.5198999999999999E-2</v>
      </c>
    </row>
    <row r="2187" spans="1:3">
      <c r="A2187" s="1">
        <v>40067</v>
      </c>
      <c r="B2187">
        <v>3.2290000000000001E-3</v>
      </c>
      <c r="C2187">
        <v>1.9404999999999999E-2</v>
      </c>
    </row>
    <row r="2188" spans="1:3">
      <c r="A2188" s="1">
        <v>40070</v>
      </c>
      <c r="B2188">
        <v>7.0309999999999999E-3</v>
      </c>
      <c r="C2188">
        <v>1.5862999999999999E-2</v>
      </c>
    </row>
    <row r="2189" spans="1:3">
      <c r="A2189" s="1">
        <v>40071</v>
      </c>
      <c r="B2189">
        <v>3.954E-3</v>
      </c>
      <c r="C2189">
        <v>2.4983999999999999E-2</v>
      </c>
    </row>
    <row r="2190" spans="1:3">
      <c r="A2190" s="1">
        <v>40072</v>
      </c>
      <c r="B2190">
        <v>2.0695000000000002E-2</v>
      </c>
      <c r="C2190">
        <v>5.0578999999999999E-2</v>
      </c>
    </row>
    <row r="2191" spans="1:3">
      <c r="A2191" s="1">
        <v>40073</v>
      </c>
      <c r="B2191">
        <v>4.9299999999999995E-4</v>
      </c>
      <c r="C2191">
        <v>-1.0441000000000001E-2</v>
      </c>
    </row>
    <row r="2192" spans="1:3">
      <c r="A2192" s="1">
        <v>40074</v>
      </c>
      <c r="B2192">
        <v>1.887E-3</v>
      </c>
      <c r="C2192">
        <v>1.993E-2</v>
      </c>
    </row>
    <row r="2193" spans="1:3">
      <c r="A2193" s="1">
        <v>40077</v>
      </c>
      <c r="B2193">
        <v>-4.4219999999999997E-3</v>
      </c>
      <c r="C2193">
        <v>-3.1608999999999998E-2</v>
      </c>
    </row>
    <row r="2194" spans="1:3">
      <c r="A2194" s="1">
        <v>40078</v>
      </c>
      <c r="B2194">
        <v>3.2899999999999997E-4</v>
      </c>
      <c r="C2194">
        <v>7.7149999999999996E-3</v>
      </c>
    </row>
    <row r="2195" spans="1:3">
      <c r="A2195" s="1">
        <v>40079</v>
      </c>
      <c r="B2195">
        <v>-6.496E-3</v>
      </c>
      <c r="C2195">
        <v>-4.1224999999999998E-2</v>
      </c>
    </row>
    <row r="2196" spans="1:3">
      <c r="A2196" s="1">
        <v>40080</v>
      </c>
      <c r="B2196">
        <v>9.9299999999999996E-4</v>
      </c>
      <c r="C2196">
        <v>-4.4226000000000001E-2</v>
      </c>
    </row>
    <row r="2197" spans="1:3">
      <c r="A2197" s="1">
        <v>40081</v>
      </c>
      <c r="B2197">
        <v>1.158E-3</v>
      </c>
      <c r="C2197">
        <v>1.0283E-2</v>
      </c>
    </row>
    <row r="2198" spans="1:3">
      <c r="A2198" s="1">
        <v>40084</v>
      </c>
      <c r="B2198">
        <v>-1.4453000000000001E-2</v>
      </c>
      <c r="C2198">
        <v>4.2620999999999999E-2</v>
      </c>
    </row>
    <row r="2199" spans="1:3">
      <c r="A2199" s="1">
        <v>40085</v>
      </c>
      <c r="B2199">
        <v>-4.3579999999999999E-3</v>
      </c>
      <c r="C2199">
        <v>-5.4910000000000002E-3</v>
      </c>
    </row>
    <row r="2200" spans="1:3">
      <c r="A2200" s="1">
        <v>40086</v>
      </c>
      <c r="B2200">
        <v>6.7330000000000003E-3</v>
      </c>
      <c r="C2200">
        <v>-2.5152999999999998E-2</v>
      </c>
    </row>
    <row r="2201" spans="1:3">
      <c r="A2201" s="1">
        <v>40087</v>
      </c>
      <c r="B2201">
        <v>-1.4296E-2</v>
      </c>
      <c r="C2201">
        <v>-7.3631000000000002E-2</v>
      </c>
    </row>
    <row r="2202" spans="1:3">
      <c r="A2202" s="1">
        <v>40088</v>
      </c>
      <c r="B2202">
        <v>9.4999999999999998E-3</v>
      </c>
      <c r="C2202">
        <v>-7.4729999999999996E-3</v>
      </c>
    </row>
    <row r="2203" spans="1:3">
      <c r="A2203" s="1">
        <v>40091</v>
      </c>
      <c r="B2203">
        <v>6.1330000000000004E-3</v>
      </c>
      <c r="C2203">
        <v>3.9014E-2</v>
      </c>
    </row>
    <row r="2204" spans="1:3">
      <c r="A2204" s="1">
        <v>40092</v>
      </c>
      <c r="B2204">
        <v>1.3361E-2</v>
      </c>
      <c r="C2204">
        <v>4.6109999999999996E-3</v>
      </c>
    </row>
    <row r="2205" spans="1:3">
      <c r="A2205" s="1">
        <v>40093</v>
      </c>
      <c r="B2205">
        <v>1.1783999999999999E-2</v>
      </c>
      <c r="C2205">
        <v>3.4098000000000003E-2</v>
      </c>
    </row>
    <row r="2206" spans="1:3">
      <c r="A2206" s="1">
        <v>40094</v>
      </c>
      <c r="B2206">
        <v>-3.9909999999999998E-3</v>
      </c>
      <c r="C2206">
        <v>2.2193999999999998E-2</v>
      </c>
    </row>
    <row r="2207" spans="1:3">
      <c r="A2207" s="1">
        <v>40095</v>
      </c>
      <c r="B2207">
        <v>2.9765E-2</v>
      </c>
      <c r="C2207">
        <v>-1.7989999999999999E-2</v>
      </c>
    </row>
    <row r="2208" spans="1:3">
      <c r="A2208" s="1">
        <v>40098</v>
      </c>
      <c r="B2208">
        <v>8.8140000000000007E-3</v>
      </c>
      <c r="C2208">
        <v>-1.2003E-2</v>
      </c>
    </row>
    <row r="2209" spans="1:3">
      <c r="A2209" s="1">
        <v>40099</v>
      </c>
      <c r="B2209">
        <v>-1.5699999999999999E-4</v>
      </c>
      <c r="C2209">
        <v>-1.2148000000000001E-2</v>
      </c>
    </row>
    <row r="2210" spans="1:3">
      <c r="A2210" s="1">
        <v>40100</v>
      </c>
      <c r="B2210">
        <v>1.0470999999999999E-2</v>
      </c>
      <c r="C2210">
        <v>2.2006000000000001E-2</v>
      </c>
    </row>
    <row r="2211" spans="1:3">
      <c r="A2211" s="1">
        <v>40101</v>
      </c>
      <c r="B2211">
        <v>-2.8830000000000001E-3</v>
      </c>
      <c r="C2211">
        <v>-1.3299999999999999E-2</v>
      </c>
    </row>
    <row r="2212" spans="1:3">
      <c r="A2212" s="1">
        <v>40102</v>
      </c>
      <c r="B2212">
        <v>-4.9539E-2</v>
      </c>
      <c r="C2212">
        <v>-1.3479E-2</v>
      </c>
    </row>
    <row r="2213" spans="1:3">
      <c r="A2213" s="1">
        <v>40105</v>
      </c>
      <c r="B2213">
        <v>1.1674E-2</v>
      </c>
      <c r="C2213">
        <v>4.6844999999999998E-2</v>
      </c>
    </row>
    <row r="2214" spans="1:3">
      <c r="A2214" s="1">
        <v>40106</v>
      </c>
      <c r="B2214">
        <v>-1.9499999999999999E-3</v>
      </c>
      <c r="C2214">
        <v>-2.6724999999999999E-2</v>
      </c>
    </row>
    <row r="2215" spans="1:3">
      <c r="A2215" s="1">
        <v>40107</v>
      </c>
      <c r="B2215">
        <v>-1.5876999999999999E-2</v>
      </c>
      <c r="C2215">
        <v>-4.4699999999999997E-2</v>
      </c>
    </row>
    <row r="2216" spans="1:3">
      <c r="A2216" s="1">
        <v>40108</v>
      </c>
      <c r="B2216">
        <v>1.5056999999999999E-2</v>
      </c>
      <c r="C2216">
        <v>4.6122999999999997E-2</v>
      </c>
    </row>
    <row r="2217" spans="1:3">
      <c r="A2217" s="1">
        <v>40109</v>
      </c>
      <c r="B2217">
        <v>-1.8991000000000001E-2</v>
      </c>
      <c r="C2217">
        <v>-4.6644999999999999E-2</v>
      </c>
    </row>
    <row r="2218" spans="1:3">
      <c r="A2218" s="1">
        <v>40112</v>
      </c>
      <c r="B2218">
        <v>-2.0769999999999999E-3</v>
      </c>
      <c r="C2218">
        <v>-1.1394E-2</v>
      </c>
    </row>
    <row r="2219" spans="1:3">
      <c r="A2219" s="1">
        <v>40113</v>
      </c>
      <c r="B2219">
        <v>4.496E-3</v>
      </c>
      <c r="C2219">
        <v>-2.3729E-2</v>
      </c>
    </row>
    <row r="2220" spans="1:3">
      <c r="A2220" s="1">
        <v>40114</v>
      </c>
      <c r="B2220">
        <v>7.045E-3</v>
      </c>
      <c r="C2220">
        <v>-8.8193999999999995E-2</v>
      </c>
    </row>
    <row r="2221" spans="1:3">
      <c r="A2221" s="1">
        <v>40115</v>
      </c>
      <c r="B2221">
        <v>1.1276E-2</v>
      </c>
      <c r="C2221">
        <v>2.7418000000000001E-2</v>
      </c>
    </row>
    <row r="2222" spans="1:3">
      <c r="A2222" s="1">
        <v>40116</v>
      </c>
      <c r="B2222">
        <v>-1.8393E-2</v>
      </c>
      <c r="C2222">
        <v>-3.8546999999999998E-2</v>
      </c>
    </row>
    <row r="2223" spans="1:3">
      <c r="A2223" s="1">
        <v>40119</v>
      </c>
      <c r="B2223">
        <v>-4.15E-4</v>
      </c>
      <c r="C2223">
        <v>2.2359E-2</v>
      </c>
    </row>
    <row r="2224" spans="1:3">
      <c r="A2224" s="1">
        <v>40120</v>
      </c>
      <c r="B2224">
        <v>4.9769999999999997E-3</v>
      </c>
      <c r="C2224">
        <v>1.8853999999999999E-2</v>
      </c>
    </row>
    <row r="2225" spans="1:3">
      <c r="A2225" s="1">
        <v>40121</v>
      </c>
      <c r="B2225">
        <v>1.073E-3</v>
      </c>
      <c r="C2225">
        <v>-2.9607999999999999E-2</v>
      </c>
    </row>
    <row r="2226" spans="1:3">
      <c r="A2226" s="1">
        <v>40122</v>
      </c>
      <c r="B2226">
        <v>1.4923000000000001E-2</v>
      </c>
      <c r="C2226">
        <v>-1.2204E-2</v>
      </c>
    </row>
    <row r="2227" spans="1:3">
      <c r="A2227" s="1">
        <v>40123</v>
      </c>
      <c r="B2227">
        <v>7.6360000000000004E-3</v>
      </c>
      <c r="C2227">
        <v>6.9499999999999996E-3</v>
      </c>
    </row>
    <row r="2228" spans="1:3">
      <c r="A2228" s="1">
        <v>40126</v>
      </c>
      <c r="B2228">
        <v>2.0326E-2</v>
      </c>
      <c r="C2228">
        <v>4.0644E-2</v>
      </c>
    </row>
    <row r="2229" spans="1:3">
      <c r="A2229" s="1">
        <v>40127</v>
      </c>
      <c r="B2229">
        <v>7.2220000000000001E-3</v>
      </c>
      <c r="C2229">
        <v>3.0214000000000001E-2</v>
      </c>
    </row>
    <row r="2230" spans="1:3">
      <c r="A2230" s="1">
        <v>40128</v>
      </c>
      <c r="B2230">
        <v>2.2060000000000001E-3</v>
      </c>
      <c r="C2230">
        <v>-2.1458999999999999E-2</v>
      </c>
    </row>
    <row r="2231" spans="1:3">
      <c r="A2231" s="1">
        <v>40129</v>
      </c>
      <c r="B2231">
        <v>-7.3119999999999999E-3</v>
      </c>
      <c r="C2231">
        <v>-5.117E-2</v>
      </c>
    </row>
    <row r="2232" spans="1:3">
      <c r="A2232" s="1">
        <v>40130</v>
      </c>
      <c r="B2232">
        <v>6.0980000000000001E-3</v>
      </c>
      <c r="C2232">
        <v>0</v>
      </c>
    </row>
    <row r="2233" spans="1:3">
      <c r="A2233" s="1">
        <v>40133</v>
      </c>
      <c r="B2233">
        <v>9.2890000000000004E-3</v>
      </c>
      <c r="C2233">
        <v>8.0893999999999994E-2</v>
      </c>
    </row>
    <row r="2234" spans="1:3">
      <c r="A2234" s="1">
        <v>40134</v>
      </c>
      <c r="B2234">
        <v>3.2759999999999998E-3</v>
      </c>
      <c r="C2234">
        <v>-3.2073999999999998E-2</v>
      </c>
    </row>
    <row r="2235" spans="1:3">
      <c r="A2235" s="1">
        <v>40135</v>
      </c>
      <c r="B2235">
        <v>-3.7320000000000001E-3</v>
      </c>
      <c r="C2235">
        <v>1.4728E-2</v>
      </c>
    </row>
    <row r="2236" spans="1:3">
      <c r="A2236" s="1">
        <v>40136</v>
      </c>
      <c r="B2236">
        <v>-4.7600000000000003E-3</v>
      </c>
      <c r="C2236">
        <v>2.1770000000000001E-3</v>
      </c>
    </row>
    <row r="2237" spans="1:3">
      <c r="A2237" s="1">
        <v>40137</v>
      </c>
      <c r="B2237">
        <v>-4.548E-3</v>
      </c>
      <c r="C2237">
        <v>-1.3757999999999999E-2</v>
      </c>
    </row>
    <row r="2238" spans="1:3">
      <c r="A2238" s="1">
        <v>40140</v>
      </c>
      <c r="B2238">
        <v>9.7669999999999996E-3</v>
      </c>
      <c r="C2238">
        <v>5.9471000000000003E-2</v>
      </c>
    </row>
    <row r="2239" spans="1:3">
      <c r="A2239" s="1">
        <v>40141</v>
      </c>
      <c r="B2239">
        <v>-2.1059999999999998E-3</v>
      </c>
      <c r="C2239">
        <v>-1.5938999999999998E-2</v>
      </c>
    </row>
    <row r="2240" spans="1:3">
      <c r="A2240" s="1">
        <v>40142</v>
      </c>
      <c r="B2240">
        <v>-5.0809999999999996E-3</v>
      </c>
      <c r="C2240">
        <v>4.4366000000000003E-2</v>
      </c>
    </row>
    <row r="2241" spans="1:3">
      <c r="A2241" s="1">
        <v>40144</v>
      </c>
      <c r="B2241">
        <v>-1.2414E-2</v>
      </c>
      <c r="C2241">
        <v>-3.9784E-2</v>
      </c>
    </row>
    <row r="2242" spans="1:3">
      <c r="A2242" s="1">
        <v>40147</v>
      </c>
      <c r="B2242">
        <v>5.1710000000000002E-3</v>
      </c>
      <c r="C2242">
        <v>-1.8258E-2</v>
      </c>
    </row>
    <row r="2243" spans="1:3">
      <c r="A2243" s="1">
        <v>40148</v>
      </c>
      <c r="B2243">
        <v>1.2584E-2</v>
      </c>
      <c r="C2243">
        <v>4.1487999999999997E-2</v>
      </c>
    </row>
    <row r="2244" spans="1:3">
      <c r="A2244" s="1">
        <v>40149</v>
      </c>
      <c r="B2244">
        <v>-5.7060000000000001E-3</v>
      </c>
      <c r="C2244">
        <v>4.5330000000000002E-2</v>
      </c>
    </row>
    <row r="2245" spans="1:3">
      <c r="A2245" s="1">
        <v>40150</v>
      </c>
      <c r="B2245">
        <v>2.673E-3</v>
      </c>
      <c r="C2245">
        <v>-4.0736000000000001E-2</v>
      </c>
    </row>
    <row r="2246" spans="1:3">
      <c r="A2246" s="1">
        <v>40151</v>
      </c>
      <c r="B2246">
        <v>-2.3519999999999999E-3</v>
      </c>
      <c r="C2246">
        <v>5.2054999999999997E-2</v>
      </c>
    </row>
    <row r="2247" spans="1:3">
      <c r="A2247" s="1">
        <v>40154</v>
      </c>
      <c r="B2247">
        <v>-1.65E-3</v>
      </c>
      <c r="C2247">
        <v>0</v>
      </c>
    </row>
    <row r="2248" spans="1:3">
      <c r="A2248" s="1">
        <v>40155</v>
      </c>
      <c r="B2248">
        <v>-1.8890000000000001E-3</v>
      </c>
      <c r="C2248">
        <v>-6.5100000000000002E-3</v>
      </c>
    </row>
    <row r="2249" spans="1:3">
      <c r="A2249" s="1">
        <v>40156</v>
      </c>
      <c r="B2249">
        <v>1.2539E-2</v>
      </c>
      <c r="C2249">
        <v>-1.1140000000000001E-2</v>
      </c>
    </row>
    <row r="2250" spans="1:3">
      <c r="A2250" s="1">
        <v>40157</v>
      </c>
      <c r="B2250">
        <v>7.3990000000000002E-3</v>
      </c>
      <c r="C2250">
        <v>1.6566999999999998E-2</v>
      </c>
    </row>
    <row r="2251" spans="1:3">
      <c r="A2251" s="1">
        <v>40158</v>
      </c>
      <c r="B2251">
        <v>2.6289999999999998E-3</v>
      </c>
      <c r="C2251">
        <v>2.4771999999999999E-2</v>
      </c>
    </row>
    <row r="2252" spans="1:3">
      <c r="A2252" s="1">
        <v>40161</v>
      </c>
      <c r="B2252">
        <v>1.928E-3</v>
      </c>
      <c r="C2252">
        <v>2.0355999999999999E-2</v>
      </c>
    </row>
    <row r="2253" spans="1:3">
      <c r="A2253" s="1">
        <v>40162</v>
      </c>
      <c r="B2253">
        <v>-1.1083000000000001E-2</v>
      </c>
      <c r="C2253">
        <v>-6.8580000000000004E-3</v>
      </c>
    </row>
    <row r="2254" spans="1:3">
      <c r="A2254" s="1">
        <v>40163</v>
      </c>
      <c r="B2254">
        <v>1.712E-3</v>
      </c>
      <c r="C2254">
        <v>-8.1609999999999999E-3</v>
      </c>
    </row>
    <row r="2255" spans="1:3">
      <c r="A2255" s="1">
        <v>40164</v>
      </c>
      <c r="B2255">
        <v>-1.0178E-2</v>
      </c>
      <c r="C2255">
        <v>-2.1519E-2</v>
      </c>
    </row>
    <row r="2256" spans="1:3">
      <c r="A2256" s="1">
        <v>40165</v>
      </c>
      <c r="B2256">
        <v>4.0029999999999996E-3</v>
      </c>
      <c r="C2256">
        <v>-4.2043999999999998E-2</v>
      </c>
    </row>
    <row r="2257" spans="1:3">
      <c r="A2257" s="1">
        <v>40168</v>
      </c>
      <c r="B2257">
        <v>5.7850000000000002E-3</v>
      </c>
      <c r="C2257">
        <v>3.8487E-2</v>
      </c>
    </row>
    <row r="2258" spans="1:3">
      <c r="A2258" s="1">
        <v>40169</v>
      </c>
      <c r="B2258">
        <v>9.9489999999999995E-3</v>
      </c>
      <c r="C2258">
        <v>-4.3562999999999998E-2</v>
      </c>
    </row>
    <row r="2259" spans="1:3">
      <c r="A2259" s="1">
        <v>40170</v>
      </c>
      <c r="B2259">
        <v>5.3899999999999998E-4</v>
      </c>
      <c r="C2259">
        <v>-2.2433999999999999E-2</v>
      </c>
    </row>
    <row r="2260" spans="1:3">
      <c r="A2260" s="1">
        <v>40171</v>
      </c>
      <c r="B2260">
        <v>4.385E-3</v>
      </c>
      <c r="C2260">
        <v>2.0860000000000002E-3</v>
      </c>
    </row>
    <row r="2261" spans="1:3">
      <c r="A2261" s="1">
        <v>40175</v>
      </c>
      <c r="B2261">
        <v>1.3325999999999999E-2</v>
      </c>
      <c r="C2261">
        <v>6.94E-3</v>
      </c>
    </row>
    <row r="2262" spans="1:3">
      <c r="A2262" s="1">
        <v>40176</v>
      </c>
      <c r="B2262">
        <v>-3.4770000000000001E-3</v>
      </c>
      <c r="C2262">
        <v>-1.3783999999999999E-2</v>
      </c>
    </row>
    <row r="2263" spans="1:3">
      <c r="A2263" s="1">
        <v>40177</v>
      </c>
      <c r="B2263">
        <v>5.4609999999999997E-3</v>
      </c>
      <c r="C2263">
        <v>-3.4941E-2</v>
      </c>
    </row>
    <row r="2264" spans="1:3">
      <c r="A2264" s="1">
        <v>40178</v>
      </c>
      <c r="B2264">
        <v>-1.2597000000000001E-2</v>
      </c>
      <c r="C2264">
        <v>-1.231E-2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P762"/>
  <sheetViews>
    <sheetView workbookViewId="0">
      <selection activeCell="D1" sqref="D1"/>
    </sheetView>
  </sheetViews>
  <sheetFormatPr defaultRowHeight="15"/>
  <cols>
    <col min="2" max="2" width="10.5703125" bestFit="1" customWidth="1"/>
  </cols>
  <sheetData>
    <row r="2" spans="1:7">
      <c r="B2" s="5" t="s">
        <v>37</v>
      </c>
      <c r="C2" s="5" t="s">
        <v>36</v>
      </c>
      <c r="D2" s="5" t="s">
        <v>30</v>
      </c>
      <c r="F2" s="5"/>
      <c r="G2" s="5"/>
    </row>
    <row r="3" spans="1:7">
      <c r="A3">
        <v>199001</v>
      </c>
      <c r="B3">
        <v>-7.2999999999999995E-2</v>
      </c>
      <c r="C3">
        <v>-7.279999999999999E-2</v>
      </c>
      <c r="D3">
        <v>5.6999999999999993E-3</v>
      </c>
    </row>
    <row r="4" spans="1:7">
      <c r="A4">
        <v>199002</v>
      </c>
      <c r="B4">
        <v>5.1299999999999998E-2</v>
      </c>
      <c r="C4">
        <v>1.6800000000000002E-2</v>
      </c>
      <c r="D4">
        <v>5.6999999999999993E-3</v>
      </c>
    </row>
    <row r="5" spans="1:7">
      <c r="A5">
        <v>199003</v>
      </c>
      <c r="B5">
        <v>7.4999999999999997E-3</v>
      </c>
      <c r="C5">
        <v>2.4700000000000003E-2</v>
      </c>
      <c r="D5">
        <v>6.4000000000000003E-3</v>
      </c>
    </row>
    <row r="6" spans="1:7">
      <c r="A6">
        <v>199004</v>
      </c>
      <c r="B6">
        <v>-5.2000000000000005E-2</v>
      </c>
      <c r="C6">
        <v>-2.6700000000000002E-2</v>
      </c>
      <c r="D6">
        <v>6.8999999999999999E-3</v>
      </c>
    </row>
    <row r="7" spans="1:7">
      <c r="A7">
        <v>199005</v>
      </c>
      <c r="B7">
        <v>8.2599999999999993E-2</v>
      </c>
      <c r="C7">
        <v>9.0999999999999998E-2</v>
      </c>
      <c r="D7">
        <v>6.8000000000000005E-3</v>
      </c>
    </row>
    <row r="8" spans="1:7">
      <c r="A8">
        <v>199006</v>
      </c>
      <c r="B8">
        <v>-2.8799999999999999E-2</v>
      </c>
      <c r="C8">
        <v>-4.6000000000000008E-3</v>
      </c>
      <c r="D8">
        <v>6.3E-3</v>
      </c>
    </row>
    <row r="9" spans="1:7">
      <c r="A9">
        <v>199007</v>
      </c>
      <c r="B9">
        <v>-2.06E-2</v>
      </c>
      <c r="C9">
        <v>-1.2199999999999997E-2</v>
      </c>
      <c r="D9">
        <v>6.8000000000000005E-3</v>
      </c>
    </row>
    <row r="10" spans="1:7">
      <c r="A10">
        <v>199008</v>
      </c>
      <c r="B10">
        <v>-0.1116</v>
      </c>
      <c r="C10">
        <v>-9.4800000000000009E-2</v>
      </c>
      <c r="D10">
        <v>6.6000000000000008E-3</v>
      </c>
    </row>
    <row r="11" spans="1:7">
      <c r="A11">
        <v>199009</v>
      </c>
      <c r="B11">
        <v>-9.0899999999999995E-2</v>
      </c>
      <c r="C11">
        <v>-5.5200000000000006E-2</v>
      </c>
      <c r="D11">
        <v>6.0000000000000001E-3</v>
      </c>
    </row>
    <row r="12" spans="1:7">
      <c r="A12">
        <v>199010</v>
      </c>
      <c r="B12">
        <v>-5.7999999999999996E-2</v>
      </c>
      <c r="C12">
        <v>-1.2399999999999998E-2</v>
      </c>
      <c r="D12">
        <v>6.8000000000000005E-3</v>
      </c>
    </row>
    <row r="13" spans="1:7">
      <c r="A13">
        <v>199011</v>
      </c>
      <c r="B13">
        <v>5.4000000000000006E-2</v>
      </c>
      <c r="C13">
        <v>6.9199999999999998E-2</v>
      </c>
      <c r="D13">
        <v>5.6999999999999993E-3</v>
      </c>
    </row>
    <row r="14" spans="1:7">
      <c r="A14">
        <v>199012</v>
      </c>
      <c r="B14">
        <v>2.4900000000000002E-2</v>
      </c>
      <c r="C14">
        <v>3.0600000000000002E-2</v>
      </c>
      <c r="D14">
        <v>6.0000000000000001E-3</v>
      </c>
    </row>
    <row r="15" spans="1:7">
      <c r="A15">
        <v>199101</v>
      </c>
      <c r="B15">
        <v>7.5400000000000009E-2</v>
      </c>
      <c r="C15">
        <v>5.2100000000000007E-2</v>
      </c>
      <c r="D15">
        <v>5.2000000000000006E-3</v>
      </c>
    </row>
    <row r="16" spans="1:7">
      <c r="A16">
        <v>199102</v>
      </c>
      <c r="B16">
        <v>0.1036</v>
      </c>
      <c r="C16">
        <v>7.6700000000000004E-2</v>
      </c>
      <c r="D16">
        <v>4.7999999999999996E-3</v>
      </c>
    </row>
    <row r="17" spans="1:4">
      <c r="A17">
        <v>199103</v>
      </c>
      <c r="B17">
        <v>1.5600000000000001E-2</v>
      </c>
      <c r="C17">
        <v>3.09E-2</v>
      </c>
      <c r="D17">
        <v>4.4000000000000003E-3</v>
      </c>
    </row>
    <row r="18" spans="1:4">
      <c r="A18">
        <v>199104</v>
      </c>
      <c r="B18">
        <v>2.2400000000000003E-2</v>
      </c>
      <c r="C18">
        <v>2.5000000000000001E-3</v>
      </c>
      <c r="D18">
        <v>5.3E-3</v>
      </c>
    </row>
    <row r="19" spans="1:4">
      <c r="A19">
        <v>199105</v>
      </c>
      <c r="B19">
        <v>8.5699999999999998E-2</v>
      </c>
      <c r="C19">
        <v>4.1100000000000005E-2</v>
      </c>
      <c r="D19">
        <v>4.7000000000000002E-3</v>
      </c>
    </row>
    <row r="20" spans="1:4">
      <c r="A20">
        <v>199106</v>
      </c>
      <c r="B20">
        <v>-5.91E-2</v>
      </c>
      <c r="C20">
        <v>-4.5200000000000004E-2</v>
      </c>
      <c r="D20">
        <v>4.1999999999999997E-3</v>
      </c>
    </row>
    <row r="21" spans="1:4">
      <c r="A21">
        <v>199107</v>
      </c>
      <c r="B21">
        <v>5.4699999999999999E-2</v>
      </c>
      <c r="C21">
        <v>4.7300000000000009E-2</v>
      </c>
      <c r="D21">
        <v>4.8999999999999998E-3</v>
      </c>
    </row>
    <row r="22" spans="1:4">
      <c r="A22">
        <v>199108</v>
      </c>
      <c r="B22">
        <v>4.58E-2</v>
      </c>
      <c r="C22">
        <v>2.7799999999999998E-2</v>
      </c>
      <c r="D22">
        <v>4.5999999999999999E-3</v>
      </c>
    </row>
    <row r="23" spans="1:4">
      <c r="A23">
        <v>199109</v>
      </c>
      <c r="B23">
        <v>-8.5000000000000006E-3</v>
      </c>
      <c r="C23">
        <v>-1.1300000000000001E-2</v>
      </c>
      <c r="D23">
        <v>4.5999999999999999E-3</v>
      </c>
    </row>
    <row r="24" spans="1:4">
      <c r="A24">
        <v>199110</v>
      </c>
      <c r="B24">
        <v>2.9300000000000003E-2</v>
      </c>
      <c r="C24">
        <v>1.7000000000000001E-2</v>
      </c>
      <c r="D24">
        <v>4.1999999999999997E-3</v>
      </c>
    </row>
    <row r="25" spans="1:4">
      <c r="A25">
        <v>199111</v>
      </c>
      <c r="B25">
        <v>-6.7799999999999999E-2</v>
      </c>
      <c r="C25">
        <v>-3.8000000000000006E-2</v>
      </c>
      <c r="D25">
        <v>3.9000000000000003E-3</v>
      </c>
    </row>
    <row r="26" spans="1:4">
      <c r="A26">
        <v>199112</v>
      </c>
      <c r="B26">
        <v>9.3600000000000003E-2</v>
      </c>
      <c r="C26">
        <v>0.11210000000000001</v>
      </c>
      <c r="D26">
        <v>3.8E-3</v>
      </c>
    </row>
    <row r="27" spans="1:4">
      <c r="A27">
        <v>199201</v>
      </c>
      <c r="B27">
        <v>7.4800000000000005E-2</v>
      </c>
      <c r="C27">
        <v>-2.4999999999999996E-3</v>
      </c>
      <c r="D27">
        <v>3.4000000000000002E-3</v>
      </c>
    </row>
    <row r="28" spans="1:4">
      <c r="A28">
        <v>199202</v>
      </c>
      <c r="B28">
        <v>6.5100000000000005E-2</v>
      </c>
      <c r="C28">
        <v>1.3700000000000002E-2</v>
      </c>
      <c r="D28">
        <v>2.8000000000000004E-3</v>
      </c>
    </row>
    <row r="29" spans="1:4">
      <c r="A29">
        <v>199203</v>
      </c>
      <c r="B29">
        <v>-1.9800000000000002E-2</v>
      </c>
      <c r="C29">
        <v>-2.3100000000000002E-2</v>
      </c>
      <c r="D29">
        <v>3.4000000000000002E-3</v>
      </c>
    </row>
    <row r="30" spans="1:4">
      <c r="A30">
        <v>199204</v>
      </c>
      <c r="B30">
        <v>1.3200000000000002E-2</v>
      </c>
      <c r="C30">
        <v>1.4000000000000002E-2</v>
      </c>
      <c r="D30">
        <v>3.2000000000000002E-3</v>
      </c>
    </row>
    <row r="31" spans="1:4">
      <c r="A31">
        <v>199205</v>
      </c>
      <c r="B31">
        <v>8.0000000000000002E-3</v>
      </c>
      <c r="C31">
        <v>5.8000000000000005E-3</v>
      </c>
      <c r="D31">
        <v>2.8000000000000004E-3</v>
      </c>
    </row>
    <row r="32" spans="1:4">
      <c r="A32">
        <v>199206</v>
      </c>
      <c r="B32">
        <v>-5.8999999999999999E-3</v>
      </c>
      <c r="C32">
        <v>-2.0199999999999999E-2</v>
      </c>
      <c r="D32">
        <v>3.2000000000000002E-3</v>
      </c>
    </row>
    <row r="33" spans="1:4">
      <c r="A33">
        <v>199207</v>
      </c>
      <c r="B33">
        <v>4.2200000000000001E-2</v>
      </c>
      <c r="C33">
        <v>4.0800000000000003E-2</v>
      </c>
      <c r="D33">
        <v>3.0999999999999999E-3</v>
      </c>
    </row>
    <row r="34" spans="1:4">
      <c r="A34">
        <v>199208</v>
      </c>
      <c r="B34">
        <v>-3.4300000000000004E-2</v>
      </c>
      <c r="C34">
        <v>-2.12E-2</v>
      </c>
      <c r="D34">
        <v>2.6000000000000003E-3</v>
      </c>
    </row>
    <row r="35" spans="1:4">
      <c r="A35">
        <v>199209</v>
      </c>
      <c r="B35">
        <v>2.86E-2</v>
      </c>
      <c r="C35">
        <v>1.4499999999999999E-2</v>
      </c>
      <c r="D35">
        <v>2.6000000000000003E-3</v>
      </c>
    </row>
    <row r="36" spans="1:4">
      <c r="A36">
        <v>199210</v>
      </c>
      <c r="B36">
        <v>1.3300000000000001E-2</v>
      </c>
      <c r="C36">
        <v>1.2500000000000001E-2</v>
      </c>
      <c r="D36">
        <v>2.3E-3</v>
      </c>
    </row>
    <row r="37" spans="1:4">
      <c r="A37">
        <v>199211</v>
      </c>
      <c r="B37">
        <v>6.8099999999999994E-2</v>
      </c>
      <c r="C37">
        <v>4.3600000000000007E-2</v>
      </c>
      <c r="D37">
        <v>2.3E-3</v>
      </c>
    </row>
    <row r="38" spans="1:4">
      <c r="A38">
        <v>199212</v>
      </c>
      <c r="B38">
        <v>4.1500000000000002E-2</v>
      </c>
      <c r="C38">
        <v>1.8100000000000002E-2</v>
      </c>
      <c r="D38">
        <v>2.8000000000000004E-3</v>
      </c>
    </row>
    <row r="39" spans="1:4">
      <c r="A39">
        <v>199301</v>
      </c>
      <c r="B39">
        <v>5.5199999999999999E-2</v>
      </c>
      <c r="C39">
        <v>1.1600000000000001E-2</v>
      </c>
      <c r="D39">
        <v>2.3E-3</v>
      </c>
    </row>
    <row r="40" spans="1:4">
      <c r="A40">
        <v>199302</v>
      </c>
      <c r="B40">
        <v>0.02</v>
      </c>
      <c r="C40">
        <v>3.4999999999999996E-3</v>
      </c>
      <c r="D40">
        <v>2.2000000000000001E-3</v>
      </c>
    </row>
    <row r="41" spans="1:4">
      <c r="A41">
        <v>199303</v>
      </c>
      <c r="B41">
        <v>3.5700000000000003E-2</v>
      </c>
      <c r="C41">
        <v>2.5499999999999998E-2</v>
      </c>
      <c r="D41">
        <v>2.5000000000000001E-3</v>
      </c>
    </row>
    <row r="42" spans="1:4">
      <c r="A42">
        <v>199304</v>
      </c>
      <c r="B42">
        <v>-3.5200000000000002E-2</v>
      </c>
      <c r="C42">
        <v>-2.8099999999999997E-2</v>
      </c>
      <c r="D42">
        <v>2.3999999999999998E-3</v>
      </c>
    </row>
    <row r="43" spans="1:4">
      <c r="A43">
        <v>199305</v>
      </c>
      <c r="B43">
        <v>1.3300000000000001E-2</v>
      </c>
      <c r="C43">
        <v>3.1000000000000003E-2</v>
      </c>
      <c r="D43">
        <v>2.2000000000000001E-3</v>
      </c>
    </row>
    <row r="44" spans="1:4">
      <c r="A44">
        <v>199306</v>
      </c>
      <c r="B44">
        <v>3.1300000000000001E-2</v>
      </c>
      <c r="C44">
        <v>5.6000000000000008E-3</v>
      </c>
      <c r="D44">
        <v>2.5000000000000001E-3</v>
      </c>
    </row>
    <row r="45" spans="1:4">
      <c r="A45">
        <v>199307</v>
      </c>
      <c r="B45">
        <v>2.9300000000000003E-2</v>
      </c>
      <c r="C45">
        <v>-1.0000000000000005E-3</v>
      </c>
      <c r="D45">
        <v>2.3999999999999998E-3</v>
      </c>
    </row>
    <row r="46" spans="1:4">
      <c r="A46">
        <v>199308</v>
      </c>
      <c r="B46">
        <v>4.2900000000000001E-2</v>
      </c>
      <c r="C46">
        <v>3.9700000000000006E-2</v>
      </c>
      <c r="D46">
        <v>2.5000000000000001E-3</v>
      </c>
    </row>
    <row r="47" spans="1:4">
      <c r="A47">
        <v>199309</v>
      </c>
      <c r="B47">
        <v>2.2000000000000002E-2</v>
      </c>
      <c r="C47">
        <v>1.4000000000000002E-3</v>
      </c>
      <c r="D47">
        <v>2.6000000000000003E-3</v>
      </c>
    </row>
    <row r="48" spans="1:4">
      <c r="A48">
        <v>199310</v>
      </c>
      <c r="B48">
        <v>-2.6000000000000002E-2</v>
      </c>
      <c r="C48">
        <v>1.6299999999999999E-2</v>
      </c>
      <c r="D48">
        <v>2.2000000000000001E-3</v>
      </c>
    </row>
    <row r="49" spans="1:4">
      <c r="A49">
        <v>199311</v>
      </c>
      <c r="B49">
        <v>-2.6400000000000003E-2</v>
      </c>
      <c r="C49">
        <v>-1.6399999999999998E-2</v>
      </c>
      <c r="D49">
        <v>2.5000000000000001E-3</v>
      </c>
    </row>
    <row r="50" spans="1:4">
      <c r="A50">
        <v>199312</v>
      </c>
      <c r="B50">
        <v>1.7100000000000001E-2</v>
      </c>
      <c r="C50">
        <v>1.8800000000000001E-2</v>
      </c>
      <c r="D50">
        <v>2.3E-3</v>
      </c>
    </row>
    <row r="51" spans="1:4">
      <c r="A51">
        <v>199401</v>
      </c>
      <c r="B51">
        <v>3.6299999999999999E-2</v>
      </c>
      <c r="C51">
        <v>3.1200000000000002E-2</v>
      </c>
      <c r="D51">
        <v>2.5000000000000001E-3</v>
      </c>
    </row>
    <row r="52" spans="1:4">
      <c r="A52">
        <v>199402</v>
      </c>
      <c r="B52">
        <v>-2.58E-2</v>
      </c>
      <c r="C52">
        <v>-2.35E-2</v>
      </c>
      <c r="D52">
        <v>2.0999999999999999E-3</v>
      </c>
    </row>
    <row r="53" spans="1:4">
      <c r="A53">
        <v>199403</v>
      </c>
      <c r="B53">
        <v>-4.1399999999999999E-2</v>
      </c>
      <c r="C53">
        <v>-4.5100000000000001E-2</v>
      </c>
      <c r="D53">
        <v>2.7000000000000001E-3</v>
      </c>
    </row>
    <row r="54" spans="1:4">
      <c r="A54">
        <v>199404</v>
      </c>
      <c r="B54">
        <v>-4.0000000000000002E-4</v>
      </c>
      <c r="C54">
        <v>9.5000000000000015E-3</v>
      </c>
      <c r="D54">
        <v>2.7000000000000001E-3</v>
      </c>
    </row>
    <row r="55" spans="1:4">
      <c r="A55">
        <v>199405</v>
      </c>
      <c r="B55">
        <v>2.23E-2</v>
      </c>
      <c r="C55">
        <v>8.8999999999999999E-3</v>
      </c>
      <c r="D55">
        <v>3.0999999999999999E-3</v>
      </c>
    </row>
    <row r="56" spans="1:4">
      <c r="A56">
        <v>199406</v>
      </c>
      <c r="B56">
        <v>-2.4400000000000002E-2</v>
      </c>
      <c r="C56">
        <v>-2.7199999999999998E-2</v>
      </c>
      <c r="D56">
        <v>3.0999999999999999E-3</v>
      </c>
    </row>
    <row r="57" spans="1:4">
      <c r="A57">
        <v>199407</v>
      </c>
      <c r="B57">
        <v>2.3700000000000002E-2</v>
      </c>
      <c r="C57">
        <v>3.0999999999999996E-2</v>
      </c>
      <c r="D57">
        <v>2.8000000000000004E-3</v>
      </c>
    </row>
    <row r="58" spans="1:4">
      <c r="A58">
        <v>199408</v>
      </c>
      <c r="B58">
        <v>3.5000000000000003E-2</v>
      </c>
      <c r="C58">
        <v>4.3799999999999999E-2</v>
      </c>
      <c r="D58">
        <v>3.7000000000000002E-3</v>
      </c>
    </row>
    <row r="59" spans="1:4">
      <c r="A59">
        <v>199409</v>
      </c>
      <c r="B59">
        <v>-3.9E-2</v>
      </c>
      <c r="C59">
        <v>-1.9400000000000001E-2</v>
      </c>
      <c r="D59">
        <v>3.7000000000000002E-3</v>
      </c>
    </row>
    <row r="60" spans="1:4">
      <c r="A60">
        <v>199410</v>
      </c>
      <c r="B60">
        <v>8.8999999999999999E-3</v>
      </c>
      <c r="C60">
        <v>1.7200000000000003E-2</v>
      </c>
      <c r="D60">
        <v>3.8E-3</v>
      </c>
    </row>
    <row r="61" spans="1:4">
      <c r="A61">
        <v>199411</v>
      </c>
      <c r="B61">
        <v>-5.7699999999999994E-2</v>
      </c>
      <c r="C61">
        <v>-3.6700000000000003E-2</v>
      </c>
      <c r="D61">
        <v>3.7000000000000002E-3</v>
      </c>
    </row>
    <row r="62" spans="1:4">
      <c r="A62">
        <v>199412</v>
      </c>
      <c r="B62">
        <v>-1.7000000000000001E-3</v>
      </c>
      <c r="C62">
        <v>1.3000000000000001E-2</v>
      </c>
      <c r="D62">
        <v>4.4000000000000003E-3</v>
      </c>
    </row>
    <row r="63" spans="1:4">
      <c r="A63">
        <v>199501</v>
      </c>
      <c r="B63">
        <v>3.7700000000000004E-2</v>
      </c>
      <c r="C63">
        <v>2.2200000000000001E-2</v>
      </c>
      <c r="D63">
        <v>4.1999999999999997E-3</v>
      </c>
    </row>
    <row r="64" spans="1:4">
      <c r="A64">
        <v>199502</v>
      </c>
      <c r="B64">
        <v>5.4400000000000004E-2</v>
      </c>
      <c r="C64">
        <v>4.0300000000000002E-2</v>
      </c>
      <c r="D64">
        <v>4.0000000000000001E-3</v>
      </c>
    </row>
    <row r="65" spans="1:4">
      <c r="A65">
        <v>199503</v>
      </c>
      <c r="B65">
        <v>4.0000000000000002E-4</v>
      </c>
      <c r="C65">
        <v>2.6400000000000003E-2</v>
      </c>
      <c r="D65">
        <v>4.5999999999999999E-3</v>
      </c>
    </row>
    <row r="66" spans="1:4">
      <c r="A66">
        <v>199504</v>
      </c>
      <c r="B66">
        <v>3.9600000000000003E-2</v>
      </c>
      <c r="C66">
        <v>2.5499999999999998E-2</v>
      </c>
      <c r="D66">
        <v>4.4000000000000003E-3</v>
      </c>
    </row>
    <row r="67" spans="1:4">
      <c r="A67">
        <v>199505</v>
      </c>
      <c r="B67">
        <v>5.6500000000000002E-2</v>
      </c>
      <c r="C67">
        <v>3.44E-2</v>
      </c>
      <c r="D67">
        <v>5.4000000000000003E-3</v>
      </c>
    </row>
    <row r="68" spans="1:4">
      <c r="A68">
        <v>199506</v>
      </c>
      <c r="B68">
        <v>3.95E-2</v>
      </c>
      <c r="C68">
        <v>3.1900000000000005E-2</v>
      </c>
      <c r="D68">
        <v>4.7000000000000002E-3</v>
      </c>
    </row>
    <row r="69" spans="1:4">
      <c r="A69">
        <v>199507</v>
      </c>
      <c r="B69">
        <v>4.8899999999999999E-2</v>
      </c>
      <c r="C69">
        <v>4.1700000000000001E-2</v>
      </c>
      <c r="D69">
        <v>4.5000000000000005E-3</v>
      </c>
    </row>
    <row r="70" spans="1:4">
      <c r="A70">
        <v>199508</v>
      </c>
      <c r="B70">
        <v>4.1900000000000007E-2</v>
      </c>
      <c r="C70">
        <v>1.0200000000000001E-2</v>
      </c>
      <c r="D70">
        <v>4.7000000000000002E-3</v>
      </c>
    </row>
    <row r="71" spans="1:4">
      <c r="A71">
        <v>199509</v>
      </c>
      <c r="B71">
        <v>4.24E-2</v>
      </c>
      <c r="C71">
        <v>3.78E-2</v>
      </c>
      <c r="D71">
        <v>4.3E-3</v>
      </c>
    </row>
    <row r="72" spans="1:4">
      <c r="A72">
        <v>199510</v>
      </c>
      <c r="B72">
        <v>-3.8700000000000005E-2</v>
      </c>
      <c r="C72">
        <v>-1.0500000000000001E-2</v>
      </c>
      <c r="D72">
        <v>4.7000000000000002E-3</v>
      </c>
    </row>
    <row r="73" spans="1:4">
      <c r="A73">
        <v>199511</v>
      </c>
      <c r="B73">
        <v>6.8699999999999997E-2</v>
      </c>
      <c r="C73">
        <v>4.3700000000000003E-2</v>
      </c>
      <c r="D73">
        <v>4.1999999999999997E-3</v>
      </c>
    </row>
    <row r="74" spans="1:4">
      <c r="A74">
        <v>199512</v>
      </c>
      <c r="B74">
        <v>1.0500000000000001E-2</v>
      </c>
      <c r="C74">
        <v>1.52E-2</v>
      </c>
      <c r="D74">
        <v>4.8999999999999998E-3</v>
      </c>
    </row>
    <row r="75" spans="1:4">
      <c r="A75">
        <v>199601</v>
      </c>
      <c r="B75">
        <v>4.1600000000000005E-2</v>
      </c>
      <c r="C75">
        <v>2.69E-2</v>
      </c>
      <c r="D75">
        <v>4.3E-3</v>
      </c>
    </row>
    <row r="76" spans="1:4">
      <c r="A76">
        <v>199602</v>
      </c>
      <c r="B76">
        <v>3.1300000000000001E-2</v>
      </c>
      <c r="C76">
        <v>1.7200000000000003E-2</v>
      </c>
      <c r="D76">
        <v>3.9000000000000003E-3</v>
      </c>
    </row>
    <row r="77" spans="1:4">
      <c r="A77">
        <v>199603</v>
      </c>
      <c r="B77">
        <v>3.5400000000000001E-2</v>
      </c>
      <c r="C77">
        <v>1.1200000000000002E-2</v>
      </c>
      <c r="D77">
        <v>3.9000000000000003E-3</v>
      </c>
    </row>
    <row r="78" spans="1:4">
      <c r="A78">
        <v>199604</v>
      </c>
      <c r="B78">
        <v>3.0999999999999999E-3</v>
      </c>
      <c r="C78">
        <v>2.52E-2</v>
      </c>
      <c r="D78">
        <v>4.5999999999999999E-3</v>
      </c>
    </row>
    <row r="79" spans="1:4">
      <c r="A79">
        <v>199605</v>
      </c>
      <c r="B79">
        <v>3.0499999999999999E-2</v>
      </c>
      <c r="C79">
        <v>2.7799999999999998E-2</v>
      </c>
      <c r="D79">
        <v>4.1999999999999997E-3</v>
      </c>
    </row>
    <row r="80" spans="1:4">
      <c r="A80">
        <v>199606</v>
      </c>
      <c r="B80">
        <v>-1.52E-2</v>
      </c>
      <c r="C80">
        <v>-7.3999999999999986E-3</v>
      </c>
      <c r="D80">
        <v>4.0000000000000001E-3</v>
      </c>
    </row>
    <row r="81" spans="1:4">
      <c r="A81">
        <v>199607</v>
      </c>
      <c r="B81">
        <v>-2.6499999999999999E-2</v>
      </c>
      <c r="C81">
        <v>-5.5199999999999999E-2</v>
      </c>
      <c r="D81">
        <v>4.5000000000000005E-3</v>
      </c>
    </row>
    <row r="82" spans="1:4">
      <c r="A82">
        <v>199608</v>
      </c>
      <c r="B82">
        <v>3.5400000000000001E-2</v>
      </c>
      <c r="C82">
        <v>3.1699999999999999E-2</v>
      </c>
      <c r="D82">
        <v>4.0999999999999995E-3</v>
      </c>
    </row>
    <row r="83" spans="1:4">
      <c r="A83">
        <v>199609</v>
      </c>
      <c r="B83">
        <v>3.2599999999999997E-2</v>
      </c>
      <c r="C83">
        <v>5.4600000000000003E-2</v>
      </c>
      <c r="D83">
        <v>4.4000000000000003E-3</v>
      </c>
    </row>
    <row r="84" spans="1:4">
      <c r="A84">
        <v>199610</v>
      </c>
      <c r="B84">
        <v>4.0599999999999997E-2</v>
      </c>
      <c r="C84">
        <v>1.2800000000000001E-2</v>
      </c>
      <c r="D84">
        <v>4.1999999999999997E-3</v>
      </c>
    </row>
    <row r="85" spans="1:4">
      <c r="A85">
        <v>199611</v>
      </c>
      <c r="B85">
        <v>7.2499999999999995E-2</v>
      </c>
      <c r="C85">
        <v>6.6600000000000006E-2</v>
      </c>
      <c r="D85">
        <v>4.0999999999999995E-3</v>
      </c>
    </row>
    <row r="86" spans="1:4">
      <c r="A86">
        <v>199612</v>
      </c>
      <c r="B86">
        <v>-1.4199999999999999E-2</v>
      </c>
      <c r="C86">
        <v>-1.24E-2</v>
      </c>
      <c r="D86">
        <v>4.5999999999999999E-3</v>
      </c>
    </row>
    <row r="87" spans="1:4">
      <c r="A87">
        <v>199701</v>
      </c>
      <c r="B87">
        <v>5.4400000000000004E-2</v>
      </c>
      <c r="C87">
        <v>5.4400000000000004E-2</v>
      </c>
      <c r="D87">
        <v>4.5000000000000005E-3</v>
      </c>
    </row>
    <row r="88" spans="1:4">
      <c r="A88">
        <v>199702</v>
      </c>
      <c r="B88">
        <v>2.86E-2</v>
      </c>
      <c r="C88">
        <v>-9.999999999999998E-4</v>
      </c>
      <c r="D88">
        <v>3.9000000000000003E-3</v>
      </c>
    </row>
    <row r="89" spans="1:4">
      <c r="A89">
        <v>199703</v>
      </c>
      <c r="B89">
        <v>-5.1299999999999998E-2</v>
      </c>
      <c r="C89">
        <v>-4.6000000000000006E-2</v>
      </c>
      <c r="D89">
        <v>4.3E-3</v>
      </c>
    </row>
    <row r="90" spans="1:4">
      <c r="A90">
        <v>199704</v>
      </c>
      <c r="B90">
        <v>4.3799999999999999E-2</v>
      </c>
      <c r="C90">
        <v>4.4699999999999997E-2</v>
      </c>
      <c r="D90">
        <v>4.3E-3</v>
      </c>
    </row>
    <row r="91" spans="1:4">
      <c r="A91">
        <v>199705</v>
      </c>
      <c r="B91">
        <v>5.5300000000000002E-2</v>
      </c>
      <c r="C91">
        <v>7.2300000000000003E-2</v>
      </c>
      <c r="D91">
        <v>4.8999999999999998E-3</v>
      </c>
    </row>
    <row r="92" spans="1:4">
      <c r="A92">
        <v>199706</v>
      </c>
      <c r="B92">
        <v>2.98E-2</v>
      </c>
      <c r="C92">
        <v>4.4699999999999997E-2</v>
      </c>
      <c r="D92">
        <v>3.7000000000000002E-3</v>
      </c>
    </row>
    <row r="93" spans="1:4">
      <c r="A93">
        <v>199707</v>
      </c>
      <c r="B93">
        <v>0.1168</v>
      </c>
      <c r="C93">
        <v>7.7600000000000002E-2</v>
      </c>
      <c r="D93">
        <v>4.3E-3</v>
      </c>
    </row>
    <row r="94" spans="1:4">
      <c r="A94">
        <v>199708</v>
      </c>
      <c r="B94">
        <v>-1.9300000000000001E-2</v>
      </c>
      <c r="C94">
        <v>-3.7400000000000003E-2</v>
      </c>
      <c r="D94">
        <v>4.0999999999999995E-3</v>
      </c>
    </row>
    <row r="95" spans="1:4">
      <c r="A95">
        <v>199709</v>
      </c>
      <c r="B95">
        <v>8.9300000000000004E-2</v>
      </c>
      <c r="C95">
        <v>5.79E-2</v>
      </c>
      <c r="D95">
        <v>4.4000000000000003E-3</v>
      </c>
    </row>
    <row r="96" spans="1:4">
      <c r="A96">
        <v>199710</v>
      </c>
      <c r="B96">
        <v>-3.1600000000000003E-2</v>
      </c>
      <c r="C96">
        <v>-3.3799999999999997E-2</v>
      </c>
      <c r="D96">
        <v>4.1999999999999997E-3</v>
      </c>
    </row>
    <row r="97" spans="1:4">
      <c r="A97">
        <v>199711</v>
      </c>
      <c r="B97">
        <v>6.7000000000000002E-3</v>
      </c>
      <c r="C97">
        <v>3.3700000000000001E-2</v>
      </c>
      <c r="D97">
        <v>3.9000000000000003E-3</v>
      </c>
    </row>
    <row r="98" spans="1:4">
      <c r="A98">
        <v>199712</v>
      </c>
      <c r="B98">
        <v>5.7599999999999998E-2</v>
      </c>
      <c r="C98">
        <v>1.8000000000000002E-2</v>
      </c>
      <c r="D98">
        <v>4.7999999999999996E-3</v>
      </c>
    </row>
    <row r="99" spans="1:4">
      <c r="A99">
        <v>199801</v>
      </c>
      <c r="B99">
        <v>-1.15E-2</v>
      </c>
      <c r="C99">
        <v>5.7999999999999996E-3</v>
      </c>
      <c r="D99">
        <v>4.3E-3</v>
      </c>
    </row>
    <row r="100" spans="1:4">
      <c r="A100">
        <v>199802</v>
      </c>
      <c r="B100">
        <v>0.11140000000000001</v>
      </c>
      <c r="C100">
        <v>7.4200000000000002E-2</v>
      </c>
      <c r="D100">
        <v>3.9000000000000003E-3</v>
      </c>
    </row>
    <row r="101" spans="1:4">
      <c r="A101">
        <v>199803</v>
      </c>
      <c r="B101">
        <v>6.9000000000000006E-2</v>
      </c>
      <c r="C101">
        <v>5.1499999999999997E-2</v>
      </c>
      <c r="D101">
        <v>3.9000000000000003E-3</v>
      </c>
    </row>
    <row r="102" spans="1:4">
      <c r="A102">
        <v>199804</v>
      </c>
      <c r="B102">
        <v>2.86E-2</v>
      </c>
      <c r="C102">
        <v>1.1599999999999999E-2</v>
      </c>
      <c r="D102">
        <v>4.3E-3</v>
      </c>
    </row>
    <row r="103" spans="1:4">
      <c r="A103">
        <v>199805</v>
      </c>
      <c r="B103">
        <v>3.5400000000000001E-2</v>
      </c>
      <c r="C103">
        <v>-2.6700000000000002E-2</v>
      </c>
      <c r="D103">
        <v>4.0000000000000001E-3</v>
      </c>
    </row>
    <row r="104" spans="1:4">
      <c r="A104">
        <v>199806</v>
      </c>
      <c r="B104">
        <v>4.2300000000000004E-2</v>
      </c>
      <c r="C104">
        <v>3.5900000000000001E-2</v>
      </c>
      <c r="D104">
        <v>4.0999999999999995E-3</v>
      </c>
    </row>
    <row r="105" spans="1:4">
      <c r="A105">
        <v>199807</v>
      </c>
      <c r="B105">
        <v>-2.8900000000000002E-2</v>
      </c>
      <c r="C105">
        <v>-2.06E-2</v>
      </c>
      <c r="D105">
        <v>4.0000000000000001E-3</v>
      </c>
    </row>
    <row r="106" spans="1:4">
      <c r="A106">
        <v>199808</v>
      </c>
      <c r="B106">
        <v>-0.2034</v>
      </c>
      <c r="C106">
        <v>-0.1565</v>
      </c>
      <c r="D106">
        <v>4.3E-3</v>
      </c>
    </row>
    <row r="107" spans="1:4">
      <c r="A107">
        <v>199809</v>
      </c>
      <c r="B107">
        <v>3.3399999999999999E-2</v>
      </c>
      <c r="C107">
        <v>6.6100000000000006E-2</v>
      </c>
      <c r="D107">
        <v>4.5999999999999999E-3</v>
      </c>
    </row>
    <row r="108" spans="1:4">
      <c r="A108">
        <v>199810</v>
      </c>
      <c r="B108">
        <v>8.0799999999999997E-2</v>
      </c>
      <c r="C108">
        <v>7.4499999999999997E-2</v>
      </c>
      <c r="D108">
        <v>3.2000000000000002E-3</v>
      </c>
    </row>
    <row r="109" spans="1:4">
      <c r="A109">
        <v>199811</v>
      </c>
      <c r="B109">
        <v>5.6799999999999996E-2</v>
      </c>
      <c r="C109">
        <v>6.409999999999999E-2</v>
      </c>
      <c r="D109">
        <v>3.0999999999999999E-3</v>
      </c>
    </row>
    <row r="110" spans="1:4">
      <c r="A110">
        <v>199812</v>
      </c>
      <c r="B110">
        <v>2.5700000000000001E-2</v>
      </c>
      <c r="C110">
        <v>6.54E-2</v>
      </c>
      <c r="D110">
        <v>3.8E-3</v>
      </c>
    </row>
    <row r="111" spans="1:4">
      <c r="A111">
        <v>199901</v>
      </c>
      <c r="B111">
        <v>5.8700000000000002E-2</v>
      </c>
      <c r="C111">
        <v>3.85E-2</v>
      </c>
      <c r="D111">
        <v>3.4999999999999996E-3</v>
      </c>
    </row>
    <row r="112" spans="1:4">
      <c r="A112">
        <v>199902</v>
      </c>
      <c r="B112">
        <v>-3.8700000000000005E-2</v>
      </c>
      <c r="C112">
        <v>-3.73E-2</v>
      </c>
      <c r="D112">
        <v>3.4999999999999996E-3</v>
      </c>
    </row>
    <row r="113" spans="1:4">
      <c r="A113">
        <v>199903</v>
      </c>
      <c r="B113">
        <v>2.4900000000000002E-2</v>
      </c>
      <c r="C113">
        <v>3.8800000000000001E-2</v>
      </c>
      <c r="D113">
        <v>4.3E-3</v>
      </c>
    </row>
    <row r="114" spans="1:4">
      <c r="A114">
        <v>199904</v>
      </c>
      <c r="B114">
        <v>6.5700000000000008E-2</v>
      </c>
      <c r="C114">
        <v>4.7E-2</v>
      </c>
      <c r="D114">
        <v>3.7000000000000002E-3</v>
      </c>
    </row>
    <row r="115" spans="1:4">
      <c r="A115">
        <v>199905</v>
      </c>
      <c r="B115">
        <v>-3.15E-2</v>
      </c>
      <c r="C115">
        <v>-2.12E-2</v>
      </c>
      <c r="D115">
        <v>3.4000000000000002E-3</v>
      </c>
    </row>
    <row r="116" spans="1:4">
      <c r="A116">
        <v>199906</v>
      </c>
      <c r="B116">
        <v>-4.5000000000000005E-3</v>
      </c>
      <c r="C116">
        <v>5.1700000000000003E-2</v>
      </c>
      <c r="D116">
        <v>4.0000000000000001E-3</v>
      </c>
    </row>
    <row r="117" spans="1:4">
      <c r="A117">
        <v>199907</v>
      </c>
      <c r="B117">
        <v>-5.8499999999999996E-2</v>
      </c>
      <c r="C117">
        <v>-3.0900000000000004E-2</v>
      </c>
      <c r="D117">
        <v>3.8E-3</v>
      </c>
    </row>
    <row r="118" spans="1:4">
      <c r="A118">
        <v>199908</v>
      </c>
      <c r="B118">
        <v>-1.01E-2</v>
      </c>
      <c r="C118">
        <v>-9.8999999999999991E-3</v>
      </c>
      <c r="D118">
        <v>3.9000000000000003E-3</v>
      </c>
    </row>
    <row r="119" spans="1:4">
      <c r="A119">
        <v>199909</v>
      </c>
      <c r="B119">
        <v>-3.8399999999999997E-2</v>
      </c>
      <c r="C119">
        <v>-2.4199999999999999E-2</v>
      </c>
      <c r="D119">
        <v>3.9000000000000003E-3</v>
      </c>
    </row>
    <row r="120" spans="1:4">
      <c r="A120">
        <v>199910</v>
      </c>
      <c r="B120">
        <v>4.7699999999999999E-2</v>
      </c>
      <c r="C120">
        <v>6.5199999999999994E-2</v>
      </c>
      <c r="D120">
        <v>3.9000000000000003E-3</v>
      </c>
    </row>
    <row r="121" spans="1:4">
      <c r="A121">
        <v>199911</v>
      </c>
      <c r="B121">
        <v>-1.9599999999999999E-2</v>
      </c>
      <c r="C121">
        <v>3.73E-2</v>
      </c>
      <c r="D121">
        <v>3.5999999999999999E-3</v>
      </c>
    </row>
    <row r="122" spans="1:4">
      <c r="A122">
        <v>199912</v>
      </c>
      <c r="B122">
        <v>6.8099999999999994E-2</v>
      </c>
      <c r="C122">
        <v>8.1600000000000006E-2</v>
      </c>
      <c r="D122">
        <v>4.4000000000000003E-3</v>
      </c>
    </row>
    <row r="123" spans="1:4">
      <c r="A123">
        <v>200001</v>
      </c>
      <c r="B123">
        <v>-8.1099999999999992E-2</v>
      </c>
      <c r="C123">
        <v>-4.3299999999999998E-2</v>
      </c>
      <c r="D123">
        <v>4.0999999999999995E-3</v>
      </c>
    </row>
    <row r="124" spans="1:4">
      <c r="A124">
        <v>200002</v>
      </c>
      <c r="B124">
        <v>-7.0499999999999993E-2</v>
      </c>
      <c r="C124">
        <v>2.8800000000000003E-2</v>
      </c>
      <c r="D124">
        <v>4.3E-3</v>
      </c>
    </row>
    <row r="125" spans="1:4">
      <c r="A125">
        <v>200003</v>
      </c>
      <c r="B125">
        <v>0.1191</v>
      </c>
      <c r="C125">
        <v>5.67E-2</v>
      </c>
      <c r="D125">
        <v>4.7000000000000002E-3</v>
      </c>
    </row>
    <row r="126" spans="1:4">
      <c r="A126">
        <v>200004</v>
      </c>
      <c r="B126">
        <v>3.56E-2</v>
      </c>
      <c r="C126">
        <v>-5.9400000000000008E-2</v>
      </c>
      <c r="D126">
        <v>4.5999999999999999E-3</v>
      </c>
    </row>
    <row r="127" spans="1:4">
      <c r="A127">
        <v>200005</v>
      </c>
      <c r="B127">
        <v>-4.9100000000000005E-2</v>
      </c>
      <c r="C127">
        <v>-3.9199999999999999E-2</v>
      </c>
      <c r="D127">
        <v>5.0000000000000001E-3</v>
      </c>
    </row>
    <row r="128" spans="1:4">
      <c r="A128">
        <v>200006</v>
      </c>
      <c r="B128">
        <v>-2.3900000000000001E-2</v>
      </c>
      <c r="C128">
        <v>5.04E-2</v>
      </c>
      <c r="D128">
        <v>4.0000000000000001E-3</v>
      </c>
    </row>
    <row r="129" spans="1:4">
      <c r="A129">
        <v>200007</v>
      </c>
      <c r="B129">
        <v>3.5900000000000001E-2</v>
      </c>
      <c r="C129">
        <v>-2.0299999999999999E-2</v>
      </c>
      <c r="D129">
        <v>4.7999999999999996E-3</v>
      </c>
    </row>
    <row r="130" spans="1:4">
      <c r="A130">
        <v>200008</v>
      </c>
      <c r="B130">
        <v>6.5599999999999992E-2</v>
      </c>
      <c r="C130">
        <v>7.5300000000000006E-2</v>
      </c>
      <c r="D130">
        <v>5.0000000000000001E-3</v>
      </c>
    </row>
    <row r="131" spans="1:4">
      <c r="A131">
        <v>200009</v>
      </c>
      <c r="B131">
        <v>2.1000000000000001E-2</v>
      </c>
      <c r="C131">
        <v>-4.9400000000000006E-2</v>
      </c>
      <c r="D131">
        <v>5.1000000000000004E-3</v>
      </c>
    </row>
    <row r="132" spans="1:4">
      <c r="A132">
        <v>200010</v>
      </c>
      <c r="B132">
        <v>2.69E-2</v>
      </c>
      <c r="C132">
        <v>-2.1999999999999999E-2</v>
      </c>
      <c r="D132">
        <v>5.6000000000000008E-3</v>
      </c>
    </row>
    <row r="133" spans="1:4">
      <c r="A133">
        <v>200011</v>
      </c>
      <c r="B133">
        <v>-2.5899999999999999E-2</v>
      </c>
      <c r="C133">
        <v>-0.10210000000000001</v>
      </c>
      <c r="D133">
        <v>5.1000000000000004E-3</v>
      </c>
    </row>
    <row r="134" spans="1:4">
      <c r="A134">
        <v>200012</v>
      </c>
      <c r="B134">
        <v>9.8900000000000002E-2</v>
      </c>
      <c r="C134">
        <v>1.6899999999999998E-2</v>
      </c>
      <c r="D134">
        <v>5.0000000000000001E-3</v>
      </c>
    </row>
    <row r="135" spans="1:4">
      <c r="A135">
        <v>200101</v>
      </c>
      <c r="B135">
        <v>-2.2000000000000001E-3</v>
      </c>
      <c r="C135">
        <v>3.6700000000000003E-2</v>
      </c>
      <c r="D135">
        <v>5.4000000000000003E-3</v>
      </c>
    </row>
    <row r="136" spans="1:4">
      <c r="A136">
        <v>200102</v>
      </c>
      <c r="B136">
        <v>-1.5700000000000002E-2</v>
      </c>
      <c r="C136">
        <v>-9.6700000000000008E-2</v>
      </c>
      <c r="D136">
        <v>3.8E-3</v>
      </c>
    </row>
    <row r="137" spans="1:4">
      <c r="A137">
        <v>200103</v>
      </c>
      <c r="B137">
        <v>-2.8500000000000001E-2</v>
      </c>
      <c r="C137">
        <v>-6.8400000000000002E-2</v>
      </c>
      <c r="D137">
        <v>4.1999999999999997E-3</v>
      </c>
    </row>
    <row r="138" spans="1:4">
      <c r="A138">
        <v>200104</v>
      </c>
      <c r="B138">
        <v>8.4900000000000003E-2</v>
      </c>
      <c r="C138">
        <v>8.3299999999999999E-2</v>
      </c>
      <c r="D138">
        <v>3.9000000000000003E-3</v>
      </c>
    </row>
    <row r="139" spans="1:4">
      <c r="A139">
        <v>200105</v>
      </c>
      <c r="B139">
        <v>1.5100000000000001E-2</v>
      </c>
      <c r="C139">
        <v>1.0400000000000001E-2</v>
      </c>
      <c r="D139">
        <v>3.2000000000000002E-3</v>
      </c>
    </row>
    <row r="140" spans="1:4">
      <c r="A140">
        <v>200106</v>
      </c>
      <c r="B140">
        <v>-2.5700000000000001E-2</v>
      </c>
      <c r="C140">
        <v>-1.66E-2</v>
      </c>
      <c r="D140">
        <v>2.8000000000000004E-3</v>
      </c>
    </row>
    <row r="141" spans="1:4">
      <c r="A141">
        <v>200107</v>
      </c>
      <c r="B141">
        <v>-2.76E-2</v>
      </c>
      <c r="C141">
        <v>-1.83E-2</v>
      </c>
      <c r="D141">
        <v>3.0000000000000001E-3</v>
      </c>
    </row>
    <row r="142" spans="1:4">
      <c r="A142">
        <v>200108</v>
      </c>
      <c r="B142">
        <v>-4.6800000000000001E-2</v>
      </c>
      <c r="C142">
        <v>-6.1500000000000006E-2</v>
      </c>
      <c r="D142">
        <v>3.0999999999999999E-3</v>
      </c>
    </row>
    <row r="143" spans="1:4">
      <c r="A143">
        <v>200109</v>
      </c>
      <c r="B143">
        <v>-0.15960000000000002</v>
      </c>
      <c r="C143">
        <v>-8.9700000000000002E-2</v>
      </c>
      <c r="D143">
        <v>2.8000000000000004E-3</v>
      </c>
    </row>
    <row r="144" spans="1:4">
      <c r="A144">
        <v>200110</v>
      </c>
      <c r="B144">
        <v>6.25E-2</v>
      </c>
      <c r="C144">
        <v>2.6800000000000001E-2</v>
      </c>
      <c r="D144">
        <v>2.2000000000000001E-3</v>
      </c>
    </row>
    <row r="145" spans="1:4">
      <c r="A145">
        <v>200111</v>
      </c>
      <c r="B145">
        <v>9.2600000000000002E-2</v>
      </c>
      <c r="C145">
        <v>7.7100000000000002E-2</v>
      </c>
      <c r="D145">
        <v>1.7000000000000001E-3</v>
      </c>
    </row>
    <row r="146" spans="1:4">
      <c r="A146">
        <v>200112</v>
      </c>
      <c r="B146">
        <v>4.9400000000000006E-2</v>
      </c>
      <c r="C146">
        <v>1.7600000000000001E-2</v>
      </c>
      <c r="D146">
        <v>1.5E-3</v>
      </c>
    </row>
    <row r="147" spans="1:4">
      <c r="A147">
        <v>200201</v>
      </c>
      <c r="B147">
        <v>6.4000000000000003E-3</v>
      </c>
      <c r="C147">
        <v>-1.2999999999999998E-2</v>
      </c>
      <c r="D147">
        <v>1.4000000000000002E-3</v>
      </c>
    </row>
    <row r="148" spans="1:4">
      <c r="A148">
        <v>200202</v>
      </c>
      <c r="B148">
        <v>-2.1899999999999999E-2</v>
      </c>
      <c r="C148">
        <v>-2.1600000000000001E-2</v>
      </c>
      <c r="D148">
        <v>1.3000000000000002E-3</v>
      </c>
    </row>
    <row r="149" spans="1:4">
      <c r="A149">
        <v>200203</v>
      </c>
      <c r="B149">
        <v>9.8100000000000007E-2</v>
      </c>
      <c r="C149">
        <v>4.3700000000000003E-2</v>
      </c>
      <c r="D149">
        <v>1.3000000000000002E-3</v>
      </c>
    </row>
    <row r="150" spans="1:4">
      <c r="A150">
        <v>200204</v>
      </c>
      <c r="B150">
        <v>3.0000000000000001E-3</v>
      </c>
      <c r="C150">
        <v>-5.0499999999999996E-2</v>
      </c>
      <c r="D150">
        <v>1.5E-3</v>
      </c>
    </row>
    <row r="151" spans="1:4">
      <c r="A151">
        <v>200205</v>
      </c>
      <c r="B151">
        <v>-2.4300000000000002E-2</v>
      </c>
      <c r="C151">
        <v>-1.2399999999999998E-2</v>
      </c>
      <c r="D151">
        <v>1.4000000000000002E-3</v>
      </c>
    </row>
    <row r="152" spans="1:4">
      <c r="A152">
        <v>200206</v>
      </c>
      <c r="B152">
        <v>-3.9100000000000003E-2</v>
      </c>
      <c r="C152">
        <v>-7.0800000000000002E-2</v>
      </c>
      <c r="D152">
        <v>1.3000000000000002E-3</v>
      </c>
    </row>
    <row r="153" spans="1:4">
      <c r="A153">
        <v>200207</v>
      </c>
      <c r="B153">
        <v>-0.12240000000000001</v>
      </c>
      <c r="C153">
        <v>-8.0299999999999996E-2</v>
      </c>
      <c r="D153">
        <v>1.5E-3</v>
      </c>
    </row>
    <row r="154" spans="1:4">
      <c r="A154">
        <v>200208</v>
      </c>
      <c r="B154">
        <v>8.6E-3</v>
      </c>
      <c r="C154">
        <v>6.4000000000000003E-3</v>
      </c>
      <c r="D154">
        <v>1.4000000000000002E-3</v>
      </c>
    </row>
    <row r="155" spans="1:4">
      <c r="A155">
        <v>200209</v>
      </c>
      <c r="B155">
        <v>-7.7699999999999991E-2</v>
      </c>
      <c r="C155">
        <v>-0.1021</v>
      </c>
      <c r="D155">
        <v>1.4000000000000002E-3</v>
      </c>
    </row>
    <row r="156" spans="1:4">
      <c r="A156">
        <v>200210</v>
      </c>
      <c r="B156">
        <v>1.6000000000000001E-3</v>
      </c>
      <c r="C156">
        <v>7.9799999999999996E-2</v>
      </c>
      <c r="D156">
        <v>1.4000000000000002E-3</v>
      </c>
    </row>
    <row r="157" spans="1:4">
      <c r="A157">
        <v>200211</v>
      </c>
      <c r="B157">
        <v>6.2199999999999998E-2</v>
      </c>
      <c r="C157">
        <v>6.08E-2</v>
      </c>
      <c r="D157">
        <v>1.1999999999999999E-3</v>
      </c>
    </row>
    <row r="158" spans="1:4">
      <c r="A158">
        <v>200212</v>
      </c>
      <c r="B158">
        <v>-7.000000000000001E-4</v>
      </c>
      <c r="C158">
        <v>-5.6499999999999995E-2</v>
      </c>
      <c r="D158">
        <v>1.1000000000000001E-3</v>
      </c>
    </row>
    <row r="159" spans="1:4">
      <c r="A159">
        <v>200301</v>
      </c>
      <c r="B159">
        <v>-2.12E-2</v>
      </c>
      <c r="C159">
        <v>-2.47E-2</v>
      </c>
      <c r="D159">
        <v>1E-3</v>
      </c>
    </row>
    <row r="160" spans="1:4">
      <c r="A160">
        <v>200302</v>
      </c>
      <c r="B160">
        <v>-1.3700000000000002E-2</v>
      </c>
      <c r="C160">
        <v>-1.7899999999999999E-2</v>
      </c>
      <c r="D160">
        <v>8.9999999999999998E-4</v>
      </c>
    </row>
    <row r="161" spans="1:4">
      <c r="A161">
        <v>200303</v>
      </c>
      <c r="B161">
        <v>1.8800000000000001E-2</v>
      </c>
      <c r="C161">
        <v>1.1900000000000003E-2</v>
      </c>
      <c r="D161">
        <v>1E-3</v>
      </c>
    </row>
    <row r="162" spans="1:4">
      <c r="A162">
        <v>200304</v>
      </c>
      <c r="B162">
        <v>7.6799999999999993E-2</v>
      </c>
      <c r="C162">
        <v>8.320000000000001E-2</v>
      </c>
      <c r="D162">
        <v>1E-3</v>
      </c>
    </row>
    <row r="163" spans="1:4">
      <c r="A163">
        <v>200305</v>
      </c>
      <c r="B163">
        <v>9.6999999999999989E-2</v>
      </c>
      <c r="C163">
        <v>6.1399999999999996E-2</v>
      </c>
      <c r="D163">
        <v>8.9999999999999998E-4</v>
      </c>
    </row>
    <row r="164" spans="1:4">
      <c r="A164">
        <v>200306</v>
      </c>
      <c r="B164">
        <v>2.7999999999999997E-2</v>
      </c>
      <c r="C164">
        <v>1.52E-2</v>
      </c>
      <c r="D164">
        <v>1E-3</v>
      </c>
    </row>
    <row r="165" spans="1:4">
      <c r="A165">
        <v>200307</v>
      </c>
      <c r="B165">
        <v>-3.1000000000000003E-2</v>
      </c>
      <c r="C165">
        <v>2.4199999999999999E-2</v>
      </c>
      <c r="D165">
        <v>7.000000000000001E-4</v>
      </c>
    </row>
    <row r="166" spans="1:4">
      <c r="A166">
        <v>200308</v>
      </c>
      <c r="B166">
        <v>4.5400000000000003E-2</v>
      </c>
      <c r="C166">
        <v>2.4099999999999996E-2</v>
      </c>
      <c r="D166">
        <v>7.000000000000001E-4</v>
      </c>
    </row>
    <row r="167" spans="1:4">
      <c r="A167">
        <v>200309</v>
      </c>
      <c r="B167">
        <v>2.7000000000000003E-2</v>
      </c>
      <c r="C167">
        <v>-1.1599999999999999E-2</v>
      </c>
      <c r="D167">
        <v>8.0000000000000004E-4</v>
      </c>
    </row>
    <row r="168" spans="1:4">
      <c r="A168">
        <v>200310</v>
      </c>
      <c r="B168">
        <v>0.10349999999999999</v>
      </c>
      <c r="C168">
        <v>6.1500000000000006E-2</v>
      </c>
      <c r="D168">
        <v>7.000000000000001E-4</v>
      </c>
    </row>
    <row r="169" spans="1:4">
      <c r="A169">
        <v>200311</v>
      </c>
      <c r="B169">
        <v>5.1900000000000002E-2</v>
      </c>
      <c r="C169">
        <v>1.4200000000000003E-2</v>
      </c>
      <c r="D169">
        <v>7.000000000000001E-4</v>
      </c>
    </row>
    <row r="170" spans="1:4">
      <c r="A170">
        <v>200312</v>
      </c>
      <c r="B170">
        <v>1.8800000000000001E-2</v>
      </c>
      <c r="C170">
        <v>4.3700000000000003E-2</v>
      </c>
      <c r="D170">
        <v>8.0000000000000004E-4</v>
      </c>
    </row>
    <row r="171" spans="1:4">
      <c r="A171">
        <v>200401</v>
      </c>
      <c r="B171">
        <v>3.2300000000000002E-2</v>
      </c>
      <c r="C171">
        <v>2.2199999999999998E-2</v>
      </c>
      <c r="D171">
        <v>7.000000000000001E-4</v>
      </c>
    </row>
    <row r="172" spans="1:4">
      <c r="A172">
        <v>200402</v>
      </c>
      <c r="B172">
        <v>3.7999999999999999E-2</v>
      </c>
      <c r="C172">
        <v>1.46E-2</v>
      </c>
      <c r="D172">
        <v>5.9999999999999995E-4</v>
      </c>
    </row>
    <row r="173" spans="1:4">
      <c r="A173">
        <v>200403</v>
      </c>
      <c r="B173">
        <v>-8.6E-3</v>
      </c>
      <c r="C173">
        <v>-1.23E-2</v>
      </c>
      <c r="D173">
        <v>8.9999999999999998E-4</v>
      </c>
    </row>
    <row r="174" spans="1:4">
      <c r="A174">
        <v>200404</v>
      </c>
      <c r="B174">
        <v>-3.1099999999999999E-2</v>
      </c>
      <c r="C174">
        <v>-1.7500000000000002E-2</v>
      </c>
      <c r="D174">
        <v>8.0000000000000004E-4</v>
      </c>
    </row>
    <row r="175" spans="1:4">
      <c r="A175">
        <v>200405</v>
      </c>
      <c r="B175">
        <v>-2.3E-2</v>
      </c>
      <c r="C175">
        <v>1.23E-2</v>
      </c>
      <c r="D175">
        <v>5.9999999999999995E-4</v>
      </c>
    </row>
    <row r="176" spans="1:4">
      <c r="A176">
        <v>200406</v>
      </c>
      <c r="B176">
        <v>3.3300000000000003E-2</v>
      </c>
      <c r="C176">
        <v>1.9400000000000001E-2</v>
      </c>
      <c r="D176">
        <v>8.0000000000000004E-4</v>
      </c>
    </row>
    <row r="177" spans="1:4">
      <c r="A177">
        <v>200407</v>
      </c>
      <c r="B177">
        <v>1E-4</v>
      </c>
      <c r="C177">
        <v>-3.9599999999999996E-2</v>
      </c>
      <c r="D177">
        <v>1E-3</v>
      </c>
    </row>
    <row r="178" spans="1:4">
      <c r="A178">
        <v>200408</v>
      </c>
      <c r="B178">
        <v>8.199999999999999E-3</v>
      </c>
      <c r="C178">
        <v>1.9E-3</v>
      </c>
      <c r="D178">
        <v>1.1000000000000001E-3</v>
      </c>
    </row>
    <row r="179" spans="1:4">
      <c r="A179">
        <v>200409</v>
      </c>
      <c r="B179">
        <v>3.2899999999999999E-2</v>
      </c>
      <c r="C179">
        <v>1.7100000000000001E-2</v>
      </c>
      <c r="D179">
        <v>1.1000000000000001E-3</v>
      </c>
    </row>
    <row r="180" spans="1:4">
      <c r="A180">
        <v>200410</v>
      </c>
      <c r="B180">
        <v>2.1100000000000001E-2</v>
      </c>
      <c r="C180">
        <v>1.54E-2</v>
      </c>
      <c r="D180">
        <v>1.1000000000000001E-3</v>
      </c>
    </row>
    <row r="181" spans="1:4">
      <c r="A181">
        <v>200411</v>
      </c>
      <c r="B181">
        <v>5.7400000000000007E-2</v>
      </c>
      <c r="C181">
        <v>4.6900000000000004E-2</v>
      </c>
      <c r="D181">
        <v>1.5E-3</v>
      </c>
    </row>
    <row r="182" spans="1:4">
      <c r="A182">
        <v>200412</v>
      </c>
      <c r="B182">
        <v>2.6000000000000002E-2</v>
      </c>
      <c r="C182">
        <v>3.5900000000000001E-2</v>
      </c>
      <c r="D182">
        <v>1.6000000000000001E-3</v>
      </c>
    </row>
    <row r="183" spans="1:4">
      <c r="A183">
        <v>200501</v>
      </c>
      <c r="B183">
        <v>-1.0500000000000001E-2</v>
      </c>
      <c r="C183">
        <v>-2.5999999999999995E-2</v>
      </c>
      <c r="D183">
        <v>1.6000000000000001E-3</v>
      </c>
    </row>
    <row r="184" spans="1:4">
      <c r="A184">
        <v>200502</v>
      </c>
      <c r="B184">
        <v>5.9699999999999996E-2</v>
      </c>
      <c r="C184">
        <v>2.0499999999999997E-2</v>
      </c>
      <c r="D184">
        <v>1.6000000000000001E-3</v>
      </c>
    </row>
    <row r="185" spans="1:4">
      <c r="A185">
        <v>200503</v>
      </c>
      <c r="B185">
        <v>-0.02</v>
      </c>
      <c r="C185">
        <v>-1.7600000000000001E-2</v>
      </c>
      <c r="D185">
        <v>2.0999999999999999E-3</v>
      </c>
    </row>
    <row r="186" spans="1:4">
      <c r="A186">
        <v>200504</v>
      </c>
      <c r="B186">
        <v>-1.5300000000000001E-2</v>
      </c>
      <c r="C186">
        <v>-2.4E-2</v>
      </c>
      <c r="D186">
        <v>2.0999999999999999E-3</v>
      </c>
    </row>
    <row r="187" spans="1:4">
      <c r="A187">
        <v>200505</v>
      </c>
      <c r="B187">
        <v>4.3099999999999999E-2</v>
      </c>
      <c r="C187">
        <v>3.8899999999999997E-2</v>
      </c>
      <c r="D187">
        <v>2.3999999999999998E-3</v>
      </c>
    </row>
    <row r="188" spans="1:4">
      <c r="A188">
        <v>200506</v>
      </c>
      <c r="B188">
        <v>0.05</v>
      </c>
      <c r="C188">
        <v>8.0000000000000002E-3</v>
      </c>
      <c r="D188">
        <v>2.3E-3</v>
      </c>
    </row>
    <row r="189" spans="1:4">
      <c r="A189">
        <v>200507</v>
      </c>
      <c r="B189">
        <v>6.5000000000000002E-2</v>
      </c>
      <c r="C189">
        <v>4.1600000000000005E-2</v>
      </c>
      <c r="D189">
        <v>2.3999999999999998E-3</v>
      </c>
    </row>
    <row r="190" spans="1:4">
      <c r="A190">
        <v>200508</v>
      </c>
      <c r="B190">
        <v>1.8800000000000001E-2</v>
      </c>
      <c r="C190">
        <v>-9.1999999999999998E-3</v>
      </c>
      <c r="D190">
        <v>3.0000000000000001E-3</v>
      </c>
    </row>
    <row r="191" spans="1:4">
      <c r="A191">
        <v>200509</v>
      </c>
      <c r="B191">
        <v>4.1299999999999996E-2</v>
      </c>
      <c r="C191">
        <v>7.8000000000000005E-3</v>
      </c>
      <c r="D191">
        <v>2.8999999999999998E-3</v>
      </c>
    </row>
    <row r="192" spans="1:4">
      <c r="A192">
        <v>200510</v>
      </c>
      <c r="B192">
        <v>-6.9599999999999995E-2</v>
      </c>
      <c r="C192">
        <v>-1.7500000000000002E-2</v>
      </c>
      <c r="D192">
        <v>2.7000000000000001E-3</v>
      </c>
    </row>
    <row r="193" spans="1:4">
      <c r="A193">
        <v>200511</v>
      </c>
      <c r="B193">
        <v>1.72E-2</v>
      </c>
      <c r="C193">
        <v>3.9199999999999999E-2</v>
      </c>
      <c r="D193">
        <v>3.0999999999999999E-3</v>
      </c>
    </row>
    <row r="194" spans="1:4">
      <c r="A194">
        <v>200512</v>
      </c>
      <c r="B194">
        <v>2.7000000000000001E-3</v>
      </c>
      <c r="C194">
        <v>7.000000000000001E-4</v>
      </c>
      <c r="D194">
        <v>3.2000000000000002E-3</v>
      </c>
    </row>
    <row r="195" spans="1:4">
      <c r="A195">
        <v>200601</v>
      </c>
      <c r="B195">
        <v>8.5800000000000001E-2</v>
      </c>
      <c r="C195">
        <v>3.39E-2</v>
      </c>
      <c r="D195">
        <v>3.4999999999999996E-3</v>
      </c>
    </row>
    <row r="196" spans="1:4">
      <c r="A196">
        <v>200602</v>
      </c>
      <c r="B196">
        <v>-4.3499999999999997E-2</v>
      </c>
      <c r="C196">
        <v>4.0000000000000034E-4</v>
      </c>
      <c r="D196">
        <v>3.4000000000000002E-3</v>
      </c>
    </row>
    <row r="197" spans="1:4">
      <c r="A197">
        <v>200603</v>
      </c>
      <c r="B197">
        <v>3.2599999999999997E-2</v>
      </c>
      <c r="C197">
        <v>1.83E-2</v>
      </c>
      <c r="D197">
        <v>3.7000000000000002E-3</v>
      </c>
    </row>
    <row r="198" spans="1:4">
      <c r="A198">
        <v>200604</v>
      </c>
      <c r="B198">
        <v>3.6600000000000001E-2</v>
      </c>
      <c r="C198">
        <v>1.0899999999999998E-2</v>
      </c>
      <c r="D198">
        <v>3.5999999999999999E-3</v>
      </c>
    </row>
    <row r="199" spans="1:4">
      <c r="A199">
        <v>200605</v>
      </c>
      <c r="B199">
        <v>-4.2699999999999995E-2</v>
      </c>
      <c r="C199">
        <v>-3.1399999999999997E-2</v>
      </c>
      <c r="D199">
        <v>4.3E-3</v>
      </c>
    </row>
    <row r="200" spans="1:4">
      <c r="A200">
        <v>200606</v>
      </c>
      <c r="B200">
        <v>1.2500000000000001E-2</v>
      </c>
      <c r="C200">
        <v>5.0000000000000044E-4</v>
      </c>
      <c r="D200">
        <v>4.0000000000000001E-3</v>
      </c>
    </row>
    <row r="201" spans="1:4">
      <c r="A201">
        <v>200607</v>
      </c>
      <c r="B201">
        <v>3.5200000000000002E-2</v>
      </c>
      <c r="C201">
        <v>-3.8E-3</v>
      </c>
      <c r="D201">
        <v>4.0000000000000001E-3</v>
      </c>
    </row>
    <row r="202" spans="1:4">
      <c r="A202">
        <v>200608</v>
      </c>
      <c r="B202">
        <v>-1.2700000000000001E-2</v>
      </c>
      <c r="C202">
        <v>2.4499999999999997E-2</v>
      </c>
      <c r="D202">
        <v>4.1999999999999997E-3</v>
      </c>
    </row>
    <row r="203" spans="1:4">
      <c r="A203">
        <v>200609</v>
      </c>
      <c r="B203">
        <v>-5.6999999999999993E-3</v>
      </c>
      <c r="C203">
        <v>2.2499999999999999E-2</v>
      </c>
      <c r="D203">
        <v>4.0999999999999995E-3</v>
      </c>
    </row>
    <row r="204" spans="1:4">
      <c r="A204">
        <v>200610</v>
      </c>
      <c r="B204">
        <v>5.3700000000000005E-2</v>
      </c>
      <c r="C204">
        <v>3.6400000000000002E-2</v>
      </c>
      <c r="D204">
        <v>4.0999999999999995E-3</v>
      </c>
    </row>
    <row r="205" spans="1:4">
      <c r="A205">
        <v>200611</v>
      </c>
      <c r="B205">
        <v>6.7699999999999996E-2</v>
      </c>
      <c r="C205">
        <v>2.1299999999999999E-2</v>
      </c>
      <c r="D205">
        <v>4.1999999999999997E-3</v>
      </c>
    </row>
    <row r="206" spans="1:4">
      <c r="A206">
        <v>200612</v>
      </c>
      <c r="B206">
        <v>3.7000000000000002E-3</v>
      </c>
      <c r="C206">
        <v>1.2700000000000001E-2</v>
      </c>
      <c r="D206">
        <v>4.0000000000000001E-3</v>
      </c>
    </row>
    <row r="207" spans="1:4">
      <c r="A207">
        <v>200701</v>
      </c>
      <c r="B207">
        <v>-1.1999999999999999E-3</v>
      </c>
      <c r="C207">
        <v>1.84E-2</v>
      </c>
      <c r="D207">
        <v>4.4000000000000003E-3</v>
      </c>
    </row>
    <row r="208" spans="1:4">
      <c r="A208">
        <v>200702</v>
      </c>
      <c r="B208">
        <v>-2.3199999999999998E-2</v>
      </c>
      <c r="C208">
        <v>-1.5800000000000002E-2</v>
      </c>
      <c r="D208">
        <v>3.8E-3</v>
      </c>
    </row>
    <row r="209" spans="1:4">
      <c r="A209">
        <v>200703</v>
      </c>
      <c r="B209">
        <v>3.9399999999999998E-2</v>
      </c>
      <c r="C209">
        <v>1.11E-2</v>
      </c>
      <c r="D209">
        <v>4.3E-3</v>
      </c>
    </row>
    <row r="210" spans="1:4">
      <c r="A210">
        <v>200704</v>
      </c>
      <c r="B210">
        <v>4.6699999999999998E-2</v>
      </c>
      <c r="C210">
        <v>3.9300000000000002E-2</v>
      </c>
      <c r="D210">
        <v>4.4000000000000003E-3</v>
      </c>
    </row>
    <row r="211" spans="1:4">
      <c r="A211">
        <v>200705</v>
      </c>
      <c r="B211">
        <v>6.4399999999999999E-2</v>
      </c>
      <c r="C211">
        <v>3.6500000000000005E-2</v>
      </c>
      <c r="D211">
        <v>4.0999999999999995E-3</v>
      </c>
    </row>
    <row r="212" spans="1:4">
      <c r="A212">
        <v>200706</v>
      </c>
      <c r="B212">
        <v>-2.0000000000000001E-4</v>
      </c>
      <c r="C212">
        <v>-1.5600000000000001E-2</v>
      </c>
      <c r="D212">
        <v>4.0000000000000001E-3</v>
      </c>
    </row>
    <row r="213" spans="1:4">
      <c r="A213">
        <v>200707</v>
      </c>
      <c r="B213">
        <v>-4.4699999999999997E-2</v>
      </c>
      <c r="C213">
        <v>-3.3300000000000003E-2</v>
      </c>
      <c r="D213">
        <v>4.0000000000000001E-3</v>
      </c>
    </row>
    <row r="214" spans="1:4">
      <c r="A214">
        <v>200708</v>
      </c>
      <c r="B214">
        <v>-7.4999999999999997E-3</v>
      </c>
      <c r="C214">
        <v>1.34E-2</v>
      </c>
      <c r="D214">
        <v>4.1999999999999997E-3</v>
      </c>
    </row>
    <row r="215" spans="1:4">
      <c r="A215">
        <v>200709</v>
      </c>
      <c r="B215">
        <v>7.0400000000000004E-2</v>
      </c>
      <c r="C215">
        <v>3.5400000000000001E-2</v>
      </c>
      <c r="D215">
        <v>3.2000000000000002E-3</v>
      </c>
    </row>
    <row r="216" spans="1:4">
      <c r="A216">
        <v>200710</v>
      </c>
      <c r="B216">
        <v>2.4799999999999999E-2</v>
      </c>
      <c r="C216">
        <v>2.12E-2</v>
      </c>
      <c r="D216">
        <v>3.2000000000000002E-3</v>
      </c>
    </row>
    <row r="217" spans="1:4">
      <c r="A217">
        <v>200711</v>
      </c>
      <c r="B217">
        <v>-5.5300000000000002E-2</v>
      </c>
      <c r="C217">
        <v>-4.4900000000000002E-2</v>
      </c>
      <c r="D217">
        <v>3.4000000000000002E-3</v>
      </c>
    </row>
    <row r="218" spans="1:4">
      <c r="A218">
        <v>200712</v>
      </c>
      <c r="B218">
        <v>4.2500000000000003E-2</v>
      </c>
      <c r="C218">
        <v>-6.0000000000000001E-3</v>
      </c>
      <c r="D218">
        <v>2.7000000000000001E-3</v>
      </c>
    </row>
    <row r="219" spans="1:4">
      <c r="A219">
        <v>200801</v>
      </c>
      <c r="B219">
        <v>-8.6199999999999999E-2</v>
      </c>
      <c r="C219">
        <v>-6.1500000000000006E-2</v>
      </c>
      <c r="D219">
        <v>2.0999999999999999E-3</v>
      </c>
    </row>
    <row r="220" spans="1:4">
      <c r="A220">
        <v>200802</v>
      </c>
      <c r="B220">
        <v>3.2100000000000004E-2</v>
      </c>
      <c r="C220">
        <v>-2.9600000000000001E-2</v>
      </c>
      <c r="D220">
        <v>1.3000000000000002E-3</v>
      </c>
    </row>
    <row r="221" spans="1:4">
      <c r="A221">
        <v>200803</v>
      </c>
      <c r="B221">
        <v>-3.2400000000000005E-2</v>
      </c>
      <c r="C221">
        <v>-7.6E-3</v>
      </c>
      <c r="D221">
        <v>1.7000000000000001E-3</v>
      </c>
    </row>
    <row r="222" spans="1:4">
      <c r="A222">
        <v>200804</v>
      </c>
      <c r="B222">
        <v>9.4500000000000001E-2</v>
      </c>
      <c r="C222">
        <v>4.7799999999999995E-2</v>
      </c>
      <c r="D222">
        <v>1.8E-3</v>
      </c>
    </row>
    <row r="223" spans="1:4">
      <c r="A223">
        <v>200805</v>
      </c>
      <c r="B223">
        <v>4.7500000000000001E-2</v>
      </c>
      <c r="C223">
        <v>2.0400000000000001E-2</v>
      </c>
      <c r="D223">
        <v>1.8E-3</v>
      </c>
    </row>
    <row r="224" spans="1:4">
      <c r="A224">
        <v>200806</v>
      </c>
      <c r="B224">
        <v>-1.95E-2</v>
      </c>
      <c r="C224">
        <v>-8.2699999999999996E-2</v>
      </c>
      <c r="D224">
        <v>1.7000000000000001E-3</v>
      </c>
    </row>
    <row r="225" spans="1:4">
      <c r="A225">
        <v>200807</v>
      </c>
      <c r="B225">
        <v>-1.8100000000000002E-2</v>
      </c>
      <c r="C225">
        <v>-6.1999999999999998E-3</v>
      </c>
      <c r="D225">
        <v>1.5E-3</v>
      </c>
    </row>
    <row r="226" spans="1:4">
      <c r="A226">
        <v>200808</v>
      </c>
      <c r="B226">
        <v>5.8999999999999999E-3</v>
      </c>
      <c r="C226">
        <v>1.66E-2</v>
      </c>
      <c r="D226">
        <v>1.3000000000000002E-3</v>
      </c>
    </row>
    <row r="227" spans="1:4">
      <c r="A227">
        <v>200809</v>
      </c>
      <c r="B227">
        <v>-8.9099999999999999E-2</v>
      </c>
      <c r="C227">
        <v>-9.0899999999999995E-2</v>
      </c>
      <c r="D227">
        <v>1.5E-3</v>
      </c>
    </row>
    <row r="228" spans="1:4">
      <c r="A228">
        <v>200810</v>
      </c>
      <c r="B228">
        <v>-0.223</v>
      </c>
      <c r="C228">
        <v>-0.17150000000000001</v>
      </c>
      <c r="D228">
        <v>8.0000000000000004E-4</v>
      </c>
    </row>
    <row r="229" spans="1:4">
      <c r="A229">
        <v>200811</v>
      </c>
      <c r="B229">
        <v>-7.22E-2</v>
      </c>
      <c r="C229">
        <v>-7.8300000000000008E-2</v>
      </c>
      <c r="D229">
        <v>2.9999999999999997E-4</v>
      </c>
    </row>
    <row r="230" spans="1:4">
      <c r="A230">
        <v>200812</v>
      </c>
      <c r="B230">
        <v>6.2400000000000004E-2</v>
      </c>
      <c r="C230">
        <v>1.7399999999999999E-2</v>
      </c>
      <c r="D230">
        <v>0</v>
      </c>
    </row>
    <row r="231" spans="1:4">
      <c r="A231">
        <v>200901</v>
      </c>
      <c r="B231">
        <v>-0.12789999999999999</v>
      </c>
      <c r="C231">
        <v>-8.1199999999999994E-2</v>
      </c>
      <c r="D231">
        <v>0</v>
      </c>
    </row>
    <row r="232" spans="1:4">
      <c r="A232">
        <v>200902</v>
      </c>
      <c r="B232">
        <v>-9.11E-2</v>
      </c>
      <c r="C232">
        <v>-0.1009</v>
      </c>
      <c r="D232">
        <v>1E-4</v>
      </c>
    </row>
    <row r="233" spans="1:4">
      <c r="A233">
        <v>200903</v>
      </c>
      <c r="B233">
        <v>0.10970000000000001</v>
      </c>
      <c r="C233">
        <v>8.9699999999999988E-2</v>
      </c>
      <c r="D233">
        <v>2.0000000000000001E-4</v>
      </c>
    </row>
    <row r="234" spans="1:4">
      <c r="A234">
        <v>200904</v>
      </c>
      <c r="B234">
        <v>0.1487</v>
      </c>
      <c r="C234">
        <v>0.10199999999999999</v>
      </c>
      <c r="D234">
        <v>1E-4</v>
      </c>
    </row>
    <row r="235" spans="1:4">
      <c r="A235">
        <v>200905</v>
      </c>
      <c r="B235">
        <v>4.2900000000000001E-2</v>
      </c>
      <c r="C235">
        <v>5.21E-2</v>
      </c>
      <c r="D235">
        <v>0</v>
      </c>
    </row>
    <row r="236" spans="1:4">
      <c r="A236">
        <v>200906</v>
      </c>
      <c r="B236">
        <v>-1.5800000000000002E-2</v>
      </c>
      <c r="C236">
        <v>4.4000000000000003E-3</v>
      </c>
      <c r="D236">
        <v>1E-4</v>
      </c>
    </row>
    <row r="237" spans="1:4">
      <c r="A237">
        <v>200907</v>
      </c>
      <c r="B237">
        <v>9.9900000000000003E-2</v>
      </c>
      <c r="C237">
        <v>7.7299999999999994E-2</v>
      </c>
      <c r="D237">
        <v>1E-4</v>
      </c>
    </row>
    <row r="238" spans="1:4">
      <c r="A238">
        <v>200908</v>
      </c>
      <c r="B238">
        <v>3.2199999999999999E-2</v>
      </c>
      <c r="C238">
        <v>3.3399999999999999E-2</v>
      </c>
      <c r="D238">
        <v>1E-4</v>
      </c>
    </row>
    <row r="239" spans="1:4">
      <c r="A239">
        <v>200909</v>
      </c>
      <c r="B239">
        <v>9.3399999999999997E-2</v>
      </c>
      <c r="C239">
        <v>4.0899999999999999E-2</v>
      </c>
      <c r="D239">
        <v>1E-4</v>
      </c>
    </row>
    <row r="240" spans="1:4">
      <c r="A240">
        <v>200910</v>
      </c>
      <c r="B240">
        <v>-4.6200000000000005E-2</v>
      </c>
      <c r="C240">
        <v>-2.5899999999999999E-2</v>
      </c>
      <c r="D240">
        <v>0</v>
      </c>
    </row>
    <row r="241" spans="1:4">
      <c r="A241">
        <v>200911</v>
      </c>
      <c r="B241">
        <v>4.8399999999999999E-2</v>
      </c>
      <c r="C241">
        <v>5.5599999999999997E-2</v>
      </c>
      <c r="D241">
        <v>0</v>
      </c>
    </row>
    <row r="242" spans="1:4">
      <c r="A242">
        <v>200912</v>
      </c>
      <c r="B242">
        <v>8.8599999999999998E-2</v>
      </c>
      <c r="C242">
        <v>2.76E-2</v>
      </c>
      <c r="D242">
        <v>1E-4</v>
      </c>
    </row>
    <row r="243" spans="1:4">
      <c r="A243">
        <v>201001</v>
      </c>
      <c r="B243">
        <v>-5.9500000000000004E-2</v>
      </c>
      <c r="C243">
        <v>-3.3599999999999998E-2</v>
      </c>
      <c r="D243">
        <v>0</v>
      </c>
    </row>
    <row r="244" spans="1:4">
      <c r="A244">
        <v>201002</v>
      </c>
      <c r="B244">
        <v>5.2999999999999999E-2</v>
      </c>
      <c r="C244">
        <v>3.4000000000000002E-2</v>
      </c>
      <c r="D244">
        <v>0</v>
      </c>
    </row>
    <row r="245" spans="1:4">
      <c r="A245">
        <v>201003</v>
      </c>
      <c r="B245">
        <v>7.8399999999999997E-2</v>
      </c>
      <c r="C245">
        <v>6.3199999999999992E-2</v>
      </c>
      <c r="D245">
        <v>1E-4</v>
      </c>
    </row>
    <row r="246" spans="1:4">
      <c r="A246">
        <v>201004</v>
      </c>
      <c r="B246">
        <v>2.76E-2</v>
      </c>
      <c r="C246">
        <v>2.01E-2</v>
      </c>
      <c r="D246">
        <v>1E-4</v>
      </c>
    </row>
    <row r="247" spans="1:4">
      <c r="A247">
        <v>201005</v>
      </c>
      <c r="B247">
        <v>-0.1003</v>
      </c>
      <c r="C247">
        <v>-7.8799999999999995E-2</v>
      </c>
      <c r="D247">
        <v>1E-4</v>
      </c>
    </row>
    <row r="248" spans="1:4">
      <c r="A248">
        <v>201006</v>
      </c>
      <c r="B248">
        <v>-0.11460000000000001</v>
      </c>
      <c r="C248">
        <v>-5.5500000000000001E-2</v>
      </c>
      <c r="D248">
        <v>1E-4</v>
      </c>
    </row>
    <row r="249" spans="1:4">
      <c r="A249">
        <v>201007</v>
      </c>
      <c r="B249">
        <v>5.5700000000000006E-2</v>
      </c>
      <c r="C249">
        <v>6.9400000000000003E-2</v>
      </c>
      <c r="D249">
        <v>1E-4</v>
      </c>
    </row>
    <row r="250" spans="1:4">
      <c r="A250">
        <v>201008</v>
      </c>
      <c r="B250">
        <v>-4.2099999999999999E-2</v>
      </c>
      <c r="C250">
        <v>-4.7599999999999996E-2</v>
      </c>
      <c r="D250">
        <v>1E-4</v>
      </c>
    </row>
    <row r="251" spans="1:4">
      <c r="A251">
        <v>201009</v>
      </c>
      <c r="B251">
        <v>7.7499999999999999E-2</v>
      </c>
      <c r="C251">
        <v>9.5499999999999988E-2</v>
      </c>
      <c r="D251">
        <v>1E-4</v>
      </c>
    </row>
    <row r="252" spans="1:4">
      <c r="A252">
        <v>201010</v>
      </c>
      <c r="B252">
        <v>3.3100000000000004E-2</v>
      </c>
      <c r="C252">
        <v>3.8899999999999997E-2</v>
      </c>
      <c r="D252">
        <v>1E-4</v>
      </c>
    </row>
    <row r="253" spans="1:4">
      <c r="A253">
        <v>201011</v>
      </c>
      <c r="B253">
        <v>-1.8100000000000002E-2</v>
      </c>
      <c r="C253">
        <v>6.1000000000000004E-3</v>
      </c>
      <c r="D253">
        <v>1E-4</v>
      </c>
    </row>
    <row r="254" spans="1:4">
      <c r="A254">
        <v>201012</v>
      </c>
      <c r="B254">
        <v>6.3200000000000006E-2</v>
      </c>
      <c r="C254">
        <v>6.83E-2</v>
      </c>
      <c r="D254">
        <v>1E-4</v>
      </c>
    </row>
    <row r="255" spans="1:4">
      <c r="A255">
        <v>201101</v>
      </c>
      <c r="B255">
        <v>-1E-3</v>
      </c>
      <c r="C255">
        <v>0.02</v>
      </c>
      <c r="D255">
        <v>1E-4</v>
      </c>
    </row>
    <row r="256" spans="1:4">
      <c r="A256">
        <v>201102</v>
      </c>
      <c r="B256">
        <v>2.5899999999999999E-2</v>
      </c>
      <c r="C256">
        <v>3.5000000000000003E-2</v>
      </c>
      <c r="D256">
        <v>1E-4</v>
      </c>
    </row>
    <row r="257" spans="1:4">
      <c r="A257">
        <v>201103</v>
      </c>
      <c r="B257">
        <v>7.9000000000000008E-3</v>
      </c>
      <c r="C257">
        <v>4.5999999999999999E-3</v>
      </c>
      <c r="D257">
        <v>1E-4</v>
      </c>
    </row>
    <row r="258" spans="1:4">
      <c r="A258">
        <v>201104</v>
      </c>
      <c r="B258">
        <v>3.6799999999999999E-2</v>
      </c>
      <c r="C258">
        <v>2.8999999999999998E-2</v>
      </c>
      <c r="D258">
        <v>0</v>
      </c>
    </row>
    <row r="259" spans="1:4">
      <c r="A259">
        <v>201105</v>
      </c>
      <c r="B259">
        <v>-6.0000000000000001E-3</v>
      </c>
      <c r="C259">
        <v>-1.2700000000000001E-2</v>
      </c>
      <c r="D259">
        <v>0</v>
      </c>
    </row>
    <row r="260" spans="1:4">
      <c r="A260">
        <v>201106</v>
      </c>
      <c r="B260">
        <v>-1.7899999999999999E-2</v>
      </c>
      <c r="C260">
        <v>-1.7500000000000002E-2</v>
      </c>
      <c r="D260">
        <v>0</v>
      </c>
    </row>
    <row r="261" spans="1:4">
      <c r="A261">
        <v>201107</v>
      </c>
      <c r="B261">
        <v>-5.33E-2</v>
      </c>
      <c r="C261">
        <v>-2.3599999999999999E-2</v>
      </c>
      <c r="D261">
        <v>0</v>
      </c>
    </row>
    <row r="262" spans="1:4">
      <c r="A262">
        <v>201108</v>
      </c>
      <c r="B262">
        <v>-7.1500000000000008E-2</v>
      </c>
      <c r="C262">
        <v>-5.9800000000000006E-2</v>
      </c>
      <c r="D262">
        <v>1E-4</v>
      </c>
    </row>
    <row r="263" spans="1:4">
      <c r="A263">
        <v>201109</v>
      </c>
      <c r="B263">
        <v>-8.6500000000000007E-2</v>
      </c>
      <c r="C263">
        <v>-7.5899999999999995E-2</v>
      </c>
      <c r="D263">
        <v>0</v>
      </c>
    </row>
    <row r="264" spans="1:4">
      <c r="A264">
        <v>201110</v>
      </c>
      <c r="B264">
        <v>0.1178</v>
      </c>
      <c r="C264">
        <v>0.1135</v>
      </c>
      <c r="D264">
        <v>0</v>
      </c>
    </row>
    <row r="265" spans="1:4">
      <c r="A265">
        <v>201111</v>
      </c>
      <c r="B265">
        <v>-9.1000000000000004E-3</v>
      </c>
      <c r="C265">
        <v>-2.8000000000000004E-3</v>
      </c>
      <c r="D265">
        <v>0</v>
      </c>
    </row>
    <row r="266" spans="1:4">
      <c r="A266">
        <v>201112</v>
      </c>
      <c r="B266">
        <v>1.5500000000000002E-2</v>
      </c>
      <c r="C266">
        <v>7.4000000000000003E-3</v>
      </c>
      <c r="D266">
        <v>0</v>
      </c>
    </row>
    <row r="267" spans="1:4">
      <c r="A267">
        <v>201201</v>
      </c>
      <c r="B267">
        <v>3.1899999999999998E-2</v>
      </c>
      <c r="C267">
        <v>5.0499999999999996E-2</v>
      </c>
      <c r="D267">
        <v>0</v>
      </c>
    </row>
    <row r="268" spans="1:4">
      <c r="A268">
        <v>201202</v>
      </c>
      <c r="B268">
        <v>5.4600000000000003E-2</v>
      </c>
      <c r="C268">
        <v>4.4200000000000003E-2</v>
      </c>
      <c r="D268">
        <v>0</v>
      </c>
    </row>
    <row r="269" spans="1:4">
      <c r="A269">
        <v>201203</v>
      </c>
      <c r="B269">
        <v>3.2199999999999999E-2</v>
      </c>
      <c r="C269">
        <v>3.1099999999999999E-2</v>
      </c>
      <c r="D269">
        <v>0</v>
      </c>
    </row>
    <row r="270" spans="1:4">
      <c r="A270">
        <v>201204</v>
      </c>
      <c r="B270">
        <v>-2.0499999999999997E-2</v>
      </c>
      <c r="C270">
        <v>-8.5000000000000006E-3</v>
      </c>
      <c r="D270">
        <v>0</v>
      </c>
    </row>
    <row r="271" spans="1:4">
      <c r="A271">
        <v>201205</v>
      </c>
      <c r="B271">
        <v>-6.5500000000000003E-2</v>
      </c>
      <c r="C271">
        <v>-6.1800000000000008E-2</v>
      </c>
      <c r="D271">
        <v>1E-4</v>
      </c>
    </row>
    <row r="272" spans="1:4">
      <c r="A272">
        <v>201206</v>
      </c>
      <c r="B272">
        <v>3.5099999999999999E-2</v>
      </c>
      <c r="C272">
        <v>3.8900000000000004E-2</v>
      </c>
      <c r="D272">
        <v>0</v>
      </c>
    </row>
    <row r="273" spans="1:4">
      <c r="A273">
        <v>201207</v>
      </c>
      <c r="B273">
        <v>-1.29E-2</v>
      </c>
      <c r="C273">
        <v>7.9000000000000008E-3</v>
      </c>
      <c r="D273">
        <v>0</v>
      </c>
    </row>
    <row r="274" spans="1:4">
      <c r="A274">
        <v>201208</v>
      </c>
      <c r="B274">
        <v>5.5099999999999996E-2</v>
      </c>
      <c r="C274">
        <v>2.5599999999999998E-2</v>
      </c>
      <c r="D274">
        <v>1E-4</v>
      </c>
    </row>
    <row r="275" spans="1:4">
      <c r="A275">
        <v>201209</v>
      </c>
      <c r="B275">
        <v>4.3400000000000001E-2</v>
      </c>
      <c r="C275">
        <v>2.7399999999999997E-2</v>
      </c>
      <c r="D275">
        <v>1E-4</v>
      </c>
    </row>
    <row r="276" spans="1:4">
      <c r="A276">
        <v>201210</v>
      </c>
      <c r="B276">
        <v>2.6700000000000002E-2</v>
      </c>
      <c r="C276">
        <v>-1.7500000000000002E-2</v>
      </c>
      <c r="D276">
        <v>1E-4</v>
      </c>
    </row>
    <row r="277" spans="1:4">
      <c r="A277">
        <v>201211</v>
      </c>
      <c r="B277">
        <v>-6.0000000000000001E-3</v>
      </c>
      <c r="C277">
        <v>7.9000000000000008E-3</v>
      </c>
      <c r="D277">
        <v>1E-4</v>
      </c>
    </row>
    <row r="278" spans="1:4">
      <c r="A278">
        <v>201212</v>
      </c>
      <c r="B278">
        <v>6.3899999999999998E-2</v>
      </c>
      <c r="C278">
        <v>1.1899999999999999E-2</v>
      </c>
      <c r="D278">
        <v>1E-4</v>
      </c>
    </row>
    <row r="279" spans="1:4">
      <c r="A279">
        <v>201301</v>
      </c>
      <c r="B279">
        <v>7.6700000000000004E-2</v>
      </c>
      <c r="C279">
        <v>5.5700000000000006E-2</v>
      </c>
      <c r="D279">
        <v>0</v>
      </c>
    </row>
    <row r="280" spans="1:4">
      <c r="A280">
        <v>201302</v>
      </c>
      <c r="B280">
        <v>1.49E-2</v>
      </c>
      <c r="C280">
        <v>1.29E-2</v>
      </c>
      <c r="D280">
        <v>0</v>
      </c>
    </row>
    <row r="281" spans="1:4">
      <c r="A281">
        <v>201303</v>
      </c>
      <c r="B281">
        <v>3.6299999999999999E-2</v>
      </c>
      <c r="C281">
        <v>4.0300000000000002E-2</v>
      </c>
      <c r="D281">
        <v>0</v>
      </c>
    </row>
    <row r="282" spans="1:4">
      <c r="A282">
        <v>201304</v>
      </c>
      <c r="B282">
        <v>2.06E-2</v>
      </c>
      <c r="C282">
        <v>1.5600000000000001E-2</v>
      </c>
      <c r="D282">
        <v>0</v>
      </c>
    </row>
    <row r="283" spans="1:4">
      <c r="A283">
        <v>201305</v>
      </c>
      <c r="B283">
        <v>9.4100000000000003E-2</v>
      </c>
      <c r="C283">
        <v>2.7999999999999997E-2</v>
      </c>
      <c r="D283">
        <v>0</v>
      </c>
    </row>
    <row r="284" spans="1:4">
      <c r="A284">
        <v>201306</v>
      </c>
      <c r="B284">
        <v>-2.9600000000000001E-2</v>
      </c>
      <c r="C284">
        <v>-1.2E-2</v>
      </c>
      <c r="D284">
        <v>0</v>
      </c>
    </row>
    <row r="285" spans="1:4">
      <c r="A285">
        <v>201307</v>
      </c>
      <c r="B285">
        <v>6.54E-2</v>
      </c>
      <c r="C285">
        <v>5.6500000000000002E-2</v>
      </c>
      <c r="D285">
        <v>0</v>
      </c>
    </row>
    <row r="286" spans="1:4">
      <c r="A286">
        <v>201308</v>
      </c>
      <c r="B286">
        <v>-4.4699999999999997E-2</v>
      </c>
      <c r="C286">
        <v>-2.7099999999999999E-2</v>
      </c>
      <c r="D286">
        <v>0</v>
      </c>
    </row>
    <row r="287" spans="1:4">
      <c r="A287">
        <v>201309</v>
      </c>
      <c r="B287">
        <v>3.61E-2</v>
      </c>
      <c r="C287">
        <v>3.7700000000000004E-2</v>
      </c>
      <c r="D287">
        <v>0</v>
      </c>
    </row>
    <row r="288" spans="1:4">
      <c r="A288">
        <v>201310</v>
      </c>
      <c r="B288">
        <v>2.2200000000000001E-2</v>
      </c>
      <c r="C288">
        <v>4.1799999999999997E-2</v>
      </c>
      <c r="D288">
        <v>0</v>
      </c>
    </row>
    <row r="289" spans="1:16">
      <c r="A289">
        <v>201311</v>
      </c>
      <c r="B289">
        <v>5.7400000000000007E-2</v>
      </c>
      <c r="C289">
        <v>3.1200000000000002E-2</v>
      </c>
      <c r="D289">
        <v>0</v>
      </c>
    </row>
    <row r="290" spans="1:16">
      <c r="A290">
        <v>201312</v>
      </c>
      <c r="B290">
        <v>3.2400000000000005E-2</v>
      </c>
      <c r="C290">
        <v>2.81E-2</v>
      </c>
      <c r="D290">
        <v>0</v>
      </c>
    </row>
    <row r="291" spans="1:16">
      <c r="A291">
        <v>201401</v>
      </c>
      <c r="B291">
        <v>-6.3200000000000006E-2</v>
      </c>
      <c r="C291">
        <v>-3.32E-2</v>
      </c>
      <c r="D291">
        <v>0</v>
      </c>
    </row>
    <row r="292" spans="1:16">
      <c r="A292">
        <v>201402</v>
      </c>
      <c r="B292">
        <v>3.8199999999999998E-2</v>
      </c>
      <c r="C292">
        <v>4.6500000000000007E-2</v>
      </c>
      <c r="D292">
        <v>0</v>
      </c>
    </row>
    <row r="293" spans="1:16">
      <c r="A293">
        <v>201403</v>
      </c>
      <c r="B293">
        <v>2.01E-2</v>
      </c>
      <c r="C293">
        <v>4.3E-3</v>
      </c>
      <c r="D293">
        <v>0</v>
      </c>
    </row>
    <row r="294" spans="1:16">
      <c r="A294">
        <v>201404</v>
      </c>
      <c r="B294">
        <v>0</v>
      </c>
      <c r="C294">
        <v>-1.9E-3</v>
      </c>
      <c r="D294">
        <v>0</v>
      </c>
    </row>
    <row r="295" spans="1:16">
      <c r="A295">
        <v>201405</v>
      </c>
      <c r="B295">
        <v>2.7000000000000001E-3</v>
      </c>
      <c r="C295">
        <v>2.06E-2</v>
      </c>
      <c r="D295">
        <v>0</v>
      </c>
    </row>
    <row r="296" spans="1:16">
      <c r="A296">
        <v>201406</v>
      </c>
      <c r="B296">
        <v>3.1300000000000001E-2</v>
      </c>
      <c r="C296">
        <v>2.6099999999999998E-2</v>
      </c>
      <c r="D296">
        <v>0</v>
      </c>
    </row>
    <row r="297" spans="1:16">
      <c r="A297">
        <v>201407</v>
      </c>
      <c r="B297">
        <v>-1.7899999999999999E-2</v>
      </c>
      <c r="C297">
        <v>-2.0400000000000001E-2</v>
      </c>
      <c r="D297">
        <v>0</v>
      </c>
    </row>
    <row r="299" spans="1:16">
      <c r="H299" s="25"/>
      <c r="I299" s="25"/>
      <c r="J299" s="25"/>
      <c r="K299" s="25"/>
      <c r="L299" s="25"/>
      <c r="M299" s="25"/>
      <c r="N299" s="25"/>
      <c r="O299" s="25"/>
      <c r="P299" s="25"/>
    </row>
    <row r="309" spans="8:13">
      <c r="H309" s="25"/>
      <c r="I309" s="25"/>
      <c r="J309" s="25"/>
      <c r="K309" s="25"/>
      <c r="L309" s="25"/>
      <c r="M309" s="25"/>
    </row>
    <row r="760" spans="4:5">
      <c r="D760">
        <v>4.2300000000000004</v>
      </c>
      <c r="E760">
        <v>0</v>
      </c>
    </row>
    <row r="761" spans="4:5">
      <c r="D761">
        <v>-1.97</v>
      </c>
      <c r="E761">
        <v>0</v>
      </c>
    </row>
    <row r="762" spans="4:5">
      <c r="D762">
        <v>2.52</v>
      </c>
      <c r="E762">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AJ75"/>
  <sheetViews>
    <sheetView workbookViewId="0">
      <selection activeCell="J1" sqref="J1"/>
    </sheetView>
  </sheetViews>
  <sheetFormatPr defaultRowHeight="15"/>
  <cols>
    <col min="12" max="12" width="2.42578125" customWidth="1"/>
    <col min="15" max="15" width="2.85546875" customWidth="1"/>
    <col min="28" max="28" width="9.140625" bestFit="1" customWidth="1"/>
    <col min="29" max="29" width="10.5703125" bestFit="1" customWidth="1"/>
    <col min="30" max="30" width="13.140625" bestFit="1" customWidth="1"/>
    <col min="31" max="32" width="9.7109375" bestFit="1" customWidth="1"/>
    <col min="33" max="33" width="10" bestFit="1" customWidth="1"/>
    <col min="34" max="34" width="10.140625" bestFit="1" customWidth="1"/>
  </cols>
  <sheetData>
    <row r="2" spans="1:33">
      <c r="A2" t="s">
        <v>87</v>
      </c>
    </row>
    <row r="3" spans="1:33">
      <c r="B3" t="s">
        <v>88</v>
      </c>
      <c r="C3" s="44">
        <v>43071</v>
      </c>
      <c r="D3" s="44">
        <v>43072</v>
      </c>
      <c r="E3" s="44">
        <v>43073</v>
      </c>
      <c r="F3" s="44">
        <v>43074</v>
      </c>
      <c r="G3" s="44">
        <v>43075</v>
      </c>
      <c r="H3" s="44">
        <v>43076</v>
      </c>
      <c r="I3" s="44">
        <v>43077</v>
      </c>
      <c r="J3" s="44">
        <v>43078</v>
      </c>
      <c r="K3" t="s">
        <v>89</v>
      </c>
      <c r="M3" t="s">
        <v>46</v>
      </c>
      <c r="N3" t="s">
        <v>45</v>
      </c>
      <c r="AB3" s="7"/>
    </row>
    <row r="4" spans="1:33">
      <c r="A4">
        <v>201101</v>
      </c>
      <c r="B4">
        <v>1.29</v>
      </c>
      <c r="C4">
        <v>1.04</v>
      </c>
      <c r="D4">
        <v>3.94</v>
      </c>
      <c r="E4">
        <v>2.37</v>
      </c>
      <c r="F4">
        <v>1.82</v>
      </c>
      <c r="G4">
        <v>3.25</v>
      </c>
      <c r="H4">
        <v>2.33</v>
      </c>
      <c r="I4">
        <v>1.8</v>
      </c>
      <c r="J4">
        <v>0.2</v>
      </c>
      <c r="K4">
        <v>-1.42</v>
      </c>
      <c r="M4">
        <v>1.99</v>
      </c>
      <c r="N4">
        <v>0.01</v>
      </c>
      <c r="AB4" s="7"/>
    </row>
    <row r="5" spans="1:33">
      <c r="A5">
        <v>201102</v>
      </c>
      <c r="B5">
        <v>2.9</v>
      </c>
      <c r="C5">
        <v>4.4400000000000004</v>
      </c>
      <c r="D5">
        <v>3.33</v>
      </c>
      <c r="E5">
        <v>4.51</v>
      </c>
      <c r="F5">
        <v>4.1100000000000003</v>
      </c>
      <c r="G5">
        <v>2.63</v>
      </c>
      <c r="H5">
        <v>5.15</v>
      </c>
      <c r="I5">
        <v>1.48</v>
      </c>
      <c r="J5">
        <v>3.64</v>
      </c>
      <c r="K5">
        <v>3.15</v>
      </c>
      <c r="M5">
        <v>3.49</v>
      </c>
      <c r="N5">
        <v>0.01</v>
      </c>
      <c r="AD5" s="5"/>
      <c r="AE5" s="5"/>
    </row>
    <row r="6" spans="1:33">
      <c r="A6">
        <v>201103</v>
      </c>
      <c r="B6">
        <v>1.1200000000000001</v>
      </c>
      <c r="C6">
        <v>-0.05</v>
      </c>
      <c r="D6">
        <v>0.04</v>
      </c>
      <c r="E6">
        <v>0.15</v>
      </c>
      <c r="F6">
        <v>0.04</v>
      </c>
      <c r="G6">
        <v>1.85</v>
      </c>
      <c r="H6">
        <v>-0.57999999999999996</v>
      </c>
      <c r="I6">
        <v>2.14</v>
      </c>
      <c r="J6">
        <v>-0.27</v>
      </c>
      <c r="K6">
        <v>0.57999999999999996</v>
      </c>
      <c r="M6">
        <v>0.45</v>
      </c>
      <c r="N6">
        <v>0.01</v>
      </c>
      <c r="AB6" s="18"/>
      <c r="AC6" s="18"/>
      <c r="AD6" s="18"/>
      <c r="AE6" s="18"/>
    </row>
    <row r="7" spans="1:33">
      <c r="A7">
        <v>201104</v>
      </c>
      <c r="B7">
        <v>4.59</v>
      </c>
      <c r="C7">
        <v>3.34</v>
      </c>
      <c r="D7">
        <v>2.79</v>
      </c>
      <c r="E7">
        <v>2.83</v>
      </c>
      <c r="F7">
        <v>0.93</v>
      </c>
      <c r="G7">
        <v>2.64</v>
      </c>
      <c r="H7">
        <v>2.06</v>
      </c>
      <c r="I7">
        <v>0.48</v>
      </c>
      <c r="J7">
        <v>2.65</v>
      </c>
      <c r="K7">
        <v>2.39</v>
      </c>
      <c r="M7">
        <v>2.9</v>
      </c>
      <c r="N7">
        <v>0</v>
      </c>
      <c r="AB7" s="45"/>
      <c r="AC7" s="18"/>
      <c r="AD7" s="18"/>
      <c r="AE7" s="18"/>
    </row>
    <row r="8" spans="1:33">
      <c r="A8">
        <v>201105</v>
      </c>
      <c r="B8">
        <v>1.72</v>
      </c>
      <c r="C8">
        <v>-1.5</v>
      </c>
      <c r="D8">
        <v>-1.36</v>
      </c>
      <c r="E8">
        <v>-2.68</v>
      </c>
      <c r="F8">
        <v>-2</v>
      </c>
      <c r="G8">
        <v>-2.62</v>
      </c>
      <c r="H8">
        <v>-2.77</v>
      </c>
      <c r="I8">
        <v>-1.91</v>
      </c>
      <c r="J8">
        <v>-2.4500000000000002</v>
      </c>
      <c r="K8">
        <v>-2.25</v>
      </c>
      <c r="M8">
        <v>-1.27</v>
      </c>
      <c r="N8">
        <v>0</v>
      </c>
      <c r="AB8" s="18"/>
      <c r="AC8" s="18"/>
      <c r="AD8" s="18"/>
      <c r="AE8" s="18"/>
      <c r="AF8" s="25"/>
      <c r="AG8" s="25"/>
    </row>
    <row r="9" spans="1:33">
      <c r="A9">
        <v>201106</v>
      </c>
      <c r="B9">
        <v>-1.36</v>
      </c>
      <c r="C9">
        <v>-1.1499999999999999</v>
      </c>
      <c r="D9">
        <v>-2.2400000000000002</v>
      </c>
      <c r="E9">
        <v>-2.2599999999999998</v>
      </c>
      <c r="F9">
        <v>-1.59</v>
      </c>
      <c r="G9">
        <v>-1.17</v>
      </c>
      <c r="H9">
        <v>-1.68</v>
      </c>
      <c r="I9">
        <v>-1.25</v>
      </c>
      <c r="J9">
        <v>-4.3499999999999996</v>
      </c>
      <c r="K9">
        <v>-3.3</v>
      </c>
      <c r="M9">
        <v>-1.75</v>
      </c>
      <c r="N9">
        <v>0</v>
      </c>
      <c r="AB9" s="18"/>
      <c r="AC9" s="18"/>
      <c r="AD9" s="18"/>
      <c r="AE9" s="18"/>
      <c r="AF9" s="18"/>
      <c r="AG9" s="18"/>
    </row>
    <row r="10" spans="1:33">
      <c r="A10">
        <v>201107</v>
      </c>
      <c r="B10">
        <v>-2.12</v>
      </c>
      <c r="C10">
        <v>-3.4</v>
      </c>
      <c r="D10">
        <v>-0.79</v>
      </c>
      <c r="E10">
        <v>-3.24</v>
      </c>
      <c r="F10">
        <v>-3.62</v>
      </c>
      <c r="G10">
        <v>-0.54</v>
      </c>
      <c r="H10">
        <v>-3.18</v>
      </c>
      <c r="I10">
        <v>-2.0099999999999998</v>
      </c>
      <c r="J10">
        <v>-1.78</v>
      </c>
      <c r="K10">
        <v>-4.18</v>
      </c>
      <c r="M10">
        <v>-2.36</v>
      </c>
      <c r="N10">
        <v>0</v>
      </c>
      <c r="AB10" s="18"/>
      <c r="AC10" s="18"/>
      <c r="AD10" s="18"/>
      <c r="AE10" s="18"/>
      <c r="AF10" s="18"/>
      <c r="AG10" s="18"/>
    </row>
    <row r="11" spans="1:33">
      <c r="A11">
        <v>201108</v>
      </c>
      <c r="B11">
        <v>0.85</v>
      </c>
      <c r="C11">
        <v>-4.38</v>
      </c>
      <c r="D11">
        <v>-5.95</v>
      </c>
      <c r="E11">
        <v>-9.5399999999999991</v>
      </c>
      <c r="F11">
        <v>-8.4600000000000009</v>
      </c>
      <c r="G11">
        <v>-9.35</v>
      </c>
      <c r="H11">
        <v>-11.43</v>
      </c>
      <c r="I11">
        <v>-11.33</v>
      </c>
      <c r="J11">
        <v>-10.19</v>
      </c>
      <c r="K11">
        <v>-12.07</v>
      </c>
      <c r="M11">
        <v>-5.99</v>
      </c>
      <c r="N11">
        <v>0.01</v>
      </c>
      <c r="AB11" s="18"/>
      <c r="AC11" s="18"/>
      <c r="AD11" s="18"/>
      <c r="AE11" s="18"/>
    </row>
    <row r="12" spans="1:33">
      <c r="A12">
        <v>201109</v>
      </c>
      <c r="B12">
        <v>-1.47</v>
      </c>
      <c r="C12">
        <v>-5.19</v>
      </c>
      <c r="D12">
        <v>-7.56</v>
      </c>
      <c r="E12">
        <v>-9.06</v>
      </c>
      <c r="F12">
        <v>-11.28</v>
      </c>
      <c r="G12">
        <v>-13.49</v>
      </c>
      <c r="H12">
        <v>-15.08</v>
      </c>
      <c r="I12">
        <v>-13.36</v>
      </c>
      <c r="J12">
        <v>-16.559999999999999</v>
      </c>
      <c r="K12">
        <v>-20.11</v>
      </c>
      <c r="M12">
        <v>-7.59</v>
      </c>
      <c r="N12">
        <v>0</v>
      </c>
      <c r="AB12" s="18"/>
      <c r="AC12" s="18"/>
      <c r="AD12" s="18"/>
      <c r="AE12" s="18"/>
    </row>
    <row r="13" spans="1:33">
      <c r="A13">
        <v>201110</v>
      </c>
      <c r="B13">
        <v>5.34</v>
      </c>
      <c r="C13">
        <v>10.61</v>
      </c>
      <c r="D13">
        <v>11.04</v>
      </c>
      <c r="E13">
        <v>15.58</v>
      </c>
      <c r="F13">
        <v>14.52</v>
      </c>
      <c r="G13">
        <v>17.63</v>
      </c>
      <c r="H13">
        <v>19.739999999999998</v>
      </c>
      <c r="I13">
        <v>19.79</v>
      </c>
      <c r="J13">
        <v>17.8</v>
      </c>
      <c r="K13">
        <v>17.88</v>
      </c>
      <c r="M13">
        <v>11.35</v>
      </c>
      <c r="N13">
        <v>0</v>
      </c>
      <c r="AB13" s="18"/>
      <c r="AC13" s="18"/>
      <c r="AD13" s="18"/>
      <c r="AE13" s="18"/>
    </row>
    <row r="14" spans="1:33">
      <c r="A14">
        <v>201111</v>
      </c>
      <c r="B14">
        <v>1.69</v>
      </c>
      <c r="C14">
        <v>-0.32</v>
      </c>
      <c r="D14">
        <v>0.76</v>
      </c>
      <c r="E14">
        <v>-0.21</v>
      </c>
      <c r="F14">
        <v>-2.44</v>
      </c>
      <c r="G14">
        <v>-1.99</v>
      </c>
      <c r="H14">
        <v>-0.82</v>
      </c>
      <c r="I14">
        <v>-2.02</v>
      </c>
      <c r="J14">
        <v>-4.95</v>
      </c>
      <c r="K14">
        <v>-9.01</v>
      </c>
      <c r="M14">
        <v>-0.28000000000000003</v>
      </c>
      <c r="N14">
        <v>0</v>
      </c>
      <c r="AB14" s="45"/>
      <c r="AC14" s="18"/>
      <c r="AD14" s="18"/>
      <c r="AE14" s="18"/>
    </row>
    <row r="15" spans="1:33">
      <c r="A15">
        <v>201112</v>
      </c>
      <c r="B15">
        <v>3.24</v>
      </c>
      <c r="C15">
        <v>2.44</v>
      </c>
      <c r="D15">
        <v>-0.08</v>
      </c>
      <c r="E15">
        <v>-0.88</v>
      </c>
      <c r="F15">
        <v>-1.46</v>
      </c>
      <c r="G15">
        <v>-3.86</v>
      </c>
      <c r="H15">
        <v>0.17</v>
      </c>
      <c r="I15">
        <v>-2.42</v>
      </c>
      <c r="J15">
        <v>-3.09</v>
      </c>
      <c r="K15">
        <v>-2.5</v>
      </c>
      <c r="M15">
        <v>0.74</v>
      </c>
      <c r="N15">
        <v>0</v>
      </c>
      <c r="AB15" s="45"/>
      <c r="AC15" s="18"/>
      <c r="AD15" s="18"/>
      <c r="AE15" s="18"/>
    </row>
    <row r="16" spans="1:33">
      <c r="A16">
        <v>201201</v>
      </c>
      <c r="B16">
        <v>0.02</v>
      </c>
      <c r="C16">
        <v>3.9</v>
      </c>
      <c r="D16">
        <v>4.96</v>
      </c>
      <c r="E16">
        <v>8.2799999999999994</v>
      </c>
      <c r="F16">
        <v>7.98</v>
      </c>
      <c r="G16">
        <v>9.3800000000000008</v>
      </c>
      <c r="H16">
        <v>11.42</v>
      </c>
      <c r="I16">
        <v>9.61</v>
      </c>
      <c r="J16">
        <v>14.26</v>
      </c>
      <c r="K16">
        <v>16.61</v>
      </c>
      <c r="M16">
        <v>5.05</v>
      </c>
      <c r="N16">
        <v>0</v>
      </c>
      <c r="AB16" s="7"/>
    </row>
    <row r="17" spans="1:35">
      <c r="A17">
        <v>201202</v>
      </c>
      <c r="B17">
        <v>2.06</v>
      </c>
      <c r="C17">
        <v>6.72</v>
      </c>
      <c r="D17">
        <v>4.3899999999999997</v>
      </c>
      <c r="E17">
        <v>3.19</v>
      </c>
      <c r="F17">
        <v>4.37</v>
      </c>
      <c r="G17">
        <v>5.81</v>
      </c>
      <c r="H17">
        <v>5.09</v>
      </c>
      <c r="I17">
        <v>6.04</v>
      </c>
      <c r="J17">
        <v>6.07</v>
      </c>
      <c r="K17">
        <v>6.1</v>
      </c>
      <c r="M17">
        <v>4.42</v>
      </c>
      <c r="N17">
        <v>0</v>
      </c>
    </row>
    <row r="18" spans="1:35">
      <c r="A18">
        <v>201203</v>
      </c>
      <c r="B18">
        <v>2.9</v>
      </c>
      <c r="C18">
        <v>3.4</v>
      </c>
      <c r="D18">
        <v>5.13</v>
      </c>
      <c r="E18">
        <v>1.86</v>
      </c>
      <c r="F18">
        <v>1.25</v>
      </c>
      <c r="G18">
        <v>4.75</v>
      </c>
      <c r="H18">
        <v>-0.75</v>
      </c>
      <c r="I18">
        <v>2.84</v>
      </c>
      <c r="J18">
        <v>2.66</v>
      </c>
      <c r="K18">
        <v>-0.5</v>
      </c>
      <c r="M18">
        <v>3.11</v>
      </c>
      <c r="N18">
        <v>0</v>
      </c>
    </row>
    <row r="19" spans="1:35">
      <c r="A19">
        <v>201204</v>
      </c>
      <c r="B19">
        <v>0.4</v>
      </c>
      <c r="C19">
        <v>0.14000000000000001</v>
      </c>
      <c r="D19">
        <v>-0.35</v>
      </c>
      <c r="E19">
        <v>-2.17</v>
      </c>
      <c r="F19">
        <v>-0.69</v>
      </c>
      <c r="G19">
        <v>-1.1599999999999999</v>
      </c>
      <c r="H19">
        <v>-1.05</v>
      </c>
      <c r="I19">
        <v>-3.62</v>
      </c>
      <c r="J19">
        <v>-4.82</v>
      </c>
      <c r="K19">
        <v>-6.41</v>
      </c>
      <c r="M19">
        <v>-0.85</v>
      </c>
      <c r="N19">
        <v>0</v>
      </c>
      <c r="AA19" s="30"/>
      <c r="AB19" s="30"/>
    </row>
    <row r="20" spans="1:35">
      <c r="A20">
        <v>201205</v>
      </c>
      <c r="B20">
        <v>-2.84</v>
      </c>
      <c r="C20">
        <v>-4.29</v>
      </c>
      <c r="D20">
        <v>-7.09</v>
      </c>
      <c r="E20">
        <v>-8.68</v>
      </c>
      <c r="F20">
        <v>-9.16</v>
      </c>
      <c r="G20">
        <v>-11.69</v>
      </c>
      <c r="H20">
        <v>-6.85</v>
      </c>
      <c r="I20">
        <v>-11</v>
      </c>
      <c r="J20">
        <v>-10.19</v>
      </c>
      <c r="K20">
        <v>-10.8</v>
      </c>
      <c r="M20">
        <v>-6.19</v>
      </c>
      <c r="N20">
        <v>0.01</v>
      </c>
    </row>
    <row r="21" spans="1:35">
      <c r="A21">
        <v>201206</v>
      </c>
      <c r="B21">
        <v>4.96</v>
      </c>
      <c r="C21">
        <v>5.2</v>
      </c>
      <c r="D21">
        <v>2.85</v>
      </c>
      <c r="E21">
        <v>2.72</v>
      </c>
      <c r="F21">
        <v>1.24</v>
      </c>
      <c r="G21">
        <v>2.39</v>
      </c>
      <c r="H21">
        <v>3.21</v>
      </c>
      <c r="I21">
        <v>5.35</v>
      </c>
      <c r="J21">
        <v>4.49</v>
      </c>
      <c r="K21">
        <v>2.73</v>
      </c>
      <c r="M21">
        <v>3.89</v>
      </c>
      <c r="N21">
        <v>0</v>
      </c>
    </row>
    <row r="22" spans="1:35">
      <c r="A22">
        <v>201207</v>
      </c>
      <c r="B22">
        <v>3.01</v>
      </c>
      <c r="C22">
        <v>0.53</v>
      </c>
      <c r="D22">
        <v>0.63</v>
      </c>
      <c r="E22">
        <v>-0.06</v>
      </c>
      <c r="F22">
        <v>1.1399999999999999</v>
      </c>
      <c r="G22">
        <v>0.92</v>
      </c>
      <c r="H22">
        <v>1</v>
      </c>
      <c r="I22">
        <v>-3.84</v>
      </c>
      <c r="J22">
        <v>-0.26</v>
      </c>
      <c r="K22">
        <v>-4.3899999999999997</v>
      </c>
      <c r="M22">
        <v>0.79</v>
      </c>
      <c r="N22">
        <v>0</v>
      </c>
    </row>
    <row r="23" spans="1:35">
      <c r="A23">
        <v>201208</v>
      </c>
      <c r="B23">
        <v>-1.41</v>
      </c>
      <c r="C23">
        <v>1.25</v>
      </c>
      <c r="D23">
        <v>4.37</v>
      </c>
      <c r="E23">
        <v>3.83</v>
      </c>
      <c r="F23">
        <v>2.62</v>
      </c>
      <c r="G23">
        <v>7.47</v>
      </c>
      <c r="H23">
        <v>5.5</v>
      </c>
      <c r="I23">
        <v>4.7300000000000004</v>
      </c>
      <c r="J23">
        <v>4.97</v>
      </c>
      <c r="K23">
        <v>5.08</v>
      </c>
      <c r="M23">
        <v>2.5499999999999998</v>
      </c>
      <c r="N23">
        <v>0.01</v>
      </c>
    </row>
    <row r="24" spans="1:35">
      <c r="A24">
        <v>201209</v>
      </c>
      <c r="B24">
        <v>2.54</v>
      </c>
      <c r="C24">
        <v>3.28</v>
      </c>
      <c r="D24">
        <v>0.79</v>
      </c>
      <c r="E24">
        <v>3.68</v>
      </c>
      <c r="F24">
        <v>2.5</v>
      </c>
      <c r="G24">
        <v>3.18</v>
      </c>
      <c r="H24">
        <v>3.92</v>
      </c>
      <c r="I24">
        <v>3.08</v>
      </c>
      <c r="J24">
        <v>2.44</v>
      </c>
      <c r="K24">
        <v>3.27</v>
      </c>
      <c r="M24">
        <v>2.73</v>
      </c>
      <c r="N24">
        <v>0.01</v>
      </c>
    </row>
    <row r="25" spans="1:35">
      <c r="A25">
        <v>201210</v>
      </c>
      <c r="B25">
        <v>-0.93</v>
      </c>
      <c r="C25">
        <v>-2.0099999999999998</v>
      </c>
      <c r="D25">
        <v>-2.5499999999999998</v>
      </c>
      <c r="E25">
        <v>-0.48</v>
      </c>
      <c r="F25">
        <v>-1.82</v>
      </c>
      <c r="G25">
        <v>-1.54</v>
      </c>
      <c r="H25">
        <v>-1.05</v>
      </c>
      <c r="I25">
        <v>-2.9</v>
      </c>
      <c r="J25">
        <v>-4.68</v>
      </c>
      <c r="K25">
        <v>-3.48</v>
      </c>
      <c r="M25">
        <v>-1.76</v>
      </c>
      <c r="N25">
        <v>0.01</v>
      </c>
    </row>
    <row r="26" spans="1:35">
      <c r="A26">
        <v>201211</v>
      </c>
      <c r="B26">
        <v>-0.63</v>
      </c>
      <c r="C26">
        <v>0.77</v>
      </c>
      <c r="D26">
        <v>1.34</v>
      </c>
      <c r="E26">
        <v>0.2</v>
      </c>
      <c r="F26">
        <v>0.47</v>
      </c>
      <c r="G26">
        <v>2.85</v>
      </c>
      <c r="H26">
        <v>2.23</v>
      </c>
      <c r="I26">
        <v>2.1</v>
      </c>
      <c r="J26">
        <v>1.1399999999999999</v>
      </c>
      <c r="K26">
        <v>3.88</v>
      </c>
      <c r="M26">
        <v>0.78</v>
      </c>
      <c r="N26">
        <v>0.01</v>
      </c>
    </row>
    <row r="27" spans="1:35">
      <c r="A27">
        <v>201212</v>
      </c>
      <c r="B27">
        <v>-1.1399999999999999</v>
      </c>
      <c r="C27">
        <v>0.75</v>
      </c>
      <c r="D27">
        <v>1.41</v>
      </c>
      <c r="E27">
        <v>2.97</v>
      </c>
      <c r="F27">
        <v>2.77</v>
      </c>
      <c r="G27">
        <v>-1.56</v>
      </c>
      <c r="H27">
        <v>6.26</v>
      </c>
      <c r="I27">
        <v>3.27</v>
      </c>
      <c r="J27">
        <v>3.48</v>
      </c>
      <c r="K27">
        <v>3.57</v>
      </c>
      <c r="M27">
        <v>1.18</v>
      </c>
      <c r="N27">
        <v>0.01</v>
      </c>
      <c r="AA27" s="25"/>
      <c r="AB27" s="25"/>
      <c r="AC27" s="25"/>
      <c r="AD27" s="25"/>
      <c r="AE27" s="25"/>
      <c r="AF27" s="25"/>
    </row>
    <row r="28" spans="1:35">
      <c r="A28">
        <v>201301</v>
      </c>
      <c r="B28">
        <v>6.08</v>
      </c>
      <c r="C28">
        <v>4.8499999999999996</v>
      </c>
      <c r="D28">
        <v>6.07</v>
      </c>
      <c r="E28">
        <v>6.21</v>
      </c>
      <c r="F28">
        <v>8.9700000000000006</v>
      </c>
      <c r="G28">
        <v>7.37</v>
      </c>
      <c r="H28">
        <v>6.28</v>
      </c>
      <c r="I28">
        <v>-4.38</v>
      </c>
      <c r="J28">
        <v>7.65</v>
      </c>
      <c r="K28">
        <v>8.2100000000000009</v>
      </c>
      <c r="M28">
        <v>5.57</v>
      </c>
      <c r="N28">
        <v>0</v>
      </c>
    </row>
    <row r="29" spans="1:35">
      <c r="A29">
        <v>201302</v>
      </c>
      <c r="B29">
        <v>2.63</v>
      </c>
      <c r="C29">
        <v>1.69</v>
      </c>
      <c r="D29">
        <v>2.37</v>
      </c>
      <c r="E29">
        <v>0.76</v>
      </c>
      <c r="F29">
        <v>0.85</v>
      </c>
      <c r="G29">
        <v>0.33</v>
      </c>
      <c r="H29">
        <v>-1.47</v>
      </c>
      <c r="I29">
        <v>1.1499999999999999</v>
      </c>
      <c r="J29">
        <v>-0.8</v>
      </c>
      <c r="K29">
        <v>-2.0499999999999998</v>
      </c>
      <c r="M29">
        <v>1.29</v>
      </c>
      <c r="N29">
        <v>0</v>
      </c>
    </row>
    <row r="30" spans="1:35">
      <c r="A30">
        <v>201303</v>
      </c>
      <c r="B30">
        <v>4.0599999999999996</v>
      </c>
      <c r="C30">
        <v>4.12</v>
      </c>
      <c r="D30">
        <v>3.59</v>
      </c>
      <c r="E30">
        <v>4.1900000000000004</v>
      </c>
      <c r="F30">
        <v>3.53</v>
      </c>
      <c r="G30">
        <v>4.67</v>
      </c>
      <c r="H30">
        <v>3.96</v>
      </c>
      <c r="I30">
        <v>5.07</v>
      </c>
      <c r="J30">
        <v>2.92</v>
      </c>
      <c r="K30">
        <v>4.97</v>
      </c>
      <c r="M30">
        <v>4.03</v>
      </c>
      <c r="N30">
        <v>0</v>
      </c>
    </row>
    <row r="31" spans="1:35">
      <c r="A31">
        <v>201304</v>
      </c>
      <c r="B31">
        <v>2.2799999999999998</v>
      </c>
      <c r="C31">
        <v>2.36</v>
      </c>
      <c r="D31">
        <v>2.1800000000000002</v>
      </c>
      <c r="E31">
        <v>1.63</v>
      </c>
      <c r="F31">
        <v>0.42</v>
      </c>
      <c r="G31">
        <v>-0.63</v>
      </c>
      <c r="H31">
        <v>0.2</v>
      </c>
      <c r="I31">
        <v>-0.4</v>
      </c>
      <c r="J31">
        <v>-0.23</v>
      </c>
      <c r="K31">
        <v>3.46</v>
      </c>
      <c r="M31">
        <v>1.55</v>
      </c>
      <c r="N31">
        <v>0</v>
      </c>
    </row>
    <row r="32" spans="1:35">
      <c r="A32">
        <v>201305</v>
      </c>
      <c r="B32">
        <v>-1.41</v>
      </c>
      <c r="C32">
        <v>1.68</v>
      </c>
      <c r="D32">
        <v>4.34</v>
      </c>
      <c r="E32">
        <v>4.67</v>
      </c>
      <c r="F32">
        <v>4.16</v>
      </c>
      <c r="G32">
        <v>4.2699999999999996</v>
      </c>
      <c r="H32">
        <v>5.0599999999999996</v>
      </c>
      <c r="I32">
        <v>4.7</v>
      </c>
      <c r="J32">
        <v>6.89</v>
      </c>
      <c r="K32">
        <v>5.07</v>
      </c>
      <c r="M32">
        <v>2.8</v>
      </c>
      <c r="N32">
        <v>0</v>
      </c>
      <c r="AA32" s="25"/>
      <c r="AB32" s="25"/>
      <c r="AC32" s="25"/>
      <c r="AD32" s="25"/>
      <c r="AE32" s="25"/>
      <c r="AF32" s="25"/>
      <c r="AG32" s="25"/>
      <c r="AH32" s="25"/>
      <c r="AI32" s="25"/>
    </row>
    <row r="33" spans="1:36">
      <c r="A33">
        <v>201306</v>
      </c>
      <c r="B33">
        <v>0.14000000000000001</v>
      </c>
      <c r="C33">
        <v>0.09</v>
      </c>
      <c r="D33">
        <v>-0.49</v>
      </c>
      <c r="E33">
        <v>-1.82</v>
      </c>
      <c r="F33">
        <v>-2.68</v>
      </c>
      <c r="G33">
        <v>-4.12</v>
      </c>
      <c r="H33">
        <v>-2.65</v>
      </c>
      <c r="I33">
        <v>-2.5499999999999998</v>
      </c>
      <c r="J33">
        <v>-1.6</v>
      </c>
      <c r="K33">
        <v>-0.47</v>
      </c>
      <c r="M33">
        <v>-1.2</v>
      </c>
      <c r="N33">
        <v>0</v>
      </c>
    </row>
    <row r="34" spans="1:36">
      <c r="A34">
        <v>201307</v>
      </c>
      <c r="B34">
        <v>4.9000000000000004</v>
      </c>
      <c r="C34">
        <v>4.58</v>
      </c>
      <c r="D34">
        <v>4.24</v>
      </c>
      <c r="E34">
        <v>4.79</v>
      </c>
      <c r="F34">
        <v>6.97</v>
      </c>
      <c r="G34">
        <v>6.68</v>
      </c>
      <c r="H34">
        <v>9.2899999999999991</v>
      </c>
      <c r="I34">
        <v>8.5</v>
      </c>
      <c r="J34">
        <v>7.55</v>
      </c>
      <c r="K34">
        <v>9.2799999999999994</v>
      </c>
      <c r="M34">
        <v>5.65</v>
      </c>
      <c r="N34">
        <v>0</v>
      </c>
    </row>
    <row r="35" spans="1:36">
      <c r="A35">
        <v>201308</v>
      </c>
      <c r="B35">
        <v>-4.13</v>
      </c>
      <c r="C35">
        <v>-3.27</v>
      </c>
      <c r="D35">
        <v>-3.62</v>
      </c>
      <c r="E35">
        <v>-0.19</v>
      </c>
      <c r="F35">
        <v>-2.38</v>
      </c>
      <c r="G35">
        <v>-3.26</v>
      </c>
      <c r="H35">
        <v>-1.57</v>
      </c>
      <c r="I35">
        <v>-1.45</v>
      </c>
      <c r="J35">
        <v>-2.86</v>
      </c>
      <c r="K35">
        <v>0.09</v>
      </c>
      <c r="M35">
        <v>-2.71</v>
      </c>
      <c r="N35">
        <v>0</v>
      </c>
    </row>
    <row r="36" spans="1:36">
      <c r="A36">
        <v>201309</v>
      </c>
      <c r="B36">
        <v>1.56</v>
      </c>
      <c r="C36">
        <v>3.01</v>
      </c>
      <c r="D36">
        <v>4.92</v>
      </c>
      <c r="E36">
        <v>4.66</v>
      </c>
      <c r="F36">
        <v>4.45</v>
      </c>
      <c r="G36">
        <v>5.14</v>
      </c>
      <c r="H36">
        <v>6.25</v>
      </c>
      <c r="I36">
        <v>3.2</v>
      </c>
      <c r="J36">
        <v>7.96</v>
      </c>
      <c r="K36">
        <v>8.75</v>
      </c>
      <c r="M36">
        <v>3.77</v>
      </c>
      <c r="N36">
        <v>0</v>
      </c>
    </row>
    <row r="37" spans="1:36">
      <c r="A37">
        <v>201310</v>
      </c>
      <c r="B37">
        <v>4.62</v>
      </c>
      <c r="C37">
        <v>4.37</v>
      </c>
      <c r="D37">
        <v>3.41</v>
      </c>
      <c r="E37">
        <v>4.41</v>
      </c>
      <c r="F37">
        <v>5.71</v>
      </c>
      <c r="G37">
        <v>2.41</v>
      </c>
      <c r="H37">
        <v>5.72</v>
      </c>
      <c r="I37">
        <v>4.24</v>
      </c>
      <c r="J37">
        <v>2.89</v>
      </c>
      <c r="K37">
        <v>-0.75</v>
      </c>
      <c r="M37">
        <v>4.18</v>
      </c>
      <c r="N37">
        <v>0</v>
      </c>
    </row>
    <row r="38" spans="1:36">
      <c r="A38">
        <v>201311</v>
      </c>
      <c r="B38">
        <v>2.66</v>
      </c>
      <c r="C38">
        <v>2.73</v>
      </c>
      <c r="D38">
        <v>2.5499999999999998</v>
      </c>
      <c r="E38">
        <v>3.02</v>
      </c>
      <c r="F38">
        <v>4.22</v>
      </c>
      <c r="G38">
        <v>2.4700000000000002</v>
      </c>
      <c r="H38">
        <v>5.37</v>
      </c>
      <c r="I38">
        <v>3.7</v>
      </c>
      <c r="J38">
        <v>2.65</v>
      </c>
      <c r="K38">
        <v>3.09</v>
      </c>
      <c r="M38">
        <v>3.12</v>
      </c>
      <c r="N38">
        <v>0</v>
      </c>
    </row>
    <row r="39" spans="1:36">
      <c r="A39">
        <v>201312</v>
      </c>
      <c r="B39">
        <v>1.64</v>
      </c>
      <c r="C39">
        <v>2.46</v>
      </c>
      <c r="D39">
        <v>3.1</v>
      </c>
      <c r="E39">
        <v>3.24</v>
      </c>
      <c r="F39">
        <v>2.6</v>
      </c>
      <c r="G39">
        <v>2.9</v>
      </c>
      <c r="H39">
        <v>3.55</v>
      </c>
      <c r="I39">
        <v>4.63</v>
      </c>
      <c r="J39">
        <v>3.18</v>
      </c>
      <c r="K39">
        <v>3.3</v>
      </c>
      <c r="M39">
        <v>2.81</v>
      </c>
      <c r="N39">
        <v>0</v>
      </c>
    </row>
    <row r="40" spans="1:36">
      <c r="A40">
        <v>201401</v>
      </c>
      <c r="B40">
        <v>-4.1900000000000004</v>
      </c>
      <c r="C40">
        <v>-4.0999999999999996</v>
      </c>
      <c r="D40">
        <v>-4.46</v>
      </c>
      <c r="E40">
        <v>-4.21</v>
      </c>
      <c r="F40">
        <v>-2.97</v>
      </c>
      <c r="G40">
        <v>-4.22</v>
      </c>
      <c r="H40">
        <v>-1.04</v>
      </c>
      <c r="I40">
        <v>0.92</v>
      </c>
      <c r="J40">
        <v>-0.63</v>
      </c>
      <c r="K40">
        <v>4.05</v>
      </c>
      <c r="M40">
        <v>-3.32</v>
      </c>
      <c r="N40">
        <v>0</v>
      </c>
    </row>
    <row r="41" spans="1:36">
      <c r="A41">
        <v>201402</v>
      </c>
      <c r="B41">
        <v>2.78</v>
      </c>
      <c r="C41">
        <v>5.28</v>
      </c>
      <c r="D41">
        <v>4.2699999999999996</v>
      </c>
      <c r="E41">
        <v>4.45</v>
      </c>
      <c r="F41">
        <v>6.21</v>
      </c>
      <c r="G41">
        <v>5.55</v>
      </c>
      <c r="H41">
        <v>3.83</v>
      </c>
      <c r="I41">
        <v>5.63</v>
      </c>
      <c r="J41">
        <v>8.01</v>
      </c>
      <c r="K41">
        <v>7.87</v>
      </c>
      <c r="M41">
        <v>4.6500000000000004</v>
      </c>
      <c r="N41">
        <v>0</v>
      </c>
    </row>
    <row r="42" spans="1:36">
      <c r="A42">
        <v>201403</v>
      </c>
      <c r="B42">
        <v>3.47</v>
      </c>
      <c r="C42">
        <v>1.29</v>
      </c>
      <c r="D42">
        <v>0.33</v>
      </c>
      <c r="E42">
        <v>1.03</v>
      </c>
      <c r="F42">
        <v>-0.06</v>
      </c>
      <c r="G42">
        <v>-1.01</v>
      </c>
      <c r="H42">
        <v>-3.17</v>
      </c>
      <c r="I42">
        <v>-3.59</v>
      </c>
      <c r="J42">
        <v>-5.29</v>
      </c>
      <c r="K42">
        <v>-6.68</v>
      </c>
      <c r="M42">
        <v>0.43</v>
      </c>
      <c r="N42">
        <v>0</v>
      </c>
      <c r="AB42" s="25"/>
      <c r="AC42" s="25"/>
      <c r="AD42" s="25"/>
      <c r="AE42" s="25"/>
      <c r="AF42" s="25"/>
      <c r="AG42" s="25"/>
      <c r="AH42" s="25"/>
      <c r="AI42" s="25"/>
      <c r="AJ42" s="25"/>
    </row>
    <row r="43" spans="1:36">
      <c r="A43">
        <v>201404</v>
      </c>
      <c r="B43">
        <v>2.17</v>
      </c>
      <c r="C43">
        <v>0.3</v>
      </c>
      <c r="D43">
        <v>-1.31</v>
      </c>
      <c r="E43">
        <v>1.35</v>
      </c>
      <c r="F43">
        <v>-1.54</v>
      </c>
      <c r="G43">
        <v>-1.71</v>
      </c>
      <c r="H43">
        <v>-0.67</v>
      </c>
      <c r="I43">
        <v>-2.61</v>
      </c>
      <c r="J43">
        <v>-3.84</v>
      </c>
      <c r="K43">
        <v>-8.24</v>
      </c>
      <c r="M43">
        <v>-0.19</v>
      </c>
      <c r="N43">
        <v>0</v>
      </c>
    </row>
    <row r="44" spans="1:36">
      <c r="A44">
        <v>201405</v>
      </c>
      <c r="B44">
        <v>1.01</v>
      </c>
      <c r="C44">
        <v>2.13</v>
      </c>
      <c r="D44">
        <v>2.02</v>
      </c>
      <c r="E44">
        <v>3.87</v>
      </c>
      <c r="F44">
        <v>2.19</v>
      </c>
      <c r="G44">
        <v>1.61</v>
      </c>
      <c r="H44">
        <v>2.5099999999999998</v>
      </c>
      <c r="I44">
        <v>2.66</v>
      </c>
      <c r="J44">
        <v>3.17</v>
      </c>
      <c r="K44">
        <v>1.43</v>
      </c>
      <c r="M44">
        <v>2.06</v>
      </c>
      <c r="N44">
        <v>0</v>
      </c>
    </row>
    <row r="45" spans="1:36">
      <c r="A45">
        <v>201406</v>
      </c>
      <c r="B45">
        <v>1.42</v>
      </c>
      <c r="C45">
        <v>2.4</v>
      </c>
      <c r="D45">
        <v>2.2999999999999998</v>
      </c>
      <c r="E45">
        <v>1.84</v>
      </c>
      <c r="F45">
        <v>2.5499999999999998</v>
      </c>
      <c r="G45">
        <v>3.52</v>
      </c>
      <c r="H45">
        <v>3.91</v>
      </c>
      <c r="I45">
        <v>3.86</v>
      </c>
      <c r="J45">
        <v>4.5199999999999996</v>
      </c>
      <c r="K45">
        <v>11.58</v>
      </c>
      <c r="M45">
        <v>2.61</v>
      </c>
      <c r="N45">
        <v>0</v>
      </c>
    </row>
    <row r="46" spans="1:36">
      <c r="A46">
        <v>201407</v>
      </c>
      <c r="B46">
        <v>-2.39</v>
      </c>
      <c r="C46">
        <v>-1.56</v>
      </c>
      <c r="D46">
        <v>-1.38</v>
      </c>
      <c r="E46">
        <v>-2.4</v>
      </c>
      <c r="F46">
        <v>-0.64</v>
      </c>
      <c r="G46">
        <v>-1.74</v>
      </c>
      <c r="H46">
        <v>-2.81</v>
      </c>
      <c r="I46">
        <v>-1.1100000000000001</v>
      </c>
      <c r="J46">
        <v>-4.75</v>
      </c>
      <c r="K46">
        <v>-6.65</v>
      </c>
      <c r="M46">
        <v>-2.04</v>
      </c>
      <c r="N46">
        <v>0</v>
      </c>
    </row>
    <row r="47" spans="1:36">
      <c r="A47">
        <v>201408</v>
      </c>
      <c r="B47">
        <v>3.89</v>
      </c>
      <c r="C47">
        <v>3.99</v>
      </c>
      <c r="D47">
        <v>4.71</v>
      </c>
      <c r="E47">
        <v>3.31</v>
      </c>
      <c r="F47">
        <v>3.79</v>
      </c>
      <c r="G47">
        <v>4.6399999999999997</v>
      </c>
      <c r="H47">
        <v>4.24</v>
      </c>
      <c r="I47">
        <v>5.67</v>
      </c>
      <c r="J47">
        <v>5.14</v>
      </c>
      <c r="K47">
        <v>7.12</v>
      </c>
      <c r="M47">
        <v>4.24</v>
      </c>
      <c r="N47">
        <v>0</v>
      </c>
    </row>
    <row r="48" spans="1:36">
      <c r="A48">
        <v>201409</v>
      </c>
      <c r="B48">
        <v>-0.32</v>
      </c>
      <c r="C48">
        <v>-1.23</v>
      </c>
      <c r="D48">
        <v>-2.41</v>
      </c>
      <c r="E48">
        <v>-1.96</v>
      </c>
      <c r="F48">
        <v>-3.73</v>
      </c>
      <c r="G48">
        <v>-3.48</v>
      </c>
      <c r="H48">
        <v>-3.48</v>
      </c>
      <c r="I48">
        <v>-4.16</v>
      </c>
      <c r="J48">
        <v>-5.58</v>
      </c>
      <c r="K48">
        <v>-3.92</v>
      </c>
      <c r="M48">
        <v>-1.97</v>
      </c>
      <c r="N48">
        <v>0</v>
      </c>
    </row>
    <row r="49" spans="1:14">
      <c r="A49">
        <v>201410</v>
      </c>
      <c r="B49">
        <v>2.11</v>
      </c>
      <c r="C49">
        <v>4.12</v>
      </c>
      <c r="D49">
        <v>1.8</v>
      </c>
      <c r="E49">
        <v>1.38</v>
      </c>
      <c r="F49">
        <v>4.7300000000000004</v>
      </c>
      <c r="G49">
        <v>0.82</v>
      </c>
      <c r="H49">
        <v>0.81</v>
      </c>
      <c r="I49">
        <v>2.6</v>
      </c>
      <c r="J49">
        <v>2.71</v>
      </c>
      <c r="K49">
        <v>2.39</v>
      </c>
      <c r="M49">
        <v>2.52</v>
      </c>
      <c r="N49">
        <v>0</v>
      </c>
    </row>
    <row r="50" spans="1:14">
      <c r="A50">
        <v>201411</v>
      </c>
      <c r="B50">
        <v>3.22</v>
      </c>
      <c r="C50">
        <v>2.74</v>
      </c>
      <c r="D50">
        <v>3.92</v>
      </c>
      <c r="E50">
        <v>2.11</v>
      </c>
      <c r="F50">
        <v>3.39</v>
      </c>
      <c r="G50">
        <v>2.82</v>
      </c>
      <c r="H50">
        <v>0.7</v>
      </c>
      <c r="I50">
        <v>-2.2799999999999998</v>
      </c>
      <c r="J50">
        <v>-0.93</v>
      </c>
      <c r="K50">
        <v>-0.56000000000000005</v>
      </c>
      <c r="M50">
        <v>2.5499999999999998</v>
      </c>
      <c r="N50">
        <v>0</v>
      </c>
    </row>
    <row r="51" spans="1:14">
      <c r="A51">
        <v>201412</v>
      </c>
      <c r="B51">
        <v>-0.41</v>
      </c>
      <c r="C51">
        <v>0.28999999999999998</v>
      </c>
      <c r="D51">
        <v>0.06</v>
      </c>
      <c r="E51">
        <v>0.69</v>
      </c>
      <c r="F51">
        <v>0.33</v>
      </c>
      <c r="G51">
        <v>-0.84</v>
      </c>
      <c r="H51">
        <v>-2.1</v>
      </c>
      <c r="I51">
        <v>0.63</v>
      </c>
      <c r="J51">
        <v>-0.12</v>
      </c>
      <c r="K51">
        <v>-0.12</v>
      </c>
      <c r="M51">
        <v>-0.06</v>
      </c>
      <c r="N51">
        <v>0</v>
      </c>
    </row>
    <row r="52" spans="1:14">
      <c r="A52">
        <v>201501</v>
      </c>
      <c r="B52">
        <v>-2.37</v>
      </c>
      <c r="C52">
        <v>-3.98</v>
      </c>
      <c r="D52">
        <v>-2.4700000000000002</v>
      </c>
      <c r="E52">
        <v>-3.67</v>
      </c>
      <c r="F52">
        <v>-5.52</v>
      </c>
      <c r="G52">
        <v>-2.63</v>
      </c>
      <c r="H52">
        <v>-1.4</v>
      </c>
      <c r="I52">
        <v>-1.46</v>
      </c>
      <c r="J52">
        <v>-1.8</v>
      </c>
      <c r="K52">
        <v>-2.79</v>
      </c>
      <c r="M52">
        <v>-3.11</v>
      </c>
      <c r="N52">
        <v>0</v>
      </c>
    </row>
    <row r="53" spans="1:14">
      <c r="A53">
        <v>201502</v>
      </c>
      <c r="B53">
        <v>5.29</v>
      </c>
      <c r="C53">
        <v>4.58</v>
      </c>
      <c r="D53">
        <v>5.72</v>
      </c>
      <c r="E53">
        <v>7.35</v>
      </c>
      <c r="F53">
        <v>6.81</v>
      </c>
      <c r="G53">
        <v>8.23</v>
      </c>
      <c r="H53">
        <v>6.49</v>
      </c>
      <c r="I53">
        <v>5.17</v>
      </c>
      <c r="J53">
        <v>9.07</v>
      </c>
      <c r="K53">
        <v>7.85</v>
      </c>
      <c r="M53">
        <v>6.13</v>
      </c>
      <c r="N53">
        <v>0</v>
      </c>
    </row>
    <row r="54" spans="1:14">
      <c r="A54">
        <v>201503</v>
      </c>
      <c r="B54">
        <v>-1.77</v>
      </c>
      <c r="C54">
        <v>-0.01</v>
      </c>
      <c r="D54">
        <v>-0.44</v>
      </c>
      <c r="E54">
        <v>-0.56000000000000005</v>
      </c>
      <c r="F54">
        <v>-2.34</v>
      </c>
      <c r="G54">
        <v>-1.01</v>
      </c>
      <c r="H54">
        <v>-1.37</v>
      </c>
      <c r="I54">
        <v>-0.49</v>
      </c>
      <c r="J54">
        <v>-1.53</v>
      </c>
      <c r="K54">
        <v>-1.57</v>
      </c>
      <c r="M54">
        <v>-1.1200000000000001</v>
      </c>
      <c r="N54">
        <v>0</v>
      </c>
    </row>
    <row r="55" spans="1:14">
      <c r="A55">
        <v>201504</v>
      </c>
      <c r="B55">
        <v>-0.01</v>
      </c>
      <c r="C55">
        <v>-0.5</v>
      </c>
      <c r="D55">
        <v>-0.56999999999999995</v>
      </c>
      <c r="E55">
        <v>-0.13</v>
      </c>
      <c r="F55">
        <v>2.67</v>
      </c>
      <c r="G55">
        <v>1.46</v>
      </c>
      <c r="H55">
        <v>3.59</v>
      </c>
      <c r="I55">
        <v>0.45</v>
      </c>
      <c r="J55">
        <v>2.06</v>
      </c>
      <c r="K55">
        <v>1.23</v>
      </c>
      <c r="M55">
        <v>0.59</v>
      </c>
      <c r="N55">
        <v>0</v>
      </c>
    </row>
    <row r="56" spans="1:14">
      <c r="A56">
        <v>201505</v>
      </c>
      <c r="B56">
        <v>0.69</v>
      </c>
      <c r="C56">
        <v>2.27</v>
      </c>
      <c r="D56">
        <v>1.1299999999999999</v>
      </c>
      <c r="E56">
        <v>2.31</v>
      </c>
      <c r="F56">
        <v>1.25</v>
      </c>
      <c r="G56">
        <v>1.31</v>
      </c>
      <c r="H56">
        <v>0.05</v>
      </c>
      <c r="I56">
        <v>0.83</v>
      </c>
      <c r="J56">
        <v>2.95</v>
      </c>
      <c r="K56">
        <v>1.93</v>
      </c>
      <c r="M56">
        <v>1.36</v>
      </c>
      <c r="N56">
        <v>0</v>
      </c>
    </row>
    <row r="57" spans="1:14">
      <c r="A57">
        <v>201506</v>
      </c>
      <c r="B57">
        <v>-1.46</v>
      </c>
      <c r="C57">
        <v>-0.71</v>
      </c>
      <c r="D57">
        <v>-2.19</v>
      </c>
      <c r="E57">
        <v>-1.29</v>
      </c>
      <c r="F57">
        <v>0.05</v>
      </c>
      <c r="G57">
        <v>-2.97</v>
      </c>
      <c r="H57">
        <v>-3</v>
      </c>
      <c r="I57">
        <v>-1.6</v>
      </c>
      <c r="J57">
        <v>-2.27</v>
      </c>
      <c r="K57">
        <v>-1.91</v>
      </c>
      <c r="M57">
        <v>-1.53</v>
      </c>
      <c r="N57">
        <v>0</v>
      </c>
    </row>
    <row r="58" spans="1:14">
      <c r="A58">
        <v>201507</v>
      </c>
      <c r="B58">
        <v>2.0099999999999998</v>
      </c>
      <c r="C58">
        <v>2.59</v>
      </c>
      <c r="D58">
        <v>2.17</v>
      </c>
      <c r="E58">
        <v>3.18</v>
      </c>
      <c r="F58">
        <v>1.42</v>
      </c>
      <c r="G58">
        <v>-0.31</v>
      </c>
      <c r="H58">
        <v>-0.61</v>
      </c>
      <c r="I58">
        <v>3.17</v>
      </c>
      <c r="J58">
        <v>-3.68</v>
      </c>
      <c r="K58">
        <v>-5.31</v>
      </c>
      <c r="M58">
        <v>1.54</v>
      </c>
      <c r="N58">
        <v>0</v>
      </c>
    </row>
    <row r="59" spans="1:14">
      <c r="A59">
        <v>201508</v>
      </c>
      <c r="B59">
        <v>-5.87</v>
      </c>
      <c r="C59">
        <v>-6.03</v>
      </c>
      <c r="D59">
        <v>-6.68</v>
      </c>
      <c r="E59">
        <v>-5.92</v>
      </c>
      <c r="F59">
        <v>-6.14</v>
      </c>
      <c r="G59">
        <v>-6.31</v>
      </c>
      <c r="H59">
        <v>-5.58</v>
      </c>
      <c r="I59">
        <v>-6.24</v>
      </c>
      <c r="J59">
        <v>-4.4000000000000004</v>
      </c>
      <c r="K59">
        <v>-8.3699999999999992</v>
      </c>
      <c r="M59">
        <v>-6.04</v>
      </c>
      <c r="N59">
        <v>0</v>
      </c>
    </row>
    <row r="60" spans="1:14">
      <c r="A60">
        <v>201509</v>
      </c>
      <c r="B60">
        <v>-0.25</v>
      </c>
      <c r="C60">
        <v>-2.04</v>
      </c>
      <c r="D60">
        <v>-2.37</v>
      </c>
      <c r="E60">
        <v>-2.92</v>
      </c>
      <c r="F60">
        <v>-4.16</v>
      </c>
      <c r="G60">
        <v>-3.39</v>
      </c>
      <c r="H60">
        <v>-4.7699999999999996</v>
      </c>
      <c r="I60">
        <v>-5.97</v>
      </c>
      <c r="J60">
        <v>-9.4499999999999993</v>
      </c>
      <c r="K60">
        <v>-14.93</v>
      </c>
      <c r="M60">
        <v>-3.08</v>
      </c>
      <c r="N60">
        <v>0</v>
      </c>
    </row>
    <row r="61" spans="1:14">
      <c r="A61">
        <v>201510</v>
      </c>
      <c r="B61">
        <v>6.38</v>
      </c>
      <c r="C61">
        <v>5.16</v>
      </c>
      <c r="D61">
        <v>6.4</v>
      </c>
      <c r="E61">
        <v>8.56</v>
      </c>
      <c r="F61">
        <v>9.15</v>
      </c>
      <c r="G61">
        <v>8.32</v>
      </c>
      <c r="H61">
        <v>11.51</v>
      </c>
      <c r="I61">
        <v>9.69</v>
      </c>
      <c r="J61">
        <v>6.63</v>
      </c>
      <c r="K61">
        <v>8.41</v>
      </c>
      <c r="M61">
        <v>7.75</v>
      </c>
      <c r="N61">
        <v>0</v>
      </c>
    </row>
    <row r="62" spans="1:14">
      <c r="A62">
        <v>201511</v>
      </c>
      <c r="B62">
        <v>-7.0000000000000007E-2</v>
      </c>
      <c r="C62">
        <v>-0.97</v>
      </c>
      <c r="D62">
        <v>0.3</v>
      </c>
      <c r="E62">
        <v>1</v>
      </c>
      <c r="F62">
        <v>1.6</v>
      </c>
      <c r="G62">
        <v>1.79</v>
      </c>
      <c r="H62">
        <v>0.04</v>
      </c>
      <c r="I62">
        <v>0.2</v>
      </c>
      <c r="J62">
        <v>1.4</v>
      </c>
      <c r="K62">
        <v>3.31</v>
      </c>
      <c r="M62">
        <v>0.56000000000000005</v>
      </c>
      <c r="N62">
        <v>0</v>
      </c>
    </row>
    <row r="63" spans="1:14">
      <c r="A63">
        <v>201512</v>
      </c>
      <c r="B63">
        <v>-0.48</v>
      </c>
      <c r="C63">
        <v>-1.56</v>
      </c>
      <c r="D63">
        <v>-2.89</v>
      </c>
      <c r="E63">
        <v>-1.03</v>
      </c>
      <c r="F63">
        <v>-2.08</v>
      </c>
      <c r="G63">
        <v>-3</v>
      </c>
      <c r="H63">
        <v>-7.61</v>
      </c>
      <c r="I63">
        <v>-3.75</v>
      </c>
      <c r="J63">
        <v>-5.62</v>
      </c>
      <c r="K63">
        <v>-5.61</v>
      </c>
      <c r="M63">
        <v>-2.17</v>
      </c>
      <c r="N63">
        <v>0.01</v>
      </c>
    </row>
    <row r="64" spans="1:14">
      <c r="A64">
        <v>201601</v>
      </c>
      <c r="B64">
        <v>-1.47</v>
      </c>
      <c r="C64">
        <v>-4.92</v>
      </c>
      <c r="D64">
        <v>-4.63</v>
      </c>
      <c r="E64">
        <v>-6.51</v>
      </c>
      <c r="F64">
        <v>-7.99</v>
      </c>
      <c r="G64">
        <v>-9.15</v>
      </c>
      <c r="H64">
        <v>-9.89</v>
      </c>
      <c r="I64">
        <v>-9.85</v>
      </c>
      <c r="J64">
        <v>-17.059999999999999</v>
      </c>
      <c r="K64">
        <v>-18.809999999999999</v>
      </c>
      <c r="M64">
        <v>-5.77</v>
      </c>
      <c r="N64">
        <v>0.01</v>
      </c>
    </row>
    <row r="65" spans="1:14">
      <c r="A65">
        <v>201602</v>
      </c>
      <c r="B65">
        <v>1.64</v>
      </c>
      <c r="C65">
        <v>-1.19</v>
      </c>
      <c r="D65">
        <v>-0.88</v>
      </c>
      <c r="E65">
        <v>0.23</v>
      </c>
      <c r="F65">
        <v>-0.95</v>
      </c>
      <c r="G65">
        <v>0.48</v>
      </c>
      <c r="H65">
        <v>-1.18</v>
      </c>
      <c r="I65">
        <v>1.05</v>
      </c>
      <c r="J65">
        <v>-1.62</v>
      </c>
      <c r="K65">
        <v>-2.21</v>
      </c>
      <c r="M65">
        <v>-7.0000000000000007E-2</v>
      </c>
      <c r="N65">
        <v>0.02</v>
      </c>
    </row>
    <row r="66" spans="1:14">
      <c r="A66">
        <v>201603</v>
      </c>
      <c r="B66">
        <v>5.22</v>
      </c>
      <c r="C66">
        <v>6.45</v>
      </c>
      <c r="D66">
        <v>5.89</v>
      </c>
      <c r="E66">
        <v>8.66</v>
      </c>
      <c r="F66">
        <v>6.6</v>
      </c>
      <c r="G66">
        <v>7.46</v>
      </c>
      <c r="H66">
        <v>7.98</v>
      </c>
      <c r="I66">
        <v>7.73</v>
      </c>
      <c r="J66">
        <v>11.12</v>
      </c>
      <c r="K66">
        <v>15.97</v>
      </c>
      <c r="M66">
        <v>6.96</v>
      </c>
      <c r="N66">
        <v>0.02</v>
      </c>
    </row>
    <row r="67" spans="1:14">
      <c r="A67">
        <v>201604</v>
      </c>
      <c r="B67">
        <v>-0.04</v>
      </c>
      <c r="C67">
        <v>-0.35</v>
      </c>
      <c r="D67">
        <v>-2.11</v>
      </c>
      <c r="E67">
        <v>1.37</v>
      </c>
      <c r="F67">
        <v>3.06</v>
      </c>
      <c r="G67">
        <v>4.3600000000000003</v>
      </c>
      <c r="H67">
        <v>2.35</v>
      </c>
      <c r="I67">
        <v>3.23</v>
      </c>
      <c r="J67">
        <v>7.71</v>
      </c>
      <c r="K67">
        <v>15.77</v>
      </c>
      <c r="M67">
        <v>0.92</v>
      </c>
      <c r="N67">
        <v>0.01</v>
      </c>
    </row>
    <row r="68" spans="1:14">
      <c r="A68">
        <v>201605</v>
      </c>
      <c r="B68">
        <v>1.1100000000000001</v>
      </c>
      <c r="C68">
        <v>1.85</v>
      </c>
      <c r="D68">
        <v>2.73</v>
      </c>
      <c r="E68">
        <v>1.51</v>
      </c>
      <c r="F68">
        <v>4.0599999999999996</v>
      </c>
      <c r="G68">
        <v>1.32</v>
      </c>
      <c r="H68">
        <v>1.75</v>
      </c>
      <c r="I68">
        <v>0.48</v>
      </c>
      <c r="J68">
        <v>1.94</v>
      </c>
      <c r="K68">
        <v>-2.4700000000000002</v>
      </c>
      <c r="M68">
        <v>1.78</v>
      </c>
      <c r="N68">
        <v>0.01</v>
      </c>
    </row>
    <row r="69" spans="1:14">
      <c r="A69">
        <v>201606</v>
      </c>
      <c r="B69">
        <v>4.12</v>
      </c>
      <c r="C69">
        <v>-0.48</v>
      </c>
      <c r="D69">
        <v>-0.63</v>
      </c>
      <c r="E69">
        <v>-2.31</v>
      </c>
      <c r="F69">
        <v>-4.21</v>
      </c>
      <c r="G69">
        <v>-2.58</v>
      </c>
      <c r="H69">
        <v>-0.56999999999999995</v>
      </c>
      <c r="I69">
        <v>-2.14</v>
      </c>
      <c r="J69">
        <v>0.45</v>
      </c>
      <c r="K69">
        <v>-4.37</v>
      </c>
      <c r="M69">
        <v>-0.05</v>
      </c>
      <c r="N69">
        <v>0.02</v>
      </c>
    </row>
    <row r="70" spans="1:14">
      <c r="A70">
        <v>201607</v>
      </c>
      <c r="B70">
        <v>0.34</v>
      </c>
      <c r="C70">
        <v>4.8899999999999997</v>
      </c>
      <c r="D70">
        <v>4.8499999999999996</v>
      </c>
      <c r="E70">
        <v>5.57</v>
      </c>
      <c r="F70">
        <v>3.98</v>
      </c>
      <c r="G70">
        <v>7.05</v>
      </c>
      <c r="H70">
        <v>7.59</v>
      </c>
      <c r="I70">
        <v>8.4700000000000006</v>
      </c>
      <c r="J70">
        <v>5.63</v>
      </c>
      <c r="K70">
        <v>7.99</v>
      </c>
      <c r="M70">
        <v>3.95</v>
      </c>
      <c r="N70">
        <v>0.02</v>
      </c>
    </row>
    <row r="71" spans="1:14">
      <c r="A71">
        <v>201608</v>
      </c>
      <c r="B71">
        <v>-1.93</v>
      </c>
      <c r="C71">
        <v>0.22</v>
      </c>
      <c r="D71">
        <v>1.3</v>
      </c>
      <c r="E71">
        <v>2.08</v>
      </c>
      <c r="F71">
        <v>1.69</v>
      </c>
      <c r="G71">
        <v>1</v>
      </c>
      <c r="H71">
        <v>2.84</v>
      </c>
      <c r="I71">
        <v>2.91</v>
      </c>
      <c r="J71">
        <v>4.55</v>
      </c>
      <c r="K71">
        <v>-0.08</v>
      </c>
      <c r="M71">
        <v>0.5</v>
      </c>
      <c r="N71">
        <v>0.02</v>
      </c>
    </row>
    <row r="72" spans="1:14">
      <c r="A72">
        <v>201609</v>
      </c>
      <c r="B72">
        <v>-0.16</v>
      </c>
      <c r="C72">
        <v>-1.63</v>
      </c>
      <c r="D72">
        <v>1.17</v>
      </c>
      <c r="E72">
        <v>0.02</v>
      </c>
      <c r="F72">
        <v>0.63</v>
      </c>
      <c r="G72">
        <v>1.31</v>
      </c>
      <c r="H72">
        <v>2.0699999999999998</v>
      </c>
      <c r="I72">
        <v>1.34</v>
      </c>
      <c r="J72">
        <v>4.1500000000000004</v>
      </c>
      <c r="K72">
        <v>5.27</v>
      </c>
      <c r="M72">
        <v>0.25</v>
      </c>
      <c r="N72">
        <v>0.02</v>
      </c>
    </row>
    <row r="73" spans="1:14">
      <c r="A73">
        <v>201610</v>
      </c>
      <c r="B73">
        <v>-1.75</v>
      </c>
      <c r="C73">
        <v>-0.91</v>
      </c>
      <c r="D73">
        <v>-1.99</v>
      </c>
      <c r="E73">
        <v>-0.38</v>
      </c>
      <c r="F73">
        <v>-2.85</v>
      </c>
      <c r="G73">
        <v>-3.29</v>
      </c>
      <c r="H73">
        <v>-3.19</v>
      </c>
      <c r="I73">
        <v>-3.27</v>
      </c>
      <c r="J73">
        <v>-8.1</v>
      </c>
      <c r="K73">
        <v>-11.58</v>
      </c>
      <c r="M73">
        <v>-2.02</v>
      </c>
      <c r="N73">
        <v>0.02</v>
      </c>
    </row>
    <row r="74" spans="1:14">
      <c r="A74">
        <v>201611</v>
      </c>
      <c r="B74">
        <v>2.63</v>
      </c>
      <c r="C74">
        <v>5.73</v>
      </c>
      <c r="D74">
        <v>2.7</v>
      </c>
      <c r="E74">
        <v>5.12</v>
      </c>
      <c r="F74">
        <v>6.76</v>
      </c>
      <c r="G74">
        <v>7.46</v>
      </c>
      <c r="H74">
        <v>8.1300000000000008</v>
      </c>
      <c r="I74">
        <v>6.96</v>
      </c>
      <c r="J74">
        <v>9.7799999999999994</v>
      </c>
      <c r="K74">
        <v>13.08</v>
      </c>
      <c r="M74">
        <v>4.8600000000000003</v>
      </c>
      <c r="N74">
        <v>0.01</v>
      </c>
    </row>
    <row r="75" spans="1:14">
      <c r="A75">
        <v>201612</v>
      </c>
      <c r="B75">
        <v>2.25</v>
      </c>
      <c r="C75">
        <v>2.7</v>
      </c>
      <c r="D75">
        <v>0.79</v>
      </c>
      <c r="E75">
        <v>1.67</v>
      </c>
      <c r="F75">
        <v>2.4900000000000002</v>
      </c>
      <c r="G75">
        <v>1.63</v>
      </c>
      <c r="H75">
        <v>0.92</v>
      </c>
      <c r="I75">
        <v>0.56000000000000005</v>
      </c>
      <c r="J75">
        <v>-0.64</v>
      </c>
      <c r="K75">
        <v>0.21</v>
      </c>
      <c r="M75">
        <v>1.82</v>
      </c>
      <c r="N75">
        <v>0.03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62"/>
  <sheetViews>
    <sheetView workbookViewId="0">
      <selection activeCell="I1" sqref="I1"/>
    </sheetView>
  </sheetViews>
  <sheetFormatPr defaultColWidth="9" defaultRowHeight="15"/>
  <cols>
    <col min="4" max="4" width="10.42578125" customWidth="1"/>
    <col min="5" max="5" width="12.7109375" bestFit="1" customWidth="1"/>
    <col min="9" max="9" width="12.42578125" bestFit="1" customWidth="1"/>
    <col min="10" max="10" width="3.85546875" customWidth="1"/>
    <col min="11" max="11" width="5.140625" customWidth="1"/>
    <col min="12" max="12" width="15.7109375" customWidth="1"/>
    <col min="13" max="13" width="12" customWidth="1"/>
    <col min="14" max="14" width="15" customWidth="1"/>
    <col min="15" max="15" width="11.5703125" customWidth="1"/>
    <col min="16" max="16" width="12.5703125" bestFit="1" customWidth="1"/>
    <col min="17" max="17" width="9.42578125" bestFit="1" customWidth="1"/>
    <col min="18" max="19" width="9.140625" bestFit="1" customWidth="1"/>
    <col min="20" max="20" width="9.85546875" bestFit="1" customWidth="1"/>
  </cols>
  <sheetData>
    <row r="1" spans="1:22">
      <c r="A1" s="2"/>
      <c r="B1" s="2"/>
      <c r="C1" s="2"/>
      <c r="D1" s="2" t="s">
        <v>36</v>
      </c>
    </row>
    <row r="2" spans="1:22">
      <c r="A2" s="2" t="s">
        <v>3</v>
      </c>
      <c r="B2" s="2" t="s">
        <v>20</v>
      </c>
      <c r="C2" s="2" t="s">
        <v>52</v>
      </c>
      <c r="D2" s="2" t="s">
        <v>47</v>
      </c>
      <c r="E2" s="2" t="s">
        <v>48</v>
      </c>
      <c r="F2" s="2" t="s">
        <v>49</v>
      </c>
      <c r="G2" s="2" t="s">
        <v>50</v>
      </c>
      <c r="H2" s="2" t="s">
        <v>51</v>
      </c>
      <c r="I2" s="2" t="s">
        <v>45</v>
      </c>
      <c r="M2" s="2"/>
      <c r="N2" s="2"/>
      <c r="O2" s="2"/>
      <c r="P2" s="2"/>
      <c r="Q2" s="2"/>
      <c r="R2" s="2"/>
    </row>
    <row r="3" spans="1:22">
      <c r="A3">
        <v>20110131</v>
      </c>
      <c r="B3">
        <v>1.9028E-2</v>
      </c>
      <c r="C3">
        <v>-5.5571000000000002E-2</v>
      </c>
      <c r="D3">
        <v>1.9900000000000001E-2</v>
      </c>
      <c r="E3">
        <v>-2.4199999999999999E-2</v>
      </c>
      <c r="F3">
        <v>8.199999999999999E-3</v>
      </c>
      <c r="G3">
        <v>-7.3000000000000001E-3</v>
      </c>
      <c r="H3">
        <v>7.1999999999999998E-3</v>
      </c>
      <c r="I3">
        <v>1E-4</v>
      </c>
      <c r="R3" s="6"/>
    </row>
    <row r="4" spans="1:22">
      <c r="A4">
        <v>20110228</v>
      </c>
      <c r="B4">
        <v>-2.9045999999999999E-2</v>
      </c>
      <c r="C4">
        <v>0.13483200000000001</v>
      </c>
      <c r="D4">
        <v>3.49E-2</v>
      </c>
      <c r="E4">
        <v>1.66E-2</v>
      </c>
      <c r="F4">
        <v>1.1000000000000001E-2</v>
      </c>
      <c r="G4">
        <v>-1.9E-2</v>
      </c>
      <c r="H4">
        <v>8.8999999999999999E-3</v>
      </c>
      <c r="I4">
        <v>1E-4</v>
      </c>
    </row>
    <row r="5" spans="1:22">
      <c r="A5">
        <v>20110331</v>
      </c>
      <c r="B5">
        <v>-5.5556000000000001E-2</v>
      </c>
      <c r="C5">
        <v>-0.222772</v>
      </c>
      <c r="D5">
        <v>4.5000000000000005E-3</v>
      </c>
      <c r="E5">
        <v>2.63E-2</v>
      </c>
      <c r="F5">
        <v>-1.5700000000000002E-2</v>
      </c>
      <c r="G5">
        <v>1.4199999999999999E-2</v>
      </c>
      <c r="H5">
        <v>4.0000000000000002E-4</v>
      </c>
      <c r="I5">
        <v>1E-4</v>
      </c>
      <c r="M5" s="2"/>
      <c r="N5" s="2"/>
      <c r="S5" s="25"/>
    </row>
    <row r="6" spans="1:22">
      <c r="A6">
        <v>20110429</v>
      </c>
      <c r="B6">
        <v>3.8462000000000003E-2</v>
      </c>
      <c r="C6">
        <v>5.4977999999999999E-2</v>
      </c>
      <c r="D6">
        <v>2.8999999999999998E-2</v>
      </c>
      <c r="E6">
        <v>-4.7999999999999996E-3</v>
      </c>
      <c r="F6">
        <v>-2.53E-2</v>
      </c>
      <c r="G6">
        <v>1.03E-2</v>
      </c>
      <c r="H6">
        <v>-8.6E-3</v>
      </c>
      <c r="I6">
        <v>0</v>
      </c>
      <c r="L6" s="2"/>
      <c r="S6" s="31"/>
    </row>
    <row r="7" spans="1:22">
      <c r="A7">
        <v>20110531</v>
      </c>
      <c r="B7">
        <v>-0.10348599999999999</v>
      </c>
      <c r="C7">
        <v>-3.2093999999999998E-2</v>
      </c>
      <c r="D7">
        <v>-1.2700000000000001E-2</v>
      </c>
      <c r="E7">
        <v>-7.1999999999999998E-3</v>
      </c>
      <c r="F7">
        <v>-2.0899999999999998E-2</v>
      </c>
      <c r="G7">
        <v>1.9800000000000002E-2</v>
      </c>
      <c r="H7">
        <v>-1.44E-2</v>
      </c>
      <c r="I7">
        <v>0</v>
      </c>
      <c r="L7" s="2"/>
      <c r="M7" s="32"/>
      <c r="N7" s="32"/>
      <c r="S7" s="18"/>
    </row>
    <row r="8" spans="1:22">
      <c r="A8">
        <v>20110630</v>
      </c>
      <c r="B8">
        <v>1.1908E-2</v>
      </c>
      <c r="C8">
        <v>-7.5837000000000002E-2</v>
      </c>
      <c r="D8">
        <v>-1.7500000000000002E-2</v>
      </c>
      <c r="E8">
        <v>7.000000000000001E-4</v>
      </c>
      <c r="F8">
        <v>-3.3000000000000004E-3</v>
      </c>
      <c r="G8">
        <v>2.2499999999999999E-2</v>
      </c>
      <c r="H8">
        <v>-1.4499999999999999E-2</v>
      </c>
      <c r="I8">
        <v>0</v>
      </c>
    </row>
    <row r="9" spans="1:22">
      <c r="A9">
        <v>20110729</v>
      </c>
      <c r="B9">
        <v>-7.9251000000000002E-2</v>
      </c>
      <c r="C9">
        <v>0.15595000000000001</v>
      </c>
      <c r="D9">
        <v>-2.3599999999999999E-2</v>
      </c>
      <c r="E9">
        <v>-1.3300000000000001E-2</v>
      </c>
      <c r="F9">
        <v>-1.1599999999999999E-2</v>
      </c>
      <c r="G9">
        <v>2.5499999999999998E-2</v>
      </c>
      <c r="H9">
        <v>-1.7600000000000001E-2</v>
      </c>
      <c r="I9">
        <v>0</v>
      </c>
      <c r="L9" s="2"/>
    </row>
    <row r="10" spans="1:22">
      <c r="A10">
        <v>20110831</v>
      </c>
      <c r="B10">
        <v>-0.190141</v>
      </c>
      <c r="C10">
        <v>-0.195605</v>
      </c>
      <c r="D10">
        <v>-5.9900000000000002E-2</v>
      </c>
      <c r="E10">
        <v>-3.2000000000000001E-2</v>
      </c>
      <c r="F10">
        <v>-2.4E-2</v>
      </c>
      <c r="G10">
        <v>3.0800000000000001E-2</v>
      </c>
      <c r="H10">
        <v>-2.6000000000000003E-3</v>
      </c>
      <c r="I10">
        <v>1E-4</v>
      </c>
      <c r="L10" s="2"/>
    </row>
    <row r="11" spans="1:22">
      <c r="A11">
        <v>20110930</v>
      </c>
      <c r="B11">
        <v>-0.17504</v>
      </c>
      <c r="C11">
        <v>-0.14766000000000001</v>
      </c>
      <c r="D11">
        <v>-7.5899999999999995E-2</v>
      </c>
      <c r="E11">
        <v>-3.78E-2</v>
      </c>
      <c r="F11">
        <v>-1.3700000000000002E-2</v>
      </c>
      <c r="G11">
        <v>1.9599999999999999E-2</v>
      </c>
      <c r="H11">
        <v>2.3E-3</v>
      </c>
      <c r="I11">
        <v>0</v>
      </c>
      <c r="L11" s="2"/>
      <c r="M11" s="32"/>
      <c r="N11" s="32"/>
    </row>
    <row r="12" spans="1:22">
      <c r="A12">
        <v>20111031</v>
      </c>
      <c r="B12">
        <v>0.233262</v>
      </c>
      <c r="C12">
        <v>0.22142500000000001</v>
      </c>
      <c r="D12">
        <v>0.1135</v>
      </c>
      <c r="E12">
        <v>3.5900000000000001E-2</v>
      </c>
      <c r="F12">
        <v>-2.2000000000000001E-3</v>
      </c>
      <c r="G12">
        <v>-1.84E-2</v>
      </c>
      <c r="H12">
        <v>-8.3999999999999995E-3</v>
      </c>
      <c r="I12">
        <v>0</v>
      </c>
      <c r="L12" s="2"/>
      <c r="V12" s="25"/>
    </row>
    <row r="13" spans="1:22">
      <c r="A13">
        <v>20111130</v>
      </c>
      <c r="B13">
        <v>-0.130104</v>
      </c>
      <c r="C13">
        <v>-9.9080000000000001E-3</v>
      </c>
      <c r="D13">
        <v>-2.8000000000000004E-3</v>
      </c>
      <c r="E13">
        <v>-2.8000000000000004E-3</v>
      </c>
      <c r="F13">
        <v>-4.1999999999999997E-3</v>
      </c>
      <c r="G13">
        <v>1.72E-2</v>
      </c>
      <c r="H13">
        <v>1.52E-2</v>
      </c>
      <c r="I13">
        <v>0</v>
      </c>
      <c r="L13" s="2"/>
    </row>
    <row r="14" spans="1:22">
      <c r="A14">
        <v>20111230</v>
      </c>
      <c r="B14">
        <v>-4.2576000000000003E-2</v>
      </c>
      <c r="C14">
        <v>2.1496999999999999E-2</v>
      </c>
      <c r="D14">
        <v>7.4000000000000003E-3</v>
      </c>
      <c r="E14">
        <v>-4.0999999999999995E-3</v>
      </c>
      <c r="F14">
        <v>1.7100000000000001E-2</v>
      </c>
      <c r="G14">
        <v>9.1999999999999998E-3</v>
      </c>
      <c r="H14">
        <v>2.46E-2</v>
      </c>
      <c r="I14">
        <v>0</v>
      </c>
    </row>
    <row r="15" spans="1:22">
      <c r="A15">
        <v>20120131</v>
      </c>
      <c r="B15">
        <v>0.16761699999999999</v>
      </c>
      <c r="C15">
        <v>-3.8462000000000003E-2</v>
      </c>
      <c r="D15">
        <v>5.0499999999999996E-2</v>
      </c>
      <c r="E15">
        <v>2.1400000000000002E-2</v>
      </c>
      <c r="F15">
        <v>-1.11E-2</v>
      </c>
      <c r="G15">
        <v>-1.8500000000000003E-2</v>
      </c>
      <c r="H15">
        <v>-1.3999999999999999E-2</v>
      </c>
      <c r="I15">
        <v>0</v>
      </c>
      <c r="L15" s="2"/>
    </row>
    <row r="16" spans="1:22">
      <c r="A16">
        <v>20120229</v>
      </c>
      <c r="B16">
        <v>8.4635000000000002E-2</v>
      </c>
      <c r="C16">
        <v>7.1320999999999996E-2</v>
      </c>
      <c r="D16">
        <v>4.4200000000000003E-2</v>
      </c>
      <c r="E16">
        <v>-1.5800000000000002E-2</v>
      </c>
      <c r="F16">
        <v>1.1000000000000001E-3</v>
      </c>
      <c r="G16">
        <v>-1.8E-3</v>
      </c>
      <c r="H16">
        <v>-1E-4</v>
      </c>
      <c r="I16">
        <v>0</v>
      </c>
      <c r="L16" s="2"/>
    </row>
    <row r="17" spans="1:19">
      <c r="A17">
        <v>20120330</v>
      </c>
      <c r="B17">
        <v>9.6938999999999997E-2</v>
      </c>
      <c r="C17">
        <v>2.5361000000000002E-2</v>
      </c>
      <c r="D17">
        <v>3.1099999999999999E-2</v>
      </c>
      <c r="E17">
        <v>-4.7999999999999996E-3</v>
      </c>
      <c r="F17">
        <v>8.8999999999999999E-3</v>
      </c>
      <c r="G17">
        <v>-5.1000000000000004E-3</v>
      </c>
      <c r="H17">
        <v>8.0000000000000002E-3</v>
      </c>
      <c r="I17">
        <v>0</v>
      </c>
      <c r="L17" s="2"/>
    </row>
    <row r="18" spans="1:19">
      <c r="A18">
        <v>20120430</v>
      </c>
      <c r="B18">
        <v>-9.5895999999999995E-2</v>
      </c>
      <c r="C18">
        <v>-5.1529999999999996E-3</v>
      </c>
      <c r="D18">
        <v>-8.5000000000000006E-3</v>
      </c>
      <c r="E18">
        <v>-6.1000000000000004E-3</v>
      </c>
      <c r="F18">
        <v>-4.5999999999999999E-3</v>
      </c>
      <c r="G18">
        <v>1.1599999999999999E-2</v>
      </c>
      <c r="H18">
        <v>6.8000000000000005E-3</v>
      </c>
      <c r="I18">
        <v>0</v>
      </c>
      <c r="L18" s="2"/>
    </row>
    <row r="19" spans="1:19">
      <c r="A19">
        <v>20120531</v>
      </c>
      <c r="B19">
        <v>-0.19776099999999999</v>
      </c>
      <c r="C19">
        <v>-3.4185E-2</v>
      </c>
      <c r="D19">
        <v>-6.1900000000000004E-2</v>
      </c>
      <c r="E19">
        <v>-1.1000000000000001E-3</v>
      </c>
      <c r="F19">
        <v>-5.2000000000000006E-3</v>
      </c>
      <c r="G19">
        <v>2.1000000000000001E-2</v>
      </c>
      <c r="H19">
        <v>2.3599999999999999E-2</v>
      </c>
      <c r="I19">
        <v>1E-4</v>
      </c>
      <c r="L19" s="2"/>
    </row>
    <row r="20" spans="1:19">
      <c r="A20">
        <v>20120629</v>
      </c>
      <c r="B20">
        <v>3.3949E-2</v>
      </c>
      <c r="C20">
        <v>-1.3586000000000001E-2</v>
      </c>
      <c r="D20">
        <v>3.8900000000000004E-2</v>
      </c>
      <c r="E20">
        <v>9.5999999999999992E-3</v>
      </c>
      <c r="F20">
        <v>4.0999999999999995E-3</v>
      </c>
      <c r="G20">
        <v>-1.3000000000000001E-2</v>
      </c>
      <c r="H20">
        <v>3.5999999999999999E-3</v>
      </c>
      <c r="I20">
        <v>0</v>
      </c>
    </row>
    <row r="21" spans="1:19">
      <c r="A21">
        <v>20120731</v>
      </c>
      <c r="B21">
        <v>-1.0215E-2</v>
      </c>
      <c r="C21">
        <v>0.10728500000000001</v>
      </c>
      <c r="D21">
        <v>7.9000000000000008E-3</v>
      </c>
      <c r="E21">
        <v>-2.7099999999999999E-2</v>
      </c>
      <c r="F21">
        <v>-2.5000000000000001E-3</v>
      </c>
      <c r="G21">
        <v>7.4000000000000003E-3</v>
      </c>
      <c r="H21">
        <v>1.7000000000000001E-3</v>
      </c>
      <c r="I21">
        <v>0</v>
      </c>
      <c r="L21" s="2"/>
      <c r="M21" s="6"/>
      <c r="N21" s="6"/>
    </row>
    <row r="22" spans="1:19">
      <c r="A22">
        <v>20120831</v>
      </c>
      <c r="B22">
        <v>9.5098000000000002E-2</v>
      </c>
      <c r="C22">
        <v>0.22880500000000001</v>
      </c>
      <c r="D22">
        <v>2.5499999999999998E-2</v>
      </c>
      <c r="E22">
        <v>4.1999999999999997E-3</v>
      </c>
      <c r="F22">
        <v>1.34E-2</v>
      </c>
      <c r="G22">
        <v>-1.4499999999999999E-2</v>
      </c>
      <c r="H22">
        <v>-6.8000000000000005E-3</v>
      </c>
      <c r="I22">
        <v>1E-4</v>
      </c>
      <c r="L22" s="2"/>
      <c r="M22" s="32"/>
      <c r="N22" s="32"/>
    </row>
    <row r="23" spans="1:19">
      <c r="A23">
        <v>20120928</v>
      </c>
      <c r="B23">
        <v>0.101313</v>
      </c>
      <c r="C23">
        <v>5.3300000000000005E-4</v>
      </c>
      <c r="D23">
        <v>2.7300000000000001E-2</v>
      </c>
      <c r="E23">
        <v>6.8000000000000005E-3</v>
      </c>
      <c r="F23">
        <v>1.5700000000000002E-2</v>
      </c>
      <c r="G23">
        <v>-1.0800000000000001E-2</v>
      </c>
      <c r="H23">
        <v>1.61E-2</v>
      </c>
      <c r="I23">
        <v>1E-4</v>
      </c>
    </row>
    <row r="24" spans="1:19">
      <c r="A24">
        <v>20121031</v>
      </c>
      <c r="B24">
        <v>0.14272599999999999</v>
      </c>
      <c r="C24">
        <v>-4.8189999999999997E-2</v>
      </c>
      <c r="D24">
        <v>-1.7600000000000001E-2</v>
      </c>
      <c r="E24">
        <v>-7.8000000000000005E-3</v>
      </c>
      <c r="F24">
        <v>3.6400000000000002E-2</v>
      </c>
      <c r="G24">
        <v>-1.4499999999999999E-2</v>
      </c>
      <c r="H24">
        <v>2.2499999999999999E-2</v>
      </c>
      <c r="I24">
        <v>1E-4</v>
      </c>
      <c r="L24" s="2"/>
      <c r="M24" s="25"/>
      <c r="N24" s="25"/>
      <c r="O24" s="6"/>
    </row>
    <row r="25" spans="1:19">
      <c r="A25">
        <v>20121130</v>
      </c>
      <c r="B25">
        <v>-7.5421000000000002E-2</v>
      </c>
      <c r="C25">
        <v>5.4545000000000003E-2</v>
      </c>
      <c r="D25">
        <v>7.8000000000000005E-3</v>
      </c>
      <c r="E25">
        <v>3.0000000000000001E-3</v>
      </c>
      <c r="F25">
        <v>-8.1000000000000013E-3</v>
      </c>
      <c r="G25">
        <v>4.0000000000000001E-3</v>
      </c>
      <c r="H25">
        <v>9.1000000000000004E-3</v>
      </c>
      <c r="I25">
        <v>1E-4</v>
      </c>
      <c r="L25" s="2"/>
      <c r="M25" s="2"/>
      <c r="N25" s="2"/>
    </row>
    <row r="26" spans="1:19">
      <c r="A26">
        <v>20121231</v>
      </c>
      <c r="B26">
        <v>0.144345</v>
      </c>
      <c r="C26">
        <v>4.4032000000000002E-2</v>
      </c>
      <c r="D26">
        <v>1.18E-2</v>
      </c>
      <c r="E26">
        <v>1.89E-2</v>
      </c>
      <c r="F26">
        <v>3.5200000000000002E-2</v>
      </c>
      <c r="G26">
        <v>-1.7299999999999999E-2</v>
      </c>
      <c r="H26">
        <v>8.6999999999999994E-3</v>
      </c>
      <c r="I26">
        <v>1E-4</v>
      </c>
      <c r="L26" s="2"/>
    </row>
    <row r="27" spans="1:19">
      <c r="A27">
        <v>20130131</v>
      </c>
      <c r="B27">
        <v>6.5723000000000004E-2</v>
      </c>
      <c r="C27">
        <v>8.7398000000000003E-2</v>
      </c>
      <c r="D27">
        <v>5.5700000000000006E-2</v>
      </c>
      <c r="E27">
        <v>5.6999999999999993E-3</v>
      </c>
      <c r="F27">
        <v>9.4999999999999998E-3</v>
      </c>
      <c r="G27">
        <v>-1.9300000000000001E-2</v>
      </c>
      <c r="H27">
        <v>1.44E-2</v>
      </c>
      <c r="I27">
        <v>0</v>
      </c>
      <c r="L27" s="2"/>
    </row>
    <row r="28" spans="1:19">
      <c r="A28">
        <v>20130228</v>
      </c>
      <c r="B28">
        <v>-4.5069999999999997E-3</v>
      </c>
      <c r="C28">
        <v>-5.3270999999999999E-2</v>
      </c>
      <c r="D28">
        <v>1.29E-2</v>
      </c>
      <c r="E28">
        <v>-3.4999999999999996E-3</v>
      </c>
      <c r="F28">
        <v>1.1000000000000001E-3</v>
      </c>
      <c r="G28">
        <v>-6.4000000000000003E-3</v>
      </c>
      <c r="H28">
        <v>4.7000000000000002E-3</v>
      </c>
      <c r="I28">
        <v>0</v>
      </c>
    </row>
    <row r="29" spans="1:19">
      <c r="A29">
        <v>20130328</v>
      </c>
      <c r="B29">
        <v>5.4086000000000002E-2</v>
      </c>
      <c r="C29">
        <v>-4.3929000000000003E-2</v>
      </c>
      <c r="D29">
        <v>4.0300000000000002E-2</v>
      </c>
      <c r="E29">
        <v>9.1000000000000004E-3</v>
      </c>
      <c r="F29">
        <v>-2.6000000000000003E-3</v>
      </c>
      <c r="G29">
        <v>4.3E-3</v>
      </c>
      <c r="H29">
        <v>1.23E-2</v>
      </c>
      <c r="I29">
        <v>0</v>
      </c>
    </row>
    <row r="30" spans="1:19">
      <c r="A30">
        <v>20130430</v>
      </c>
      <c r="B30">
        <v>5.4702000000000001E-2</v>
      </c>
      <c r="C30">
        <v>6.9694999999999993E-2</v>
      </c>
      <c r="D30">
        <v>1.5600000000000001E-2</v>
      </c>
      <c r="E30">
        <v>-2.3E-2</v>
      </c>
      <c r="F30">
        <v>5.6999999999999993E-3</v>
      </c>
      <c r="G30">
        <v>2.2000000000000001E-3</v>
      </c>
      <c r="H30">
        <v>4.1999999999999997E-3</v>
      </c>
      <c r="I30">
        <v>0</v>
      </c>
      <c r="M30" s="20"/>
      <c r="N30" s="20"/>
      <c r="O30" s="25"/>
      <c r="P30" s="25"/>
      <c r="S30" s="25"/>
    </row>
    <row r="31" spans="1:19">
      <c r="A31">
        <v>20130531</v>
      </c>
      <c r="B31">
        <v>0.114231</v>
      </c>
      <c r="C31">
        <v>1.1823999999999999E-2</v>
      </c>
      <c r="D31">
        <v>2.7999999999999997E-2</v>
      </c>
      <c r="E31">
        <v>2.0899999999999998E-2</v>
      </c>
      <c r="F31">
        <v>2.4900000000000002E-2</v>
      </c>
      <c r="G31">
        <v>-1.6200000000000003E-2</v>
      </c>
      <c r="H31">
        <v>-7.9000000000000008E-3</v>
      </c>
      <c r="I31">
        <v>0</v>
      </c>
      <c r="M31" s="2"/>
      <c r="N31" s="2"/>
      <c r="O31" s="2"/>
      <c r="P31" s="2"/>
      <c r="Q31" s="2"/>
    </row>
    <row r="32" spans="1:19">
      <c r="A32">
        <v>20130628</v>
      </c>
      <c r="B32">
        <v>-7.7323000000000003E-2</v>
      </c>
      <c r="C32">
        <v>-4.0781999999999999E-2</v>
      </c>
      <c r="D32">
        <v>-1.2E-2</v>
      </c>
      <c r="E32">
        <v>1.3500000000000002E-2</v>
      </c>
      <c r="F32">
        <v>-1.3000000000000002E-3</v>
      </c>
      <c r="G32">
        <v>-3.9000000000000003E-3</v>
      </c>
      <c r="H32">
        <v>2.9999999999999997E-4</v>
      </c>
      <c r="I32">
        <v>0</v>
      </c>
      <c r="L32" s="2"/>
    </row>
    <row r="33" spans="1:22">
      <c r="A33">
        <v>20130731</v>
      </c>
      <c r="B33">
        <v>8.6929000000000006E-2</v>
      </c>
      <c r="C33">
        <v>5.8180000000000003E-2</v>
      </c>
      <c r="D33">
        <v>5.6500000000000002E-2</v>
      </c>
      <c r="E33">
        <v>1.8000000000000002E-2</v>
      </c>
      <c r="F33">
        <v>6.1000000000000004E-3</v>
      </c>
      <c r="G33">
        <v>-1.54E-2</v>
      </c>
      <c r="H33">
        <v>5.5000000000000005E-3</v>
      </c>
      <c r="I33">
        <v>0</v>
      </c>
      <c r="L33" s="2"/>
    </row>
    <row r="34" spans="1:22">
      <c r="A34">
        <v>20130830</v>
      </c>
      <c r="B34">
        <v>-7.3071999999999998E-2</v>
      </c>
      <c r="C34">
        <v>-1.4803E-2</v>
      </c>
      <c r="D34">
        <v>-2.7099999999999999E-2</v>
      </c>
      <c r="E34">
        <v>-4.0000000000000002E-4</v>
      </c>
      <c r="F34">
        <v>-2.7700000000000002E-2</v>
      </c>
      <c r="G34">
        <v>7.4999999999999997E-3</v>
      </c>
      <c r="H34">
        <v>-2.1299999999999999E-2</v>
      </c>
      <c r="I34">
        <v>0</v>
      </c>
      <c r="L34" s="2"/>
      <c r="N34" s="33"/>
      <c r="O34" s="34"/>
    </row>
    <row r="35" spans="1:22">
      <c r="A35">
        <v>20130930</v>
      </c>
      <c r="B35">
        <v>3.7239999999999999E-3</v>
      </c>
      <c r="C35">
        <v>-0.123062</v>
      </c>
      <c r="D35">
        <v>3.7700000000000004E-2</v>
      </c>
      <c r="E35">
        <v>2.7099999999999999E-2</v>
      </c>
      <c r="F35">
        <v>-1.2E-2</v>
      </c>
      <c r="G35">
        <v>-5.4000000000000003E-3</v>
      </c>
      <c r="H35">
        <v>-1.3100000000000001E-2</v>
      </c>
      <c r="I35">
        <v>0</v>
      </c>
      <c r="N35" s="25"/>
      <c r="O35" s="25"/>
      <c r="P35" s="25"/>
      <c r="Q35" s="25"/>
      <c r="R35" s="25"/>
      <c r="S35" s="25"/>
      <c r="V35" s="25"/>
    </row>
    <row r="36" spans="1:22">
      <c r="A36">
        <v>20131031</v>
      </c>
      <c r="B36">
        <v>5.5659999999999998E-3</v>
      </c>
      <c r="C36">
        <v>3.0188E-2</v>
      </c>
      <c r="D36">
        <v>4.1799999999999997E-2</v>
      </c>
      <c r="E36">
        <v>-1.5100000000000001E-2</v>
      </c>
      <c r="F36">
        <v>1.1000000000000001E-2</v>
      </c>
      <c r="G36">
        <v>2.8900000000000002E-2</v>
      </c>
      <c r="H36">
        <v>8.6999999999999994E-3</v>
      </c>
      <c r="I36">
        <v>0</v>
      </c>
    </row>
    <row r="37" spans="1:22">
      <c r="A37">
        <v>20131129</v>
      </c>
      <c r="B37">
        <v>8.4871000000000002E-2</v>
      </c>
      <c r="C37">
        <v>3.0095E-2</v>
      </c>
      <c r="D37">
        <v>3.1200000000000002E-2</v>
      </c>
      <c r="E37">
        <v>1.38E-2</v>
      </c>
      <c r="F37">
        <v>2.6000000000000003E-3</v>
      </c>
      <c r="G37">
        <v>3.2000000000000002E-3</v>
      </c>
      <c r="H37">
        <v>1E-3</v>
      </c>
      <c r="I37">
        <v>0</v>
      </c>
    </row>
    <row r="38" spans="1:22">
      <c r="A38">
        <v>20131231</v>
      </c>
      <c r="B38">
        <v>-1.5306E-2</v>
      </c>
      <c r="C38">
        <v>-4.9206E-2</v>
      </c>
      <c r="D38">
        <v>2.81E-2</v>
      </c>
      <c r="E38">
        <v>-5.0000000000000001E-3</v>
      </c>
      <c r="F38">
        <v>-3.0999999999999999E-3</v>
      </c>
      <c r="G38">
        <v>-4.7000000000000002E-3</v>
      </c>
      <c r="H38">
        <v>8.0000000000000004E-4</v>
      </c>
      <c r="I38">
        <v>0</v>
      </c>
    </row>
    <row r="39" spans="1:22">
      <c r="A39">
        <v>20140131</v>
      </c>
      <c r="B39">
        <v>-8.9810000000000001E-2</v>
      </c>
      <c r="C39">
        <v>-3.4500999999999997E-2</v>
      </c>
      <c r="D39">
        <v>-3.32E-2</v>
      </c>
      <c r="E39">
        <v>6.1000000000000004E-3</v>
      </c>
      <c r="F39">
        <v>-2.1299999999999999E-2</v>
      </c>
      <c r="G39">
        <v>-3.6400000000000002E-2</v>
      </c>
      <c r="H39">
        <v>-1.43E-2</v>
      </c>
      <c r="I39">
        <v>0</v>
      </c>
    </row>
    <row r="40" spans="1:22">
      <c r="A40">
        <v>20140228</v>
      </c>
      <c r="B40">
        <v>2.53E-2</v>
      </c>
      <c r="C40">
        <v>4.5226000000000002E-2</v>
      </c>
      <c r="D40">
        <v>4.6500000000000007E-2</v>
      </c>
      <c r="E40">
        <v>1.3000000000000002E-3</v>
      </c>
      <c r="F40">
        <v>-3.7000000000000002E-3</v>
      </c>
      <c r="G40">
        <v>-4.7000000000000002E-3</v>
      </c>
      <c r="H40">
        <v>-3.8E-3</v>
      </c>
      <c r="I40">
        <v>0</v>
      </c>
    </row>
    <row r="41" spans="1:22">
      <c r="A41">
        <v>20140331</v>
      </c>
      <c r="B41">
        <v>-2.1180000000000001E-2</v>
      </c>
      <c r="C41">
        <v>-2.5908E-2</v>
      </c>
      <c r="D41">
        <v>4.3E-3</v>
      </c>
      <c r="E41">
        <v>-1.15E-2</v>
      </c>
      <c r="F41">
        <v>5.0300000000000004E-2</v>
      </c>
      <c r="G41">
        <v>1.9900000000000001E-2</v>
      </c>
      <c r="H41">
        <v>1.9300000000000001E-2</v>
      </c>
      <c r="I41">
        <v>0</v>
      </c>
    </row>
    <row r="42" spans="1:22">
      <c r="A42">
        <v>20140430</v>
      </c>
      <c r="B42">
        <v>6.5129999999999997E-3</v>
      </c>
      <c r="C42">
        <v>-2.2346999999999999E-2</v>
      </c>
      <c r="D42">
        <v>-1.9E-3</v>
      </c>
      <c r="E42">
        <v>-4.0999999999999995E-2</v>
      </c>
      <c r="F42">
        <v>1.1000000000000001E-2</v>
      </c>
      <c r="G42">
        <v>3.5099999999999999E-2</v>
      </c>
      <c r="H42">
        <v>1.1000000000000001E-2</v>
      </c>
      <c r="I42">
        <v>0</v>
      </c>
    </row>
    <row r="43" spans="1:22">
      <c r="A43">
        <v>20140530</v>
      </c>
      <c r="B43">
        <v>-7.097E-3</v>
      </c>
      <c r="C43">
        <v>-5.9879000000000002E-2</v>
      </c>
      <c r="D43">
        <v>2.06E-2</v>
      </c>
      <c r="E43">
        <v>-1.8700000000000001E-2</v>
      </c>
      <c r="F43">
        <v>-3.5999999999999999E-3</v>
      </c>
      <c r="G43">
        <v>3.4999999999999996E-3</v>
      </c>
      <c r="H43">
        <v>-1.11E-2</v>
      </c>
      <c r="I43">
        <v>0</v>
      </c>
    </row>
    <row r="44" spans="1:22">
      <c r="A44">
        <v>20140630</v>
      </c>
      <c r="B44">
        <v>-9.8799999999999999E-3</v>
      </c>
      <c r="C44">
        <v>1.0142999999999999E-2</v>
      </c>
      <c r="D44">
        <v>2.6099999999999998E-2</v>
      </c>
      <c r="E44">
        <v>3.0299999999999997E-2</v>
      </c>
      <c r="F44">
        <v>-6.6000000000000008E-3</v>
      </c>
      <c r="G44">
        <v>-1.9800000000000002E-2</v>
      </c>
      <c r="H44">
        <v>-1.8800000000000001E-2</v>
      </c>
      <c r="I44">
        <v>0</v>
      </c>
    </row>
    <row r="45" spans="1:22">
      <c r="A45">
        <v>20140731</v>
      </c>
      <c r="B45">
        <v>3.8428999999999998E-2</v>
      </c>
      <c r="C45">
        <v>5.5226999999999998E-2</v>
      </c>
      <c r="D45">
        <v>-2.0400000000000001E-2</v>
      </c>
      <c r="E45">
        <v>-4.2300000000000004E-2</v>
      </c>
      <c r="F45">
        <v>-2.0000000000000001E-4</v>
      </c>
      <c r="G45">
        <v>1.0800000000000001E-2</v>
      </c>
      <c r="H45">
        <v>4.5000000000000005E-3</v>
      </c>
      <c r="I45">
        <v>0</v>
      </c>
    </row>
    <row r="46" spans="1:22">
      <c r="A46">
        <v>20140829</v>
      </c>
      <c r="B46">
        <v>5.6021000000000001E-2</v>
      </c>
      <c r="C46">
        <v>0.11362999999999999</v>
      </c>
      <c r="D46">
        <v>4.24E-2</v>
      </c>
      <c r="E46">
        <v>3.2000000000000002E-3</v>
      </c>
      <c r="F46">
        <v>-5.5000000000000005E-3</v>
      </c>
      <c r="G46">
        <v>-5.4000000000000003E-3</v>
      </c>
      <c r="H46">
        <v>-6.8000000000000005E-3</v>
      </c>
      <c r="I46">
        <v>0</v>
      </c>
    </row>
    <row r="47" spans="1:22">
      <c r="A47">
        <v>20140930</v>
      </c>
      <c r="B47">
        <v>3.2910000000000001E-3</v>
      </c>
      <c r="C47">
        <v>-7.7658000000000005E-2</v>
      </c>
      <c r="D47">
        <v>-1.9699999999999999E-2</v>
      </c>
      <c r="E47">
        <v>-3.7499999999999999E-2</v>
      </c>
      <c r="F47">
        <v>-1.1899999999999999E-2</v>
      </c>
      <c r="G47">
        <v>1.0200000000000001E-2</v>
      </c>
      <c r="H47">
        <v>-4.8999999999999998E-3</v>
      </c>
      <c r="I47">
        <v>0</v>
      </c>
    </row>
    <row r="48" spans="1:22">
      <c r="A48">
        <v>20141031</v>
      </c>
      <c r="B48">
        <v>3.2999000000000001E-2</v>
      </c>
      <c r="C48">
        <v>-0.17275199999999999</v>
      </c>
      <c r="D48">
        <v>2.52E-2</v>
      </c>
      <c r="E48">
        <v>3.8399999999999997E-2</v>
      </c>
      <c r="F48">
        <v>-1.6799999999999999E-2</v>
      </c>
      <c r="G48">
        <v>-6.3E-3</v>
      </c>
      <c r="H48">
        <v>-2.0999999999999999E-3</v>
      </c>
      <c r="I48">
        <v>0</v>
      </c>
    </row>
    <row r="49" spans="1:9">
      <c r="A49">
        <v>20141128</v>
      </c>
      <c r="B49">
        <v>8.2199999999999999E-3</v>
      </c>
      <c r="C49">
        <v>6.4559000000000005E-2</v>
      </c>
      <c r="D49">
        <v>2.5499999999999998E-2</v>
      </c>
      <c r="E49">
        <v>-2.2599999999999999E-2</v>
      </c>
      <c r="F49">
        <v>-2.98E-2</v>
      </c>
      <c r="G49">
        <v>1.41E-2</v>
      </c>
      <c r="H49">
        <v>1.8E-3</v>
      </c>
      <c r="I49">
        <v>0</v>
      </c>
    </row>
    <row r="50" spans="1:9">
      <c r="A50">
        <v>20141231</v>
      </c>
      <c r="B50">
        <v>2.594E-3</v>
      </c>
      <c r="C50">
        <v>8.6943000000000006E-2</v>
      </c>
      <c r="D50">
        <v>-5.9999999999999995E-4</v>
      </c>
      <c r="E50">
        <v>2.8999999999999998E-2</v>
      </c>
      <c r="F50">
        <v>2.12E-2</v>
      </c>
      <c r="G50">
        <v>-1.3500000000000002E-2</v>
      </c>
      <c r="H50">
        <v>9.0000000000000011E-3</v>
      </c>
      <c r="I50">
        <v>0</v>
      </c>
    </row>
    <row r="51" spans="1:9">
      <c r="A51">
        <v>20150130</v>
      </c>
      <c r="B51">
        <v>-0.132323</v>
      </c>
      <c r="C51">
        <v>-7.6860000000000001E-3</v>
      </c>
      <c r="D51">
        <v>-3.1099999999999999E-2</v>
      </c>
      <c r="E51">
        <v>-8.3000000000000001E-3</v>
      </c>
      <c r="F51">
        <v>-3.4700000000000002E-2</v>
      </c>
      <c r="G51">
        <v>1.3899999999999999E-2</v>
      </c>
      <c r="H51">
        <v>-1.7000000000000001E-2</v>
      </c>
      <c r="I51">
        <v>0</v>
      </c>
    </row>
    <row r="52" spans="1:9">
      <c r="A52">
        <v>20150227</v>
      </c>
      <c r="B52">
        <v>0.116507</v>
      </c>
      <c r="C52">
        <v>0.117613</v>
      </c>
      <c r="D52">
        <v>6.13E-2</v>
      </c>
      <c r="E52">
        <v>2.3E-3</v>
      </c>
      <c r="F52">
        <v>-1.7299999999999999E-2</v>
      </c>
      <c r="G52">
        <v>-1.0500000000000001E-2</v>
      </c>
      <c r="H52">
        <v>-1.6E-2</v>
      </c>
      <c r="I52">
        <v>0</v>
      </c>
    </row>
    <row r="53" spans="1:9">
      <c r="A53">
        <v>20150331</v>
      </c>
      <c r="B53">
        <v>-1.7169E-2</v>
      </c>
      <c r="C53">
        <v>0.17171500000000001</v>
      </c>
      <c r="D53">
        <v>-1.1200000000000002E-2</v>
      </c>
      <c r="E53">
        <v>3.1000000000000003E-2</v>
      </c>
      <c r="F53">
        <v>-4.5000000000000005E-3</v>
      </c>
      <c r="G53">
        <v>1.1000000000000001E-3</v>
      </c>
      <c r="H53">
        <v>-5.5000000000000005E-3</v>
      </c>
      <c r="I53">
        <v>0</v>
      </c>
    </row>
    <row r="54" spans="1:9">
      <c r="A54">
        <v>20150430</v>
      </c>
      <c r="B54">
        <v>3.4937999999999997E-2</v>
      </c>
      <c r="C54">
        <v>-0.122892</v>
      </c>
      <c r="D54">
        <v>5.8999999999999999E-3</v>
      </c>
      <c r="E54">
        <v>-3.04E-2</v>
      </c>
      <c r="F54">
        <v>1.84E-2</v>
      </c>
      <c r="G54">
        <v>1E-3</v>
      </c>
      <c r="H54">
        <v>-5.2000000000000006E-3</v>
      </c>
      <c r="I54">
        <v>0</v>
      </c>
    </row>
    <row r="55" spans="1:9">
      <c r="A55">
        <v>20150529</v>
      </c>
      <c r="B55">
        <v>1.4253999999999999E-2</v>
      </c>
      <c r="C55">
        <v>-0.14135900000000001</v>
      </c>
      <c r="D55">
        <v>1.3600000000000001E-2</v>
      </c>
      <c r="E55">
        <v>8.0000000000000002E-3</v>
      </c>
      <c r="F55">
        <v>-1.3200000000000002E-2</v>
      </c>
      <c r="G55">
        <v>-1.7399999999999999E-2</v>
      </c>
      <c r="H55">
        <v>-7.1999999999999998E-3</v>
      </c>
      <c r="I55">
        <v>0</v>
      </c>
    </row>
    <row r="56" spans="1:9">
      <c r="A56">
        <v>20150630</v>
      </c>
      <c r="B56">
        <v>2.145E-2</v>
      </c>
      <c r="C56">
        <v>1.8034000000000001E-2</v>
      </c>
      <c r="D56">
        <v>-1.5300000000000001E-2</v>
      </c>
      <c r="E56">
        <v>2.8700000000000003E-2</v>
      </c>
      <c r="F56">
        <v>-8.0000000000000002E-3</v>
      </c>
      <c r="G56">
        <v>4.3E-3</v>
      </c>
      <c r="H56">
        <v>-1.5300000000000001E-2</v>
      </c>
      <c r="I56">
        <v>0</v>
      </c>
    </row>
    <row r="57" spans="1:9">
      <c r="A57">
        <v>20150731</v>
      </c>
      <c r="B57">
        <v>5.8291000000000003E-2</v>
      </c>
      <c r="C57">
        <v>-6.8000000000000005E-2</v>
      </c>
      <c r="D57">
        <v>1.54E-2</v>
      </c>
      <c r="E57">
        <v>-4.4900000000000002E-2</v>
      </c>
      <c r="F57">
        <v>-4.2099999999999999E-2</v>
      </c>
      <c r="G57">
        <v>-3.0999999999999999E-3</v>
      </c>
      <c r="H57">
        <v>-2.6200000000000001E-2</v>
      </c>
      <c r="I57">
        <v>0</v>
      </c>
    </row>
    <row r="58" spans="1:9">
      <c r="A58">
        <v>20150831</v>
      </c>
      <c r="B58">
        <v>-8.5185999999999998E-2</v>
      </c>
      <c r="C58">
        <v>-5.3955000000000003E-2</v>
      </c>
      <c r="D58">
        <v>-6.0400000000000002E-2</v>
      </c>
      <c r="E58">
        <v>4.0999999999999995E-3</v>
      </c>
      <c r="F58">
        <v>2.7099999999999999E-2</v>
      </c>
      <c r="G58">
        <v>6.1999999999999998E-3</v>
      </c>
      <c r="H58">
        <v>1.15E-2</v>
      </c>
      <c r="I58">
        <v>0</v>
      </c>
    </row>
    <row r="59" spans="1:9">
      <c r="A59">
        <v>20150930</v>
      </c>
      <c r="B59">
        <v>-7.2362999999999997E-2</v>
      </c>
      <c r="C59">
        <v>-4.7959000000000002E-2</v>
      </c>
      <c r="D59">
        <v>-3.0699999999999998E-2</v>
      </c>
      <c r="E59">
        <v>-2.7999999999999997E-2</v>
      </c>
      <c r="F59">
        <v>5.7999999999999996E-3</v>
      </c>
      <c r="G59">
        <v>1.3600000000000001E-2</v>
      </c>
      <c r="H59">
        <v>-5.1000000000000004E-3</v>
      </c>
      <c r="I59">
        <v>0</v>
      </c>
    </row>
    <row r="60" spans="1:9">
      <c r="A60">
        <v>20151030</v>
      </c>
      <c r="B60">
        <v>7.1760000000000004E-2</v>
      </c>
      <c r="C60">
        <v>-2.6549E-2</v>
      </c>
      <c r="D60">
        <v>7.7499999999999999E-2</v>
      </c>
      <c r="E60">
        <v>-2.1000000000000001E-2</v>
      </c>
      <c r="F60">
        <v>-1.1000000000000001E-3</v>
      </c>
      <c r="G60">
        <v>9.1000000000000004E-3</v>
      </c>
      <c r="H60">
        <v>4.5000000000000005E-3</v>
      </c>
      <c r="I60">
        <v>0</v>
      </c>
    </row>
    <row r="61" spans="1:9">
      <c r="A61">
        <v>20151130</v>
      </c>
      <c r="B61">
        <v>1.7302999999999999E-2</v>
      </c>
      <c r="C61">
        <v>-0.216783</v>
      </c>
      <c r="D61">
        <v>5.6000000000000008E-3</v>
      </c>
      <c r="E61">
        <v>3.3399999999999999E-2</v>
      </c>
      <c r="F61">
        <v>-5.6999999999999993E-3</v>
      </c>
      <c r="G61">
        <v>-2.76E-2</v>
      </c>
      <c r="H61">
        <v>-9.9000000000000008E-3</v>
      </c>
      <c r="I61">
        <v>0</v>
      </c>
    </row>
    <row r="62" spans="1:9">
      <c r="A62">
        <v>20151231</v>
      </c>
      <c r="B62">
        <v>-4.3261000000000001E-2</v>
      </c>
      <c r="C62">
        <v>1.5625E-2</v>
      </c>
      <c r="D62">
        <v>-2.1700000000000001E-2</v>
      </c>
      <c r="E62">
        <v>-2.9600000000000001E-2</v>
      </c>
      <c r="F62">
        <v>-2.46E-2</v>
      </c>
      <c r="G62">
        <v>-2.9999999999999997E-4</v>
      </c>
      <c r="H62">
        <v>1.7000000000000001E-3</v>
      </c>
      <c r="I62">
        <v>1E-4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323"/>
  <sheetViews>
    <sheetView workbookViewId="0">
      <selection activeCell="O26" sqref="O26"/>
    </sheetView>
  </sheetViews>
  <sheetFormatPr defaultRowHeight="15"/>
  <cols>
    <col min="3" max="3" width="10.42578125" customWidth="1"/>
    <col min="9" max="9" width="1.5703125" customWidth="1"/>
    <col min="14" max="14" width="11.7109375" customWidth="1"/>
    <col min="15" max="15" width="13.42578125" bestFit="1" customWidth="1"/>
    <col min="16" max="16" width="15" bestFit="1" customWidth="1"/>
    <col min="17" max="17" width="13.85546875" bestFit="1" customWidth="1"/>
    <col min="18" max="18" width="12.7109375" bestFit="1" customWidth="1"/>
    <col min="19" max="20" width="13.42578125" bestFit="1" customWidth="1"/>
    <col min="21" max="22" width="9.28515625" bestFit="1" customWidth="1"/>
  </cols>
  <sheetData>
    <row r="1" spans="1:22">
      <c r="C1" s="2" t="s">
        <v>36</v>
      </c>
      <c r="D1" s="2"/>
      <c r="E1" s="2"/>
      <c r="F1" s="2"/>
      <c r="G1" s="2"/>
      <c r="H1" s="2"/>
    </row>
    <row r="2" spans="1:22">
      <c r="B2" s="2" t="s">
        <v>53</v>
      </c>
      <c r="C2" s="2" t="s">
        <v>47</v>
      </c>
      <c r="D2" s="2" t="s">
        <v>48</v>
      </c>
      <c r="E2" s="2" t="s">
        <v>49</v>
      </c>
      <c r="F2" s="2" t="s">
        <v>50</v>
      </c>
      <c r="G2" s="2" t="s">
        <v>51</v>
      </c>
      <c r="H2" s="2" t="s">
        <v>45</v>
      </c>
      <c r="J2" s="2"/>
      <c r="N2" s="35"/>
      <c r="O2" s="35"/>
      <c r="P2" s="35"/>
      <c r="Q2" s="35"/>
      <c r="R2" s="35"/>
      <c r="S2" s="35"/>
      <c r="T2" s="35"/>
    </row>
    <row r="3" spans="1:22">
      <c r="A3">
        <v>199001</v>
      </c>
      <c r="B3">
        <v>-8.77E-2</v>
      </c>
      <c r="C3">
        <v>-7.85E-2</v>
      </c>
      <c r="D3">
        <v>-1.3700000000000002E-2</v>
      </c>
      <c r="E3">
        <v>8.6E-3</v>
      </c>
      <c r="F3">
        <v>-1.3899999999999999E-2</v>
      </c>
      <c r="G3">
        <v>1.3200000000000002E-2</v>
      </c>
      <c r="H3">
        <v>5.6999999999999993E-3</v>
      </c>
      <c r="N3" s="2"/>
      <c r="O3" s="2"/>
      <c r="P3" s="2"/>
      <c r="Q3" s="2"/>
      <c r="R3" s="2"/>
      <c r="S3" s="2"/>
      <c r="T3" s="2"/>
    </row>
    <row r="4" spans="1:22">
      <c r="A4">
        <v>199002</v>
      </c>
      <c r="B4">
        <v>2.07E-2</v>
      </c>
      <c r="C4">
        <v>1.11E-2</v>
      </c>
      <c r="D4">
        <v>1.17E-2</v>
      </c>
      <c r="E4">
        <v>6.1000000000000004E-3</v>
      </c>
      <c r="F4">
        <v>-2E-3</v>
      </c>
      <c r="G4">
        <v>-5.8999999999999999E-3</v>
      </c>
      <c r="H4">
        <v>5.6999999999999993E-3</v>
      </c>
      <c r="M4" s="25"/>
      <c r="N4" s="25"/>
      <c r="O4" s="25"/>
      <c r="P4" s="25"/>
      <c r="Q4" s="25"/>
      <c r="R4" s="25"/>
      <c r="S4" s="25"/>
      <c r="T4" s="25"/>
      <c r="U4" s="25"/>
      <c r="V4" s="25"/>
    </row>
    <row r="5" spans="1:22">
      <c r="A5">
        <v>199003</v>
      </c>
      <c r="B5">
        <v>1.4999999999999999E-2</v>
      </c>
      <c r="C5">
        <v>1.83E-2</v>
      </c>
      <c r="D5">
        <v>1.6299999999999999E-2</v>
      </c>
      <c r="E5">
        <v>-2.8900000000000002E-2</v>
      </c>
      <c r="F5">
        <v>2.1400000000000002E-2</v>
      </c>
      <c r="G5">
        <v>-9.9000000000000008E-3</v>
      </c>
      <c r="H5">
        <v>6.4000000000000003E-3</v>
      </c>
      <c r="O5" s="17"/>
      <c r="P5" s="17"/>
      <c r="Q5" s="17"/>
      <c r="R5" s="17"/>
      <c r="S5" s="17"/>
      <c r="T5" s="17"/>
    </row>
    <row r="6" spans="1:22">
      <c r="A6">
        <v>199004</v>
      </c>
      <c r="B6">
        <v>-7.6200000000000004E-2</v>
      </c>
      <c r="C6">
        <v>-3.3599999999999998E-2</v>
      </c>
      <c r="D6">
        <v>-4.0999999999999995E-3</v>
      </c>
      <c r="E6">
        <v>-2.5499999999999998E-2</v>
      </c>
      <c r="F6">
        <v>1.5900000000000001E-2</v>
      </c>
      <c r="G6">
        <v>-9.9000000000000008E-3</v>
      </c>
      <c r="H6">
        <v>6.8999999999999999E-3</v>
      </c>
      <c r="O6" s="17"/>
      <c r="P6" s="17"/>
      <c r="Q6" s="17"/>
      <c r="R6" s="17"/>
      <c r="S6" s="17"/>
      <c r="T6" s="17"/>
    </row>
    <row r="7" spans="1:22">
      <c r="A7">
        <v>199005</v>
      </c>
      <c r="B7">
        <v>4.1299999999999996E-2</v>
      </c>
      <c r="C7">
        <v>8.4199999999999997E-2</v>
      </c>
      <c r="D7">
        <v>-2.3799999999999998E-2</v>
      </c>
      <c r="E7">
        <v>-3.73E-2</v>
      </c>
      <c r="F7">
        <v>1.78E-2</v>
      </c>
      <c r="G7">
        <v>-1.49E-2</v>
      </c>
      <c r="H7">
        <v>6.8000000000000005E-3</v>
      </c>
    </row>
    <row r="8" spans="1:22">
      <c r="A8">
        <v>199006</v>
      </c>
      <c r="B8">
        <v>-2.3599999999999999E-2</v>
      </c>
      <c r="C8">
        <v>-1.0900000000000002E-2</v>
      </c>
      <c r="D8">
        <v>1.3700000000000002E-2</v>
      </c>
      <c r="E8">
        <v>-1.95E-2</v>
      </c>
      <c r="F8">
        <v>-1.23E-2</v>
      </c>
      <c r="G8">
        <v>-3.5999999999999999E-3</v>
      </c>
      <c r="H8">
        <v>6.3E-3</v>
      </c>
    </row>
    <row r="9" spans="1:22">
      <c r="A9">
        <v>199007</v>
      </c>
      <c r="B9">
        <v>-9.2699999999999991E-2</v>
      </c>
      <c r="C9">
        <v>-1.9E-2</v>
      </c>
      <c r="D9">
        <v>-3.2899999999999999E-2</v>
      </c>
      <c r="E9">
        <v>-1E-4</v>
      </c>
      <c r="F9">
        <v>-4.4000000000000003E-3</v>
      </c>
      <c r="G9">
        <v>3.09E-2</v>
      </c>
      <c r="H9">
        <v>6.8000000000000005E-3</v>
      </c>
      <c r="N9" s="2"/>
      <c r="O9" s="2"/>
      <c r="P9" s="2"/>
      <c r="Q9" s="2"/>
      <c r="R9" s="2"/>
      <c r="S9" s="2"/>
      <c r="T9" s="2"/>
    </row>
    <row r="10" spans="1:22">
      <c r="A10">
        <v>199008</v>
      </c>
      <c r="B10">
        <v>-0.16370000000000001</v>
      </c>
      <c r="C10">
        <v>-0.1014</v>
      </c>
      <c r="D10">
        <v>-3.8800000000000001E-2</v>
      </c>
      <c r="E10">
        <v>1.6299999999999999E-2</v>
      </c>
      <c r="F10">
        <v>-4.3E-3</v>
      </c>
      <c r="G10">
        <v>3.0200000000000001E-2</v>
      </c>
      <c r="H10">
        <v>6.6000000000000008E-3</v>
      </c>
      <c r="N10" s="25"/>
      <c r="O10" s="25"/>
      <c r="P10" s="25"/>
      <c r="Q10" s="25"/>
      <c r="R10" s="25"/>
      <c r="S10" s="25"/>
      <c r="T10" s="25"/>
      <c r="U10" s="25"/>
      <c r="V10" s="25"/>
    </row>
    <row r="11" spans="1:22">
      <c r="A11">
        <v>199009</v>
      </c>
      <c r="B11">
        <v>-0.1356</v>
      </c>
      <c r="C11">
        <v>-6.1200000000000004E-2</v>
      </c>
      <c r="D11">
        <v>-3.7700000000000004E-2</v>
      </c>
      <c r="E11">
        <v>7.4000000000000003E-3</v>
      </c>
      <c r="F11">
        <v>2.0000000000000001E-4</v>
      </c>
      <c r="G11">
        <v>3.73E-2</v>
      </c>
      <c r="H11">
        <v>6.0000000000000001E-3</v>
      </c>
      <c r="O11" s="16"/>
      <c r="P11" s="16"/>
      <c r="Q11" s="16"/>
      <c r="R11" s="16"/>
      <c r="S11" s="16"/>
      <c r="T11" s="16"/>
    </row>
    <row r="12" spans="1:22">
      <c r="A12">
        <v>199010</v>
      </c>
      <c r="B12">
        <v>-0.1116</v>
      </c>
      <c r="C12">
        <v>-1.9199999999999998E-2</v>
      </c>
      <c r="D12">
        <v>-5.0999999999999997E-2</v>
      </c>
      <c r="E12">
        <v>2.8999999999999998E-3</v>
      </c>
      <c r="F12">
        <v>2.9399999999999999E-2</v>
      </c>
      <c r="G12">
        <v>-4.4000000000000003E-3</v>
      </c>
      <c r="H12">
        <v>6.8000000000000005E-3</v>
      </c>
      <c r="O12" s="16"/>
      <c r="P12" s="16"/>
      <c r="Q12" s="16"/>
      <c r="R12" s="16"/>
      <c r="S12" s="16"/>
      <c r="T12" s="16"/>
    </row>
    <row r="13" spans="1:22">
      <c r="A13">
        <v>199011</v>
      </c>
      <c r="B13">
        <v>0.1366</v>
      </c>
      <c r="C13">
        <v>6.3500000000000001E-2</v>
      </c>
      <c r="D13">
        <v>-5.9999999999999995E-4</v>
      </c>
      <c r="E13">
        <v>-3.1099999999999999E-2</v>
      </c>
      <c r="F13">
        <v>8.1000000000000013E-3</v>
      </c>
      <c r="G13">
        <v>-4.7500000000000001E-2</v>
      </c>
      <c r="H13">
        <v>5.6999999999999993E-3</v>
      </c>
      <c r="O13" s="16"/>
      <c r="P13" s="16"/>
      <c r="Q13" s="16"/>
      <c r="R13" s="16"/>
      <c r="S13" s="16"/>
      <c r="T13" s="16"/>
    </row>
    <row r="14" spans="1:22">
      <c r="A14">
        <v>199012</v>
      </c>
      <c r="B14">
        <v>-6.9999999999999993E-3</v>
      </c>
      <c r="C14">
        <v>2.46E-2</v>
      </c>
      <c r="D14">
        <v>6.5000000000000006E-3</v>
      </c>
      <c r="E14">
        <v>-1.5600000000000001E-2</v>
      </c>
      <c r="F14">
        <v>2.9100000000000001E-2</v>
      </c>
      <c r="G14">
        <v>-2.0400000000000001E-2</v>
      </c>
      <c r="H14">
        <v>6.0000000000000001E-3</v>
      </c>
      <c r="O14" s="16"/>
      <c r="P14" s="16"/>
      <c r="Q14" s="16"/>
      <c r="R14" s="16"/>
      <c r="S14" s="16"/>
      <c r="T14" s="16"/>
    </row>
    <row r="15" spans="1:22">
      <c r="A15">
        <v>199101</v>
      </c>
      <c r="B15">
        <v>8.5600000000000009E-2</v>
      </c>
      <c r="C15">
        <v>4.6900000000000004E-2</v>
      </c>
      <c r="D15">
        <v>3.8900000000000004E-2</v>
      </c>
      <c r="E15">
        <v>-1.84E-2</v>
      </c>
      <c r="F15">
        <v>1.4800000000000001E-2</v>
      </c>
      <c r="G15">
        <v>-4.0999999999999995E-2</v>
      </c>
      <c r="H15">
        <v>5.2000000000000006E-3</v>
      </c>
      <c r="O15" s="16"/>
      <c r="P15" s="16"/>
      <c r="Q15" s="16"/>
      <c r="R15" s="16"/>
      <c r="S15" s="16"/>
      <c r="T15" s="16"/>
    </row>
    <row r="16" spans="1:22">
      <c r="A16">
        <v>199102</v>
      </c>
      <c r="B16">
        <v>0.20649999999999999</v>
      </c>
      <c r="C16">
        <v>7.1900000000000006E-2</v>
      </c>
      <c r="D16">
        <v>3.9300000000000002E-2</v>
      </c>
      <c r="E16">
        <v>-5.4000000000000003E-3</v>
      </c>
      <c r="F16">
        <v>-2.8999999999999998E-3</v>
      </c>
      <c r="G16">
        <v>-1.8E-3</v>
      </c>
      <c r="H16">
        <v>4.7999999999999996E-3</v>
      </c>
      <c r="O16" s="16"/>
      <c r="P16" s="16"/>
      <c r="Q16" s="16"/>
      <c r="R16" s="16"/>
      <c r="S16" s="16"/>
      <c r="T16" s="16"/>
    </row>
    <row r="17" spans="1:19">
      <c r="A17">
        <v>199103</v>
      </c>
      <c r="B17">
        <v>5.8799999999999998E-2</v>
      </c>
      <c r="C17">
        <v>2.6499999999999999E-2</v>
      </c>
      <c r="D17">
        <v>3.8399999999999997E-2</v>
      </c>
      <c r="E17">
        <v>-1.24E-2</v>
      </c>
      <c r="F17">
        <v>-3.7000000000000002E-3</v>
      </c>
      <c r="G17">
        <v>-1.01E-2</v>
      </c>
      <c r="H17">
        <v>4.4000000000000003E-3</v>
      </c>
    </row>
    <row r="18" spans="1:19">
      <c r="A18">
        <v>199104</v>
      </c>
      <c r="B18">
        <v>-1.6299999999999999E-2</v>
      </c>
      <c r="C18">
        <v>-2.8000000000000004E-3</v>
      </c>
      <c r="D18">
        <v>3.4999999999999996E-3</v>
      </c>
      <c r="E18">
        <v>1.3999999999999999E-2</v>
      </c>
      <c r="F18">
        <v>6.4000000000000003E-3</v>
      </c>
      <c r="G18">
        <v>6.9999999999999993E-3</v>
      </c>
      <c r="H18">
        <v>5.3E-3</v>
      </c>
    </row>
    <row r="19" spans="1:19">
      <c r="A19">
        <v>199105</v>
      </c>
      <c r="B19">
        <v>1.4999999999999999E-2</v>
      </c>
      <c r="C19">
        <v>3.6400000000000002E-2</v>
      </c>
      <c r="D19">
        <v>1.7000000000000001E-3</v>
      </c>
      <c r="E19">
        <v>-5.6000000000000008E-3</v>
      </c>
      <c r="F19">
        <v>2.1700000000000001E-2</v>
      </c>
      <c r="G19">
        <v>-2.4500000000000001E-2</v>
      </c>
      <c r="H19">
        <v>4.7000000000000002E-3</v>
      </c>
    </row>
    <row r="20" spans="1:19">
      <c r="A20">
        <v>199106</v>
      </c>
      <c r="B20">
        <v>-4.1799999999999997E-2</v>
      </c>
      <c r="C20">
        <v>-4.9400000000000006E-2</v>
      </c>
      <c r="D20">
        <v>1.5E-3</v>
      </c>
      <c r="E20">
        <v>1.21E-2</v>
      </c>
      <c r="F20">
        <v>1.5900000000000001E-2</v>
      </c>
      <c r="G20">
        <v>6.3E-3</v>
      </c>
      <c r="H20">
        <v>4.1999999999999997E-3</v>
      </c>
    </row>
    <row r="21" spans="1:19">
      <c r="A21">
        <v>199107</v>
      </c>
      <c r="B21">
        <v>1.78E-2</v>
      </c>
      <c r="C21">
        <v>4.24E-2</v>
      </c>
      <c r="D21">
        <v>-9.5999999999999992E-3</v>
      </c>
      <c r="E21">
        <v>-1.2700000000000001E-2</v>
      </c>
      <c r="F21">
        <v>1.47E-2</v>
      </c>
      <c r="G21">
        <v>-1.41E-2</v>
      </c>
      <c r="H21">
        <v>4.8999999999999998E-3</v>
      </c>
    </row>
    <row r="22" spans="1:19">
      <c r="A22">
        <v>199108</v>
      </c>
      <c r="B22">
        <v>5.6900000000000006E-2</v>
      </c>
      <c r="C22">
        <v>2.3199999999999998E-2</v>
      </c>
      <c r="D22">
        <v>1.4800000000000001E-2</v>
      </c>
      <c r="E22">
        <v>-8.0000000000000002E-3</v>
      </c>
      <c r="F22">
        <v>9.4000000000000004E-3</v>
      </c>
      <c r="G22">
        <v>-5.5000000000000005E-3</v>
      </c>
      <c r="H22">
        <v>4.5999999999999999E-3</v>
      </c>
      <c r="N22" s="25"/>
      <c r="O22" s="25"/>
    </row>
    <row r="23" spans="1:19">
      <c r="A23">
        <v>199109</v>
      </c>
      <c r="B23">
        <v>-6.3200000000000006E-2</v>
      </c>
      <c r="C23">
        <v>-1.5900000000000001E-2</v>
      </c>
      <c r="D23">
        <v>1.5500000000000002E-2</v>
      </c>
      <c r="E23">
        <v>-9.7999999999999997E-3</v>
      </c>
      <c r="F23">
        <v>-1.78E-2</v>
      </c>
      <c r="G23">
        <v>1.5E-3</v>
      </c>
      <c r="H23">
        <v>4.5999999999999999E-3</v>
      </c>
    </row>
    <row r="24" spans="1:19">
      <c r="A24">
        <v>199110</v>
      </c>
      <c r="B24">
        <v>7.4000000000000003E-3</v>
      </c>
      <c r="C24">
        <v>1.2800000000000001E-2</v>
      </c>
      <c r="D24">
        <v>9.0000000000000011E-3</v>
      </c>
      <c r="E24">
        <v>-4.4000000000000003E-3</v>
      </c>
      <c r="F24">
        <v>-1.9E-2</v>
      </c>
      <c r="G24">
        <v>-3.0000000000000001E-3</v>
      </c>
      <c r="H24">
        <v>4.1999999999999997E-3</v>
      </c>
    </row>
    <row r="25" spans="1:19">
      <c r="A25">
        <v>199111</v>
      </c>
      <c r="B25">
        <v>-8.4199999999999997E-2</v>
      </c>
      <c r="C25">
        <v>-4.1900000000000007E-2</v>
      </c>
      <c r="D25">
        <v>-8.8000000000000005E-3</v>
      </c>
      <c r="E25">
        <v>-1.9099999999999999E-2</v>
      </c>
      <c r="F25">
        <v>9.0000000000000011E-3</v>
      </c>
      <c r="G25">
        <v>1.3000000000000002E-3</v>
      </c>
      <c r="H25">
        <v>3.9000000000000003E-3</v>
      </c>
    </row>
    <row r="26" spans="1:19">
      <c r="A26">
        <v>199112</v>
      </c>
      <c r="B26">
        <v>2.6000000000000002E-2</v>
      </c>
      <c r="C26">
        <v>0.10830000000000001</v>
      </c>
      <c r="D26">
        <v>-2.3900000000000001E-2</v>
      </c>
      <c r="E26">
        <v>-4.0399999999999998E-2</v>
      </c>
      <c r="F26">
        <v>3.8199999999999998E-2</v>
      </c>
      <c r="G26">
        <v>-3.1300000000000001E-2</v>
      </c>
      <c r="H26">
        <v>3.8E-3</v>
      </c>
    </row>
    <row r="27" spans="1:19">
      <c r="A27">
        <v>199201</v>
      </c>
      <c r="B27">
        <v>5.7400000000000007E-2</v>
      </c>
      <c r="C27">
        <v>-5.8999999999999999E-3</v>
      </c>
      <c r="D27">
        <v>9.2499999999999999E-2</v>
      </c>
      <c r="E27">
        <v>4.4999999999999998E-2</v>
      </c>
      <c r="F27">
        <v>-1.34E-2</v>
      </c>
      <c r="G27">
        <v>3.1899999999999998E-2</v>
      </c>
      <c r="H27">
        <v>3.4000000000000002E-3</v>
      </c>
    </row>
    <row r="28" spans="1:19">
      <c r="A28">
        <v>199202</v>
      </c>
      <c r="B28">
        <v>1.89E-2</v>
      </c>
      <c r="C28">
        <v>1.0900000000000002E-2</v>
      </c>
      <c r="D28">
        <v>1.38E-2</v>
      </c>
      <c r="E28">
        <v>6.3600000000000004E-2</v>
      </c>
      <c r="F28">
        <v>2.7000000000000001E-3</v>
      </c>
      <c r="G28">
        <v>2.0299999999999999E-2</v>
      </c>
      <c r="H28">
        <v>2.8000000000000004E-3</v>
      </c>
    </row>
    <row r="29" spans="1:19">
      <c r="A29">
        <v>199203</v>
      </c>
      <c r="B29">
        <v>-5.3600000000000002E-2</v>
      </c>
      <c r="C29">
        <v>-2.6499999999999999E-2</v>
      </c>
      <c r="D29">
        <v>-9.0000000000000011E-3</v>
      </c>
      <c r="E29">
        <v>3.6600000000000001E-2</v>
      </c>
      <c r="F29">
        <v>-1.3000000000000002E-3</v>
      </c>
      <c r="G29">
        <v>1.9400000000000001E-2</v>
      </c>
      <c r="H29">
        <v>3.4000000000000002E-3</v>
      </c>
    </row>
    <row r="30" spans="1:19">
      <c r="A30">
        <v>199204</v>
      </c>
      <c r="B30">
        <v>4.7999999999999996E-3</v>
      </c>
      <c r="C30">
        <v>1.0800000000000001E-2</v>
      </c>
      <c r="D30">
        <v>-5.7400000000000007E-2</v>
      </c>
      <c r="E30">
        <v>4.2800000000000005E-2</v>
      </c>
      <c r="F30">
        <v>1.7399999999999999E-2</v>
      </c>
      <c r="G30">
        <v>2.2200000000000001E-2</v>
      </c>
      <c r="H30">
        <v>3.2000000000000002E-3</v>
      </c>
      <c r="N30" s="25"/>
      <c r="O30" s="25"/>
      <c r="P30" s="25"/>
      <c r="Q30" s="25"/>
      <c r="R30" s="25"/>
      <c r="S30" s="25"/>
    </row>
    <row r="31" spans="1:19">
      <c r="A31">
        <v>199205</v>
      </c>
      <c r="B31">
        <v>3.4700000000000002E-2</v>
      </c>
      <c r="C31">
        <v>3.0000000000000001E-3</v>
      </c>
      <c r="D31">
        <v>2.0999999999999999E-3</v>
      </c>
      <c r="E31">
        <v>1.2700000000000001E-2</v>
      </c>
      <c r="F31">
        <v>-1.03E-2</v>
      </c>
      <c r="G31">
        <v>4.1999999999999997E-3</v>
      </c>
      <c r="H31">
        <v>2.8000000000000004E-3</v>
      </c>
    </row>
    <row r="32" spans="1:19">
      <c r="A32">
        <v>199206</v>
      </c>
      <c r="B32">
        <v>-5.67E-2</v>
      </c>
      <c r="C32">
        <v>-2.3400000000000001E-2</v>
      </c>
      <c r="D32">
        <v>-2.7099999999999999E-2</v>
      </c>
      <c r="E32">
        <v>3.4100000000000005E-2</v>
      </c>
      <c r="F32">
        <v>-5.9999999999999995E-4</v>
      </c>
      <c r="G32">
        <v>1.0700000000000001E-2</v>
      </c>
      <c r="H32">
        <v>3.2000000000000002E-3</v>
      </c>
    </row>
    <row r="33" spans="1:22">
      <c r="A33">
        <v>199207</v>
      </c>
      <c r="B33">
        <v>2.58E-2</v>
      </c>
      <c r="C33">
        <v>3.7700000000000004E-2</v>
      </c>
      <c r="D33">
        <v>-6.4000000000000003E-3</v>
      </c>
      <c r="E33">
        <v>-5.3E-3</v>
      </c>
      <c r="F33">
        <v>1.23E-2</v>
      </c>
      <c r="G33">
        <v>-8.1000000000000013E-3</v>
      </c>
      <c r="H33">
        <v>3.0999999999999999E-3</v>
      </c>
    </row>
    <row r="34" spans="1:22">
      <c r="A34">
        <v>199208</v>
      </c>
      <c r="B34">
        <v>-3.44E-2</v>
      </c>
      <c r="C34">
        <v>-2.3799999999999998E-2</v>
      </c>
      <c r="D34">
        <v>-4.1999999999999997E-3</v>
      </c>
      <c r="E34">
        <v>-1.0400000000000001E-2</v>
      </c>
      <c r="F34">
        <v>3.7400000000000003E-2</v>
      </c>
      <c r="G34">
        <v>-1.5800000000000002E-2</v>
      </c>
      <c r="H34">
        <v>2.6000000000000003E-3</v>
      </c>
    </row>
    <row r="35" spans="1:22">
      <c r="A35">
        <v>199209</v>
      </c>
      <c r="B35">
        <v>-2.0999999999999999E-3</v>
      </c>
      <c r="C35">
        <v>1.1899999999999999E-2</v>
      </c>
      <c r="D35">
        <v>5.1000000000000004E-3</v>
      </c>
      <c r="E35">
        <v>-2.0999999999999999E-3</v>
      </c>
      <c r="F35">
        <v>1.7100000000000001E-2</v>
      </c>
      <c r="G35">
        <v>-6.1000000000000004E-3</v>
      </c>
      <c r="H35">
        <v>2.6000000000000003E-3</v>
      </c>
      <c r="N35" s="25"/>
      <c r="O35" s="25"/>
      <c r="P35" s="25"/>
      <c r="Q35" s="25"/>
      <c r="R35" s="25"/>
      <c r="S35" s="25"/>
      <c r="T35" s="25"/>
      <c r="U35" s="25"/>
      <c r="V35" s="25"/>
    </row>
    <row r="36" spans="1:22">
      <c r="A36">
        <v>199210</v>
      </c>
      <c r="B36">
        <v>2.3100000000000002E-2</v>
      </c>
      <c r="C36">
        <v>1.0200000000000001E-2</v>
      </c>
      <c r="D36">
        <v>2.0499999999999997E-2</v>
      </c>
      <c r="E36">
        <v>-2.1000000000000001E-2</v>
      </c>
      <c r="F36">
        <v>1.3700000000000002E-2</v>
      </c>
      <c r="G36">
        <v>-8.8000000000000005E-3</v>
      </c>
      <c r="H36">
        <v>2.3E-3</v>
      </c>
    </row>
    <row r="37" spans="1:22">
      <c r="A37">
        <v>199211</v>
      </c>
      <c r="B37">
        <v>7.7300000000000008E-2</v>
      </c>
      <c r="C37">
        <v>4.1299999999999996E-2</v>
      </c>
      <c r="D37">
        <v>3.9100000000000003E-2</v>
      </c>
      <c r="E37">
        <v>-1.4800000000000001E-2</v>
      </c>
      <c r="F37">
        <v>-6.9999999999999993E-3</v>
      </c>
      <c r="G37">
        <v>-1.72E-2</v>
      </c>
      <c r="H37">
        <v>2.3E-3</v>
      </c>
    </row>
    <row r="38" spans="1:22">
      <c r="A38">
        <v>199212</v>
      </c>
      <c r="B38">
        <v>-1.54E-2</v>
      </c>
      <c r="C38">
        <v>1.5300000000000001E-2</v>
      </c>
      <c r="D38">
        <v>1.6299999999999999E-2</v>
      </c>
      <c r="E38">
        <v>2.5099999999999997E-2</v>
      </c>
      <c r="F38">
        <v>-5.6999999999999993E-3</v>
      </c>
      <c r="G38">
        <v>8.1000000000000013E-3</v>
      </c>
      <c r="H38">
        <v>2.8000000000000004E-3</v>
      </c>
    </row>
    <row r="39" spans="1:22">
      <c r="A39">
        <v>199301</v>
      </c>
      <c r="B39">
        <v>1.3600000000000001E-2</v>
      </c>
      <c r="C39">
        <v>9.300000000000001E-3</v>
      </c>
      <c r="D39">
        <v>2.0899999999999998E-2</v>
      </c>
      <c r="E39">
        <v>5.8900000000000001E-2</v>
      </c>
      <c r="F39">
        <v>-1.66E-2</v>
      </c>
      <c r="G39">
        <v>2.8999999999999998E-2</v>
      </c>
      <c r="H39">
        <v>2.3E-3</v>
      </c>
    </row>
    <row r="40" spans="1:22">
      <c r="A40">
        <v>199302</v>
      </c>
      <c r="B40">
        <v>-2.35E-2</v>
      </c>
      <c r="C40">
        <v>1.3000000000000002E-3</v>
      </c>
      <c r="D40">
        <v>-3.4700000000000002E-2</v>
      </c>
      <c r="E40">
        <v>6.4200000000000007E-2</v>
      </c>
      <c r="F40">
        <v>-5.0000000000000001E-3</v>
      </c>
      <c r="G40">
        <v>4.0800000000000003E-2</v>
      </c>
      <c r="H40">
        <v>2.2000000000000001E-3</v>
      </c>
    </row>
    <row r="41" spans="1:22">
      <c r="A41">
        <v>199303</v>
      </c>
      <c r="B41">
        <v>-2.8799999999999999E-2</v>
      </c>
      <c r="C41">
        <v>2.3E-2</v>
      </c>
      <c r="D41">
        <v>5.9999999999999995E-4</v>
      </c>
      <c r="E41">
        <v>1.24E-2</v>
      </c>
      <c r="F41">
        <v>-3.0999999999999999E-3</v>
      </c>
      <c r="G41">
        <v>8.6999999999999994E-3</v>
      </c>
      <c r="H41">
        <v>2.5000000000000001E-3</v>
      </c>
    </row>
    <row r="42" spans="1:22">
      <c r="A42">
        <v>199304</v>
      </c>
      <c r="B42">
        <v>-5.9200000000000003E-2</v>
      </c>
      <c r="C42">
        <v>-3.0499999999999999E-2</v>
      </c>
      <c r="D42">
        <v>-8.5000000000000006E-3</v>
      </c>
      <c r="E42">
        <v>2.6099999999999998E-2</v>
      </c>
      <c r="F42">
        <v>-3.5499999999999997E-2</v>
      </c>
      <c r="G42">
        <v>1.4199999999999999E-2</v>
      </c>
      <c r="H42">
        <v>2.3999999999999998E-3</v>
      </c>
    </row>
    <row r="43" spans="1:22">
      <c r="A43">
        <v>199305</v>
      </c>
      <c r="B43">
        <v>5.5999999999999994E-2</v>
      </c>
      <c r="C43">
        <v>2.8799999999999999E-2</v>
      </c>
      <c r="D43">
        <v>1.8700000000000001E-2</v>
      </c>
      <c r="E43">
        <v>-3.4200000000000001E-2</v>
      </c>
      <c r="F43">
        <v>-2.0000000000000001E-4</v>
      </c>
      <c r="G43">
        <v>-0.01</v>
      </c>
      <c r="H43">
        <v>2.2000000000000001E-3</v>
      </c>
    </row>
    <row r="44" spans="1:22">
      <c r="A44">
        <v>199306</v>
      </c>
      <c r="B44">
        <v>-2.8700000000000003E-2</v>
      </c>
      <c r="C44">
        <v>3.0999999999999999E-3</v>
      </c>
      <c r="D44">
        <v>1E-3</v>
      </c>
      <c r="E44">
        <v>2.6099999999999998E-2</v>
      </c>
      <c r="F44">
        <v>-9.300000000000001E-3</v>
      </c>
      <c r="G44">
        <v>1.18E-2</v>
      </c>
      <c r="H44">
        <v>2.5000000000000001E-3</v>
      </c>
    </row>
    <row r="45" spans="1:22">
      <c r="A45">
        <v>199307</v>
      </c>
      <c r="B45">
        <v>-5.5300000000000002E-2</v>
      </c>
      <c r="C45">
        <v>-3.4000000000000002E-3</v>
      </c>
      <c r="D45">
        <v>9.0000000000000011E-3</v>
      </c>
      <c r="E45">
        <v>3.2500000000000001E-2</v>
      </c>
      <c r="F45">
        <v>-2.1499999999999998E-2</v>
      </c>
      <c r="G45">
        <v>2.0199999999999999E-2</v>
      </c>
      <c r="H45">
        <v>2.3999999999999998E-3</v>
      </c>
    </row>
    <row r="46" spans="1:22">
      <c r="A46">
        <v>199308</v>
      </c>
      <c r="B46">
        <v>2.9600000000000001E-2</v>
      </c>
      <c r="C46">
        <v>3.7200000000000004E-2</v>
      </c>
      <c r="D46">
        <v>2.5000000000000001E-3</v>
      </c>
      <c r="E46">
        <v>-4.5000000000000005E-3</v>
      </c>
      <c r="F46">
        <v>-1.11E-2</v>
      </c>
      <c r="G46">
        <v>-5.0000000000000001E-4</v>
      </c>
      <c r="H46">
        <v>2.5000000000000001E-3</v>
      </c>
    </row>
    <row r="47" spans="1:22">
      <c r="A47">
        <v>199309</v>
      </c>
      <c r="B47">
        <v>-3.0200000000000001E-2</v>
      </c>
      <c r="C47">
        <v>-1.1999999999999999E-3</v>
      </c>
      <c r="D47">
        <v>3.0600000000000002E-2</v>
      </c>
      <c r="E47">
        <v>-4.4000000000000003E-3</v>
      </c>
      <c r="F47">
        <v>6.8000000000000005E-3</v>
      </c>
      <c r="G47">
        <v>-8.0000000000000004E-4</v>
      </c>
      <c r="H47">
        <v>2.6000000000000003E-3</v>
      </c>
    </row>
    <row r="48" spans="1:22">
      <c r="A48">
        <v>199310</v>
      </c>
      <c r="B48">
        <v>9.5000000000000001E-2</v>
      </c>
      <c r="C48">
        <v>1.41E-2</v>
      </c>
      <c r="D48">
        <v>1.6E-2</v>
      </c>
      <c r="E48">
        <v>-1.5500000000000002E-2</v>
      </c>
      <c r="F48">
        <v>-5.0000000000000001E-4</v>
      </c>
      <c r="G48">
        <v>6.0000000000000001E-3</v>
      </c>
      <c r="H48">
        <v>2.2000000000000001E-3</v>
      </c>
    </row>
    <row r="49" spans="1:8">
      <c r="A49">
        <v>199311</v>
      </c>
      <c r="B49">
        <v>4.4200000000000003E-2</v>
      </c>
      <c r="C49">
        <v>-1.89E-2</v>
      </c>
      <c r="D49">
        <v>-1.4199999999999999E-2</v>
      </c>
      <c r="E49">
        <v>-2.7000000000000001E-3</v>
      </c>
      <c r="F49">
        <v>1.7399999999999999E-2</v>
      </c>
      <c r="G49">
        <v>-9.4999999999999998E-3</v>
      </c>
      <c r="H49">
        <v>2.5000000000000001E-3</v>
      </c>
    </row>
    <row r="50" spans="1:8">
      <c r="A50">
        <v>199312</v>
      </c>
      <c r="B50">
        <v>7.6E-3</v>
      </c>
      <c r="C50">
        <v>1.6500000000000001E-2</v>
      </c>
      <c r="D50">
        <v>1.3700000000000002E-2</v>
      </c>
      <c r="E50">
        <v>5.6999999999999993E-3</v>
      </c>
      <c r="F50">
        <v>8.1000000000000013E-3</v>
      </c>
      <c r="G50">
        <v>-3.0999999999999999E-3</v>
      </c>
      <c r="H50">
        <v>2.3E-3</v>
      </c>
    </row>
    <row r="51" spans="1:8">
      <c r="A51">
        <v>199401</v>
      </c>
      <c r="B51">
        <v>6.6900000000000001E-2</v>
      </c>
      <c r="C51">
        <v>2.8700000000000003E-2</v>
      </c>
      <c r="D51">
        <v>-1.6000000000000001E-3</v>
      </c>
      <c r="E51">
        <v>2.0800000000000003E-2</v>
      </c>
      <c r="F51">
        <v>-2.3100000000000002E-2</v>
      </c>
      <c r="G51">
        <v>1.4499999999999999E-2</v>
      </c>
      <c r="H51">
        <v>2.5000000000000001E-3</v>
      </c>
    </row>
    <row r="52" spans="1:8">
      <c r="A52">
        <v>199402</v>
      </c>
      <c r="B52">
        <v>-1.54E-2</v>
      </c>
      <c r="C52">
        <v>-2.5600000000000001E-2</v>
      </c>
      <c r="D52">
        <v>2.6499999999999999E-2</v>
      </c>
      <c r="E52">
        <v>-1.44E-2</v>
      </c>
      <c r="F52">
        <v>2.5400000000000002E-2</v>
      </c>
      <c r="G52">
        <v>-1.03E-2</v>
      </c>
      <c r="H52">
        <v>2.0999999999999999E-3</v>
      </c>
    </row>
    <row r="53" spans="1:8">
      <c r="A53">
        <v>199403</v>
      </c>
      <c r="B53">
        <v>-4.8899999999999999E-2</v>
      </c>
      <c r="C53">
        <v>-4.7800000000000002E-2</v>
      </c>
      <c r="D53">
        <v>-1.0200000000000001E-2</v>
      </c>
      <c r="E53">
        <v>1.3200000000000002E-2</v>
      </c>
      <c r="F53">
        <v>6.1999999999999998E-3</v>
      </c>
      <c r="G53">
        <v>1.2700000000000001E-2</v>
      </c>
      <c r="H53">
        <v>2.7000000000000001E-3</v>
      </c>
    </row>
    <row r="54" spans="1:8">
      <c r="A54">
        <v>199404</v>
      </c>
      <c r="B54">
        <v>-1.4800000000000001E-2</v>
      </c>
      <c r="C54">
        <v>6.8000000000000005E-3</v>
      </c>
      <c r="D54">
        <v>-1.06E-2</v>
      </c>
      <c r="E54">
        <v>1.6799999999999999E-2</v>
      </c>
      <c r="F54">
        <v>8.8999999999999999E-3</v>
      </c>
      <c r="G54">
        <v>1.1399999999999999E-2</v>
      </c>
      <c r="H54">
        <v>2.7000000000000001E-3</v>
      </c>
    </row>
    <row r="55" spans="1:8">
      <c r="A55">
        <v>199405</v>
      </c>
      <c r="B55">
        <v>1.46E-2</v>
      </c>
      <c r="C55">
        <v>5.7999999999999996E-3</v>
      </c>
      <c r="D55">
        <v>-2.46E-2</v>
      </c>
      <c r="E55">
        <v>1.9E-3</v>
      </c>
      <c r="F55">
        <v>9.1000000000000004E-3</v>
      </c>
      <c r="G55">
        <v>7.0999999999999995E-3</v>
      </c>
      <c r="H55">
        <v>3.0999999999999999E-3</v>
      </c>
    </row>
    <row r="56" spans="1:8">
      <c r="A56">
        <v>199406</v>
      </c>
      <c r="B56">
        <v>-4.3299999999999998E-2</v>
      </c>
      <c r="C56">
        <v>-3.0299999999999997E-2</v>
      </c>
      <c r="D56">
        <v>-5.2000000000000006E-3</v>
      </c>
      <c r="E56">
        <v>1.6799999999999999E-2</v>
      </c>
      <c r="F56">
        <v>1.0500000000000001E-2</v>
      </c>
      <c r="G56">
        <v>1.5100000000000001E-2</v>
      </c>
      <c r="H56">
        <v>3.0999999999999999E-3</v>
      </c>
    </row>
    <row r="57" spans="1:8">
      <c r="A57">
        <v>199407</v>
      </c>
      <c r="B57">
        <v>3.0099999999999998E-2</v>
      </c>
      <c r="C57">
        <v>2.8199999999999999E-2</v>
      </c>
      <c r="D57">
        <v>-1.83E-2</v>
      </c>
      <c r="E57">
        <v>6.0000000000000001E-3</v>
      </c>
      <c r="F57">
        <v>-8.6999999999999994E-3</v>
      </c>
      <c r="G57">
        <v>1.3000000000000002E-3</v>
      </c>
      <c r="H57">
        <v>2.8000000000000004E-3</v>
      </c>
    </row>
    <row r="58" spans="1:8">
      <c r="A58">
        <v>199408</v>
      </c>
      <c r="B58">
        <v>5.3700000000000005E-2</v>
      </c>
      <c r="C58">
        <v>4.0099999999999997E-2</v>
      </c>
      <c r="D58">
        <v>1.24E-2</v>
      </c>
      <c r="E58">
        <v>-2.8199999999999999E-2</v>
      </c>
      <c r="F58">
        <v>5.1000000000000004E-3</v>
      </c>
      <c r="G58">
        <v>-1.43E-2</v>
      </c>
      <c r="H58">
        <v>3.7000000000000002E-3</v>
      </c>
    </row>
    <row r="59" spans="1:8">
      <c r="A59">
        <v>199409</v>
      </c>
      <c r="B59">
        <v>-1.2E-2</v>
      </c>
      <c r="C59">
        <v>-2.3100000000000002E-2</v>
      </c>
      <c r="D59">
        <v>2.6499999999999999E-2</v>
      </c>
      <c r="E59">
        <v>-1.9099999999999999E-2</v>
      </c>
      <c r="F59">
        <v>4.5000000000000005E-3</v>
      </c>
      <c r="G59">
        <v>9.5999999999999992E-3</v>
      </c>
      <c r="H59">
        <v>3.7000000000000002E-3</v>
      </c>
    </row>
    <row r="60" spans="1:8">
      <c r="A60">
        <v>199410</v>
      </c>
      <c r="B60">
        <v>-4.7999999999999996E-3</v>
      </c>
      <c r="C60">
        <v>1.34E-2</v>
      </c>
      <c r="D60">
        <v>-2.3400000000000001E-2</v>
      </c>
      <c r="E60">
        <v>-1.7399999999999999E-2</v>
      </c>
      <c r="F60">
        <v>3.0999999999999999E-3</v>
      </c>
      <c r="G60">
        <v>-6.1999999999999998E-3</v>
      </c>
      <c r="H60">
        <v>3.8E-3</v>
      </c>
    </row>
    <row r="61" spans="1:8">
      <c r="A61">
        <v>199411</v>
      </c>
      <c r="B61">
        <v>-3.1899999999999998E-2</v>
      </c>
      <c r="C61">
        <v>-4.0399999999999998E-2</v>
      </c>
      <c r="D61">
        <v>1.1999999999999999E-3</v>
      </c>
      <c r="E61">
        <v>-9.4999999999999998E-3</v>
      </c>
      <c r="F61">
        <v>7.6E-3</v>
      </c>
      <c r="G61">
        <v>-4.5000000000000005E-3</v>
      </c>
      <c r="H61">
        <v>3.7000000000000002E-3</v>
      </c>
    </row>
    <row r="62" spans="1:8">
      <c r="A62">
        <v>199412</v>
      </c>
      <c r="B62">
        <v>-2.1700000000000001E-2</v>
      </c>
      <c r="C62">
        <v>8.6E-3</v>
      </c>
      <c r="D62">
        <v>-2.9999999999999997E-4</v>
      </c>
      <c r="E62">
        <v>5.3E-3</v>
      </c>
      <c r="F62">
        <v>2.8999999999999998E-3</v>
      </c>
      <c r="G62">
        <v>3.2000000000000002E-3</v>
      </c>
      <c r="H62">
        <v>4.4000000000000003E-3</v>
      </c>
    </row>
    <row r="63" spans="1:8">
      <c r="A63">
        <v>199501</v>
      </c>
      <c r="B63">
        <v>1.67E-2</v>
      </c>
      <c r="C63">
        <v>1.8000000000000002E-2</v>
      </c>
      <c r="D63">
        <v>-2.7300000000000001E-2</v>
      </c>
      <c r="E63">
        <v>8.1000000000000013E-3</v>
      </c>
      <c r="F63">
        <v>8.5000000000000006E-3</v>
      </c>
      <c r="G63">
        <v>-8.3999999999999995E-3</v>
      </c>
      <c r="H63">
        <v>4.1999999999999997E-3</v>
      </c>
    </row>
    <row r="64" spans="1:8">
      <c r="A64">
        <v>199502</v>
      </c>
      <c r="B64">
        <v>3.1400000000000004E-2</v>
      </c>
      <c r="C64">
        <v>3.6299999999999999E-2</v>
      </c>
      <c r="D64">
        <v>-5.6999999999999993E-3</v>
      </c>
      <c r="E64">
        <v>1.0400000000000001E-2</v>
      </c>
      <c r="F64">
        <v>5.5000000000000005E-3</v>
      </c>
      <c r="G64">
        <v>-3.2000000000000002E-3</v>
      </c>
      <c r="H64">
        <v>4.0000000000000001E-3</v>
      </c>
    </row>
    <row r="65" spans="1:8">
      <c r="A65">
        <v>199503</v>
      </c>
      <c r="B65">
        <v>3.8E-3</v>
      </c>
      <c r="C65">
        <v>2.1800000000000003E-2</v>
      </c>
      <c r="D65">
        <v>-7.7000000000000002E-3</v>
      </c>
      <c r="E65">
        <v>-1.06E-2</v>
      </c>
      <c r="F65">
        <v>-6.5000000000000006E-3</v>
      </c>
      <c r="G65">
        <v>1.8E-3</v>
      </c>
      <c r="H65">
        <v>4.5999999999999999E-3</v>
      </c>
    </row>
    <row r="66" spans="1:8">
      <c r="A66">
        <v>199504</v>
      </c>
      <c r="B66">
        <v>2.58E-2</v>
      </c>
      <c r="C66">
        <v>2.1100000000000001E-2</v>
      </c>
      <c r="D66">
        <v>-4.4000000000000003E-3</v>
      </c>
      <c r="E66">
        <v>2.2499999999999999E-2</v>
      </c>
      <c r="F66">
        <v>-5.7999999999999996E-3</v>
      </c>
      <c r="G66">
        <v>1.0200000000000001E-2</v>
      </c>
      <c r="H66">
        <v>4.4000000000000003E-3</v>
      </c>
    </row>
    <row r="67" spans="1:8">
      <c r="A67">
        <v>199505</v>
      </c>
      <c r="B67">
        <v>2.1299999999999999E-2</v>
      </c>
      <c r="C67">
        <v>2.8999999999999998E-2</v>
      </c>
      <c r="D67">
        <v>-2.0299999999999999E-2</v>
      </c>
      <c r="E67">
        <v>1.6799999999999999E-2</v>
      </c>
      <c r="F67">
        <v>7.0999999999999995E-3</v>
      </c>
      <c r="G67">
        <v>8.9999999999999998E-4</v>
      </c>
      <c r="H67">
        <v>5.4000000000000003E-3</v>
      </c>
    </row>
    <row r="68" spans="1:8">
      <c r="A68">
        <v>199506</v>
      </c>
      <c r="B68">
        <v>7.0499999999999993E-2</v>
      </c>
      <c r="C68">
        <v>2.7200000000000002E-2</v>
      </c>
      <c r="D68">
        <v>2.9500000000000002E-2</v>
      </c>
      <c r="E68">
        <v>-2.2700000000000001E-2</v>
      </c>
      <c r="F68">
        <v>-5.6999999999999993E-3</v>
      </c>
      <c r="G68">
        <v>-2.4300000000000002E-2</v>
      </c>
      <c r="H68">
        <v>4.7000000000000002E-3</v>
      </c>
    </row>
    <row r="69" spans="1:8">
      <c r="A69">
        <v>199507</v>
      </c>
      <c r="B69">
        <v>5.79E-2</v>
      </c>
      <c r="C69">
        <v>3.7200000000000004E-2</v>
      </c>
      <c r="D69">
        <v>2.12E-2</v>
      </c>
      <c r="E69">
        <v>-1.6899999999999998E-2</v>
      </c>
      <c r="F69">
        <v>6.4000000000000003E-3</v>
      </c>
      <c r="G69">
        <v>-1.6899999999999998E-2</v>
      </c>
      <c r="H69">
        <v>4.5000000000000005E-3</v>
      </c>
    </row>
    <row r="70" spans="1:8">
      <c r="A70">
        <v>199508</v>
      </c>
      <c r="B70">
        <v>1.2500000000000001E-2</v>
      </c>
      <c r="C70">
        <v>5.5000000000000005E-3</v>
      </c>
      <c r="D70">
        <v>1.83E-2</v>
      </c>
      <c r="E70">
        <v>2.7200000000000002E-2</v>
      </c>
      <c r="F70">
        <v>-1.3500000000000002E-2</v>
      </c>
      <c r="G70">
        <v>1.6399999999999998E-2</v>
      </c>
      <c r="H70">
        <v>4.7000000000000002E-3</v>
      </c>
    </row>
    <row r="71" spans="1:8">
      <c r="A71">
        <v>199509</v>
      </c>
      <c r="B71">
        <v>-1.6399999999999998E-2</v>
      </c>
      <c r="C71">
        <v>3.3500000000000002E-2</v>
      </c>
      <c r="D71">
        <v>-1.9E-2</v>
      </c>
      <c r="E71">
        <v>-7.6E-3</v>
      </c>
      <c r="F71">
        <v>1.2500000000000001E-2</v>
      </c>
      <c r="G71">
        <v>3.5999999999999999E-3</v>
      </c>
      <c r="H71">
        <v>4.3E-3</v>
      </c>
    </row>
    <row r="72" spans="1:8">
      <c r="A72">
        <v>199510</v>
      </c>
      <c r="B72">
        <v>-7.4200000000000002E-2</v>
      </c>
      <c r="C72">
        <v>-1.52E-2</v>
      </c>
      <c r="D72">
        <v>-4.0700000000000007E-2</v>
      </c>
      <c r="E72">
        <v>-7.4999999999999997E-3</v>
      </c>
      <c r="F72">
        <v>1.95E-2</v>
      </c>
      <c r="G72">
        <v>-5.0000000000000001E-4</v>
      </c>
      <c r="H72">
        <v>4.7000000000000002E-3</v>
      </c>
    </row>
    <row r="73" spans="1:8">
      <c r="A73">
        <v>199511</v>
      </c>
      <c r="B73">
        <v>4.9100000000000005E-2</v>
      </c>
      <c r="C73">
        <v>3.95E-2</v>
      </c>
      <c r="D73">
        <v>-1.17E-2</v>
      </c>
      <c r="E73">
        <v>9.4999999999999998E-3</v>
      </c>
      <c r="F73">
        <v>-8.5000000000000006E-3</v>
      </c>
      <c r="G73">
        <v>1.17E-2</v>
      </c>
      <c r="H73">
        <v>4.1999999999999997E-3</v>
      </c>
    </row>
    <row r="74" spans="1:8">
      <c r="A74">
        <v>199512</v>
      </c>
      <c r="B74">
        <v>-2.4900000000000002E-2</v>
      </c>
      <c r="C74">
        <v>1.03E-2</v>
      </c>
      <c r="D74">
        <v>6.9999999999999993E-3</v>
      </c>
      <c r="E74">
        <v>8.6E-3</v>
      </c>
      <c r="F74">
        <v>-1.0500000000000001E-2</v>
      </c>
      <c r="G74">
        <v>2.9700000000000004E-2</v>
      </c>
      <c r="H74">
        <v>4.8999999999999998E-3</v>
      </c>
    </row>
    <row r="75" spans="1:8">
      <c r="A75">
        <v>199601</v>
      </c>
      <c r="B75">
        <v>2E-3</v>
      </c>
      <c r="C75">
        <v>2.2599999999999999E-2</v>
      </c>
      <c r="D75">
        <v>-2.52E-2</v>
      </c>
      <c r="E75">
        <v>3.2000000000000002E-3</v>
      </c>
      <c r="F75">
        <v>-2.2000000000000001E-3</v>
      </c>
      <c r="G75">
        <v>2.2499999999999999E-2</v>
      </c>
      <c r="H75">
        <v>4.3E-3</v>
      </c>
    </row>
    <row r="76" spans="1:8">
      <c r="A76">
        <v>199602</v>
      </c>
      <c r="B76">
        <v>4.4600000000000001E-2</v>
      </c>
      <c r="C76">
        <v>1.3300000000000001E-2</v>
      </c>
      <c r="D76">
        <v>1.78E-2</v>
      </c>
      <c r="E76">
        <v>-1.44E-2</v>
      </c>
      <c r="F76">
        <v>2.2000000000000001E-3</v>
      </c>
      <c r="G76">
        <v>-1.7899999999999999E-2</v>
      </c>
      <c r="H76">
        <v>3.9000000000000003E-3</v>
      </c>
    </row>
    <row r="77" spans="1:8">
      <c r="A77">
        <v>199603</v>
      </c>
      <c r="B77">
        <v>4.3700000000000003E-2</v>
      </c>
      <c r="C77">
        <v>7.3000000000000001E-3</v>
      </c>
      <c r="D77">
        <v>1.5100000000000001E-2</v>
      </c>
      <c r="E77">
        <v>9.9000000000000008E-3</v>
      </c>
      <c r="F77">
        <v>1.1399999999999999E-2</v>
      </c>
      <c r="G77">
        <v>-9.5999999999999992E-3</v>
      </c>
      <c r="H77">
        <v>3.9000000000000003E-3</v>
      </c>
    </row>
    <row r="78" spans="1:8">
      <c r="A78">
        <v>199604</v>
      </c>
      <c r="B78">
        <v>0.10250000000000001</v>
      </c>
      <c r="C78">
        <v>2.06E-2</v>
      </c>
      <c r="D78">
        <v>4.6300000000000001E-2</v>
      </c>
      <c r="E78">
        <v>-3.9E-2</v>
      </c>
      <c r="F78">
        <v>7.000000000000001E-4</v>
      </c>
      <c r="G78">
        <v>-2.1700000000000001E-2</v>
      </c>
      <c r="H78">
        <v>4.5999999999999999E-3</v>
      </c>
    </row>
    <row r="79" spans="1:8">
      <c r="A79">
        <v>199605</v>
      </c>
      <c r="B79">
        <v>9.4999999999999998E-3</v>
      </c>
      <c r="C79">
        <v>2.3599999999999999E-2</v>
      </c>
      <c r="D79">
        <v>3.1300000000000001E-2</v>
      </c>
      <c r="E79">
        <v>-1.21E-2</v>
      </c>
      <c r="F79">
        <v>2.6000000000000003E-3</v>
      </c>
      <c r="G79">
        <v>-2.0999999999999999E-3</v>
      </c>
      <c r="H79">
        <v>4.1999999999999997E-3</v>
      </c>
    </row>
    <row r="80" spans="1:8">
      <c r="A80">
        <v>199606</v>
      </c>
      <c r="B80">
        <v>-6.8900000000000003E-2</v>
      </c>
      <c r="C80">
        <v>-1.1399999999999999E-2</v>
      </c>
      <c r="D80">
        <v>-3.4700000000000002E-2</v>
      </c>
      <c r="E80">
        <v>1.5500000000000002E-2</v>
      </c>
      <c r="F80">
        <v>3.4200000000000001E-2</v>
      </c>
      <c r="G80">
        <v>1.0900000000000002E-2</v>
      </c>
      <c r="H80">
        <v>4.0000000000000001E-3</v>
      </c>
    </row>
    <row r="81" spans="1:8">
      <c r="A81">
        <v>199607</v>
      </c>
      <c r="B81">
        <v>-0.114</v>
      </c>
      <c r="C81">
        <v>-5.9699999999999996E-2</v>
      </c>
      <c r="D81">
        <v>-3.61E-2</v>
      </c>
      <c r="E81">
        <v>4.4200000000000003E-2</v>
      </c>
      <c r="F81">
        <v>3.2300000000000002E-2</v>
      </c>
      <c r="G81">
        <v>2.6099999999999998E-2</v>
      </c>
      <c r="H81">
        <v>4.5000000000000005E-3</v>
      </c>
    </row>
    <row r="82" spans="1:8">
      <c r="A82">
        <v>199608</v>
      </c>
      <c r="B82">
        <v>4.53E-2</v>
      </c>
      <c r="C82">
        <v>2.76E-2</v>
      </c>
      <c r="D82">
        <v>2.52E-2</v>
      </c>
      <c r="E82">
        <v>-4.3E-3</v>
      </c>
      <c r="F82">
        <v>-4.8999999999999998E-3</v>
      </c>
      <c r="G82">
        <v>-2.4300000000000002E-2</v>
      </c>
      <c r="H82">
        <v>4.0999999999999995E-3</v>
      </c>
    </row>
    <row r="83" spans="1:8">
      <c r="A83">
        <v>199609</v>
      </c>
      <c r="B83">
        <v>5.1799999999999999E-2</v>
      </c>
      <c r="C83">
        <v>5.0199999999999995E-2</v>
      </c>
      <c r="D83">
        <v>-1.3300000000000001E-2</v>
      </c>
      <c r="E83">
        <v>-3.1300000000000001E-2</v>
      </c>
      <c r="F83">
        <v>1.3300000000000001E-2</v>
      </c>
      <c r="G83">
        <v>-2.1700000000000001E-2</v>
      </c>
      <c r="H83">
        <v>4.4000000000000003E-3</v>
      </c>
    </row>
    <row r="84" spans="1:8">
      <c r="A84">
        <v>199610</v>
      </c>
      <c r="B84">
        <v>-7.8200000000000006E-2</v>
      </c>
      <c r="C84">
        <v>8.6E-3</v>
      </c>
      <c r="D84">
        <v>-3.8800000000000001E-2</v>
      </c>
      <c r="E84">
        <v>5.0999999999999997E-2</v>
      </c>
      <c r="F84">
        <v>1.3999999999999999E-2</v>
      </c>
      <c r="G84">
        <v>2.9700000000000004E-2</v>
      </c>
      <c r="H84">
        <v>4.1999999999999997E-3</v>
      </c>
    </row>
    <row r="85" spans="1:8">
      <c r="A85">
        <v>199611</v>
      </c>
      <c r="B85">
        <v>0.1191</v>
      </c>
      <c r="C85">
        <v>6.25E-2</v>
      </c>
      <c r="D85">
        <v>-3.7999999999999999E-2</v>
      </c>
      <c r="E85">
        <v>1.21E-2</v>
      </c>
      <c r="F85">
        <v>1.7000000000000001E-2</v>
      </c>
      <c r="G85">
        <v>-7.3000000000000001E-3</v>
      </c>
      <c r="H85">
        <v>4.0999999999999995E-3</v>
      </c>
    </row>
    <row r="86" spans="1:8">
      <c r="A86">
        <v>199612</v>
      </c>
      <c r="B86">
        <v>7.0999999999999995E-3</v>
      </c>
      <c r="C86">
        <v>-1.7000000000000001E-2</v>
      </c>
      <c r="D86">
        <v>3.2000000000000001E-2</v>
      </c>
      <c r="E86">
        <v>8.6E-3</v>
      </c>
      <c r="F86">
        <v>3.8E-3</v>
      </c>
      <c r="G86">
        <v>1.52E-2</v>
      </c>
      <c r="H86">
        <v>4.5999999999999999E-3</v>
      </c>
    </row>
    <row r="87" spans="1:8">
      <c r="A87">
        <v>199701</v>
      </c>
      <c r="B87">
        <v>3.09E-2</v>
      </c>
      <c r="C87">
        <v>4.99E-2</v>
      </c>
      <c r="D87">
        <v>-1.8200000000000001E-2</v>
      </c>
      <c r="E87">
        <v>-1.6500000000000001E-2</v>
      </c>
      <c r="F87">
        <v>1.0500000000000001E-2</v>
      </c>
      <c r="G87">
        <v>-2.7000000000000001E-3</v>
      </c>
      <c r="H87">
        <v>4.5000000000000005E-3</v>
      </c>
    </row>
    <row r="88" spans="1:8">
      <c r="A88">
        <v>199702</v>
      </c>
      <c r="B88">
        <v>-2.9600000000000001E-2</v>
      </c>
      <c r="C88">
        <v>-4.8999999999999998E-3</v>
      </c>
      <c r="D88">
        <v>-2.5400000000000002E-2</v>
      </c>
      <c r="E88">
        <v>5.1799999999999999E-2</v>
      </c>
      <c r="F88">
        <v>5.3E-3</v>
      </c>
      <c r="G88">
        <v>3.4200000000000001E-2</v>
      </c>
      <c r="H88">
        <v>3.9000000000000003E-3</v>
      </c>
    </row>
    <row r="89" spans="1:8">
      <c r="A89">
        <v>199703</v>
      </c>
      <c r="B89">
        <v>-7.7800000000000008E-2</v>
      </c>
      <c r="C89">
        <v>-5.0300000000000004E-2</v>
      </c>
      <c r="D89">
        <v>-4.4000000000000003E-3</v>
      </c>
      <c r="E89">
        <v>3.78E-2</v>
      </c>
      <c r="F89">
        <v>8.5000000000000006E-3</v>
      </c>
      <c r="G89">
        <v>1.66E-2</v>
      </c>
      <c r="H89">
        <v>4.3E-3</v>
      </c>
    </row>
    <row r="90" spans="1:8">
      <c r="A90">
        <v>199704</v>
      </c>
      <c r="B90">
        <v>-2.8700000000000003E-2</v>
      </c>
      <c r="C90">
        <v>4.0399999999999998E-2</v>
      </c>
      <c r="D90">
        <v>-5.7400000000000007E-2</v>
      </c>
      <c r="E90">
        <v>-7.000000000000001E-4</v>
      </c>
      <c r="F90">
        <v>2.8999999999999998E-2</v>
      </c>
      <c r="G90">
        <v>-9.1000000000000004E-3</v>
      </c>
      <c r="H90">
        <v>4.3E-3</v>
      </c>
    </row>
    <row r="91" spans="1:8">
      <c r="A91">
        <v>199705</v>
      </c>
      <c r="B91">
        <v>0.1749</v>
      </c>
      <c r="C91">
        <v>6.7400000000000002E-2</v>
      </c>
      <c r="D91">
        <v>4.6399999999999997E-2</v>
      </c>
      <c r="E91">
        <v>-3.9100000000000003E-2</v>
      </c>
      <c r="F91">
        <v>-1.1399999999999999E-2</v>
      </c>
      <c r="G91">
        <v>-2.9100000000000001E-2</v>
      </c>
      <c r="H91">
        <v>4.8999999999999998E-3</v>
      </c>
    </row>
    <row r="92" spans="1:8">
      <c r="A92">
        <v>199706</v>
      </c>
      <c r="B92">
        <v>1.44E-2</v>
      </c>
      <c r="C92">
        <v>4.0999999999999995E-2</v>
      </c>
      <c r="D92">
        <v>1.24E-2</v>
      </c>
      <c r="E92">
        <v>1.21E-2</v>
      </c>
      <c r="F92">
        <v>5.7999999999999996E-3</v>
      </c>
      <c r="G92">
        <v>5.4000000000000003E-3</v>
      </c>
      <c r="H92">
        <v>3.7000000000000002E-3</v>
      </c>
    </row>
    <row r="93" spans="1:8">
      <c r="A93">
        <v>199707</v>
      </c>
      <c r="B93">
        <v>4.1200000000000001E-2</v>
      </c>
      <c r="C93">
        <v>7.3300000000000004E-2</v>
      </c>
      <c r="D93">
        <v>-2.8500000000000001E-2</v>
      </c>
      <c r="E93">
        <v>8.5000000000000006E-3</v>
      </c>
      <c r="F93">
        <v>-4.0000000000000001E-3</v>
      </c>
      <c r="G93">
        <v>-2.53E-2</v>
      </c>
      <c r="H93">
        <v>4.3E-3</v>
      </c>
    </row>
    <row r="94" spans="1:8">
      <c r="A94">
        <v>199708</v>
      </c>
      <c r="B94">
        <v>1.5500000000000002E-2</v>
      </c>
      <c r="C94">
        <v>-4.1500000000000002E-2</v>
      </c>
      <c r="D94">
        <v>7.6600000000000001E-2</v>
      </c>
      <c r="E94">
        <v>1.3700000000000002E-2</v>
      </c>
      <c r="F94">
        <v>-9.1000000000000004E-3</v>
      </c>
      <c r="G94">
        <v>-4.0000000000000002E-4</v>
      </c>
      <c r="H94">
        <v>4.0999999999999995E-3</v>
      </c>
    </row>
    <row r="95" spans="1:8">
      <c r="A95">
        <v>199709</v>
      </c>
      <c r="B95">
        <v>4.0999999999999995E-2</v>
      </c>
      <c r="C95">
        <v>5.3499999999999999E-2</v>
      </c>
      <c r="D95">
        <v>2.5600000000000001E-2</v>
      </c>
      <c r="E95">
        <v>1E-4</v>
      </c>
      <c r="F95">
        <v>-1.3899999999999999E-2</v>
      </c>
      <c r="G95">
        <v>-9.0000000000000011E-3</v>
      </c>
      <c r="H95">
        <v>4.4000000000000003E-3</v>
      </c>
    </row>
    <row r="96" spans="1:8">
      <c r="A96">
        <v>199710</v>
      </c>
      <c r="B96">
        <v>-5.9699999999999996E-2</v>
      </c>
      <c r="C96">
        <v>-3.7999999999999999E-2</v>
      </c>
      <c r="D96">
        <v>-4.7999999999999996E-3</v>
      </c>
      <c r="E96">
        <v>1.9400000000000001E-2</v>
      </c>
      <c r="F96">
        <v>1.2200000000000001E-2</v>
      </c>
      <c r="G96">
        <v>1.8800000000000001E-2</v>
      </c>
      <c r="H96">
        <v>4.1999999999999997E-3</v>
      </c>
    </row>
    <row r="97" spans="1:8">
      <c r="A97">
        <v>199711</v>
      </c>
      <c r="B97">
        <v>-1.8000000000000002E-2</v>
      </c>
      <c r="C97">
        <v>2.98E-2</v>
      </c>
      <c r="D97">
        <v>-5.0300000000000004E-2</v>
      </c>
      <c r="E97">
        <v>7.7000000000000002E-3</v>
      </c>
      <c r="F97">
        <v>3.1899999999999998E-2</v>
      </c>
      <c r="G97">
        <v>1.67E-2</v>
      </c>
      <c r="H97">
        <v>3.9000000000000003E-3</v>
      </c>
    </row>
    <row r="98" spans="1:8">
      <c r="A98">
        <v>199712</v>
      </c>
      <c r="B98">
        <v>-2.8999999999999998E-2</v>
      </c>
      <c r="C98">
        <v>1.3200000000000002E-2</v>
      </c>
      <c r="D98">
        <v>-1.9800000000000002E-2</v>
      </c>
      <c r="E98">
        <v>3.4500000000000003E-2</v>
      </c>
      <c r="F98">
        <v>1.3500000000000002E-2</v>
      </c>
      <c r="G98">
        <v>1.9E-2</v>
      </c>
      <c r="H98">
        <v>4.7999999999999996E-3</v>
      </c>
    </row>
    <row r="99" spans="1:8">
      <c r="A99">
        <v>199801</v>
      </c>
      <c r="B99">
        <v>5.0000000000000001E-4</v>
      </c>
      <c r="C99">
        <v>1.5E-3</v>
      </c>
      <c r="D99">
        <v>-1.41E-2</v>
      </c>
      <c r="E99">
        <v>-1.43E-2</v>
      </c>
      <c r="F99">
        <v>5.6999999999999993E-3</v>
      </c>
      <c r="G99">
        <v>-8.6E-3</v>
      </c>
      <c r="H99">
        <v>4.3E-3</v>
      </c>
    </row>
    <row r="100" spans="1:8">
      <c r="A100">
        <v>199802</v>
      </c>
      <c r="B100">
        <v>8.43E-2</v>
      </c>
      <c r="C100">
        <v>7.0300000000000001E-2</v>
      </c>
      <c r="D100">
        <v>-4.0000000000000002E-4</v>
      </c>
      <c r="E100">
        <v>-1.5E-3</v>
      </c>
      <c r="F100">
        <v>-9.4999999999999998E-3</v>
      </c>
      <c r="G100">
        <v>-2.4400000000000002E-2</v>
      </c>
      <c r="H100">
        <v>3.9000000000000003E-3</v>
      </c>
    </row>
    <row r="101" spans="1:8">
      <c r="A101">
        <v>199803</v>
      </c>
      <c r="B101">
        <v>4.5199999999999997E-2</v>
      </c>
      <c r="C101">
        <v>4.7599999999999996E-2</v>
      </c>
      <c r="D101">
        <v>-6.1000000000000004E-3</v>
      </c>
      <c r="E101">
        <v>1.03E-2</v>
      </c>
      <c r="F101">
        <v>-6.4000000000000003E-3</v>
      </c>
      <c r="G101">
        <v>-4.7999999999999996E-3</v>
      </c>
      <c r="H101">
        <v>3.9000000000000003E-3</v>
      </c>
    </row>
    <row r="102" spans="1:8">
      <c r="A102">
        <v>199804</v>
      </c>
      <c r="B102">
        <v>4.6600000000000003E-2</v>
      </c>
      <c r="C102">
        <v>7.3000000000000001E-3</v>
      </c>
      <c r="D102">
        <v>-2.0000000000000001E-4</v>
      </c>
      <c r="E102">
        <v>7.8000000000000005E-3</v>
      </c>
      <c r="F102">
        <v>-2.1899999999999999E-2</v>
      </c>
      <c r="G102">
        <v>-2.2000000000000001E-3</v>
      </c>
      <c r="H102">
        <v>4.3E-3</v>
      </c>
    </row>
    <row r="103" spans="1:8">
      <c r="A103">
        <v>199805</v>
      </c>
      <c r="B103">
        <v>-8.5800000000000001E-2</v>
      </c>
      <c r="C103">
        <v>-3.0699999999999998E-2</v>
      </c>
      <c r="D103">
        <v>-3.1099999999999999E-2</v>
      </c>
      <c r="E103">
        <v>4.1500000000000002E-2</v>
      </c>
      <c r="F103">
        <v>9.0000000000000011E-3</v>
      </c>
      <c r="G103">
        <v>2.5499999999999998E-2</v>
      </c>
      <c r="H103">
        <v>4.0000000000000001E-3</v>
      </c>
    </row>
    <row r="104" spans="1:8">
      <c r="A104">
        <v>199806</v>
      </c>
      <c r="B104">
        <v>-3.6700000000000003E-2</v>
      </c>
      <c r="C104">
        <v>3.1800000000000002E-2</v>
      </c>
      <c r="D104">
        <v>-3.6299999999999999E-2</v>
      </c>
      <c r="E104">
        <v>-2.3400000000000001E-2</v>
      </c>
      <c r="F104">
        <v>-1.8E-3</v>
      </c>
      <c r="G104">
        <v>-2.8999999999999998E-2</v>
      </c>
      <c r="H104">
        <v>4.0999999999999995E-3</v>
      </c>
    </row>
    <row r="105" spans="1:8">
      <c r="A105">
        <v>199807</v>
      </c>
      <c r="B105">
        <v>-7.2099999999999997E-2</v>
      </c>
      <c r="C105">
        <v>-2.46E-2</v>
      </c>
      <c r="D105">
        <v>-5.2900000000000003E-2</v>
      </c>
      <c r="E105">
        <v>-9.7999999999999997E-3</v>
      </c>
      <c r="F105">
        <v>2.01E-2</v>
      </c>
      <c r="G105">
        <v>4.5999999999999999E-3</v>
      </c>
      <c r="H105">
        <v>4.0000000000000001E-3</v>
      </c>
    </row>
    <row r="106" spans="1:8">
      <c r="A106">
        <v>199808</v>
      </c>
      <c r="B106">
        <v>-0.21690000000000001</v>
      </c>
      <c r="C106">
        <v>-0.1608</v>
      </c>
      <c r="D106">
        <v>-5.0300000000000004E-2</v>
      </c>
      <c r="E106">
        <v>3.39E-2</v>
      </c>
      <c r="F106">
        <v>3.2000000000000001E-2</v>
      </c>
      <c r="G106">
        <v>5.8499999999999996E-2</v>
      </c>
      <c r="H106">
        <v>4.3E-3</v>
      </c>
    </row>
    <row r="107" spans="1:8">
      <c r="A107">
        <v>199809</v>
      </c>
      <c r="B107">
        <v>0.1401</v>
      </c>
      <c r="C107">
        <v>6.1500000000000006E-2</v>
      </c>
      <c r="D107">
        <v>-8.8000000000000005E-3</v>
      </c>
      <c r="E107">
        <v>-3.2599999999999997E-2</v>
      </c>
      <c r="F107">
        <v>-2.0400000000000001E-2</v>
      </c>
      <c r="G107">
        <v>-2.9100000000000001E-2</v>
      </c>
      <c r="H107">
        <v>4.5999999999999999E-3</v>
      </c>
    </row>
    <row r="108" spans="1:8">
      <c r="A108">
        <v>199810</v>
      </c>
      <c r="B108">
        <v>0.13289999999999999</v>
      </c>
      <c r="C108">
        <v>7.1300000000000002E-2</v>
      </c>
      <c r="D108">
        <v>-3.5099999999999999E-2</v>
      </c>
      <c r="E108">
        <v>-2.2000000000000002E-2</v>
      </c>
      <c r="F108">
        <v>7.4000000000000003E-3</v>
      </c>
      <c r="G108">
        <v>2.8999999999999998E-3</v>
      </c>
      <c r="H108">
        <v>3.2000000000000002E-3</v>
      </c>
    </row>
    <row r="109" spans="1:8">
      <c r="A109">
        <v>199811</v>
      </c>
      <c r="B109">
        <v>3.5400000000000001E-2</v>
      </c>
      <c r="C109">
        <v>6.0999999999999999E-2</v>
      </c>
      <c r="D109">
        <v>6.4000000000000003E-3</v>
      </c>
      <c r="E109">
        <v>-3.1300000000000001E-2</v>
      </c>
      <c r="F109">
        <v>-1.0500000000000001E-2</v>
      </c>
      <c r="G109">
        <v>-1.1399999999999999E-2</v>
      </c>
      <c r="H109">
        <v>3.0999999999999999E-3</v>
      </c>
    </row>
    <row r="110" spans="1:8">
      <c r="A110">
        <v>199812</v>
      </c>
      <c r="B110">
        <v>-1.01E-2</v>
      </c>
      <c r="C110">
        <v>6.1600000000000002E-2</v>
      </c>
      <c r="D110">
        <v>-1.5300000000000001E-2</v>
      </c>
      <c r="E110">
        <v>-4.4500000000000005E-2</v>
      </c>
      <c r="F110">
        <v>-9.5999999999999992E-3</v>
      </c>
      <c r="G110">
        <v>-3.3500000000000002E-2</v>
      </c>
      <c r="H110">
        <v>3.8E-3</v>
      </c>
    </row>
    <row r="111" spans="1:8">
      <c r="A111">
        <v>199901</v>
      </c>
      <c r="B111">
        <v>2.1299999999999999E-2</v>
      </c>
      <c r="C111">
        <v>3.5000000000000003E-2</v>
      </c>
      <c r="D111">
        <v>-7.7000000000000002E-3</v>
      </c>
      <c r="E111">
        <v>-4.0300000000000002E-2</v>
      </c>
      <c r="F111">
        <v>-2.6700000000000002E-2</v>
      </c>
      <c r="G111">
        <v>-6.88E-2</v>
      </c>
      <c r="H111">
        <v>3.4999999999999996E-3</v>
      </c>
    </row>
    <row r="112" spans="1:8">
      <c r="A112">
        <v>199902</v>
      </c>
      <c r="B112">
        <v>-6.9199999999999998E-2</v>
      </c>
      <c r="C112">
        <v>-4.0800000000000003E-2</v>
      </c>
      <c r="D112">
        <v>-5.04E-2</v>
      </c>
      <c r="E112">
        <v>1.3700000000000002E-2</v>
      </c>
      <c r="F112">
        <v>-1.0900000000000002E-2</v>
      </c>
      <c r="G112">
        <v>4.0599999999999997E-2</v>
      </c>
      <c r="H112">
        <v>3.4999999999999996E-3</v>
      </c>
    </row>
    <row r="113" spans="1:8">
      <c r="A113">
        <v>199903</v>
      </c>
      <c r="B113">
        <v>0.10560000000000001</v>
      </c>
      <c r="C113">
        <v>3.4500000000000003E-2</v>
      </c>
      <c r="D113">
        <v>-4.3299999999999998E-2</v>
      </c>
      <c r="E113">
        <v>-2.6499999999999999E-2</v>
      </c>
      <c r="F113">
        <v>-4.3099999999999999E-2</v>
      </c>
      <c r="G113">
        <v>-1.3700000000000002E-2</v>
      </c>
      <c r="H113">
        <v>4.3E-3</v>
      </c>
    </row>
    <row r="114" spans="1:8">
      <c r="A114">
        <v>199904</v>
      </c>
      <c r="B114">
        <v>0.17870000000000003</v>
      </c>
      <c r="C114">
        <v>4.3299999999999998E-2</v>
      </c>
      <c r="D114">
        <v>4.5999999999999999E-2</v>
      </c>
      <c r="E114">
        <v>2.5400000000000002E-2</v>
      </c>
      <c r="F114">
        <v>-2.6099999999999998E-2</v>
      </c>
      <c r="G114">
        <v>9.4000000000000004E-3</v>
      </c>
      <c r="H114">
        <v>3.7000000000000002E-3</v>
      </c>
    </row>
    <row r="115" spans="1:8">
      <c r="A115">
        <v>199905</v>
      </c>
      <c r="B115">
        <v>7.2499999999999995E-2</v>
      </c>
      <c r="C115">
        <v>-2.46E-2</v>
      </c>
      <c r="D115">
        <v>3.7600000000000001E-2</v>
      </c>
      <c r="E115">
        <v>2.3300000000000001E-2</v>
      </c>
      <c r="F115">
        <v>1.06E-2</v>
      </c>
      <c r="G115">
        <v>3.3100000000000004E-2</v>
      </c>
      <c r="H115">
        <v>3.4000000000000002E-3</v>
      </c>
    </row>
    <row r="116" spans="1:8">
      <c r="A116">
        <v>199906</v>
      </c>
      <c r="B116">
        <v>1.43E-2</v>
      </c>
      <c r="C116">
        <v>4.7699999999999999E-2</v>
      </c>
      <c r="D116">
        <v>2.2599999999999999E-2</v>
      </c>
      <c r="E116">
        <v>-3.5799999999999998E-2</v>
      </c>
      <c r="F116">
        <v>1.41E-2</v>
      </c>
      <c r="G116">
        <v>-3.39E-2</v>
      </c>
      <c r="H116">
        <v>4.0000000000000001E-3</v>
      </c>
    </row>
    <row r="117" spans="1:8">
      <c r="A117">
        <v>199907</v>
      </c>
      <c r="B117">
        <v>-4.0500000000000001E-2</v>
      </c>
      <c r="C117">
        <v>-3.4700000000000002E-2</v>
      </c>
      <c r="D117">
        <v>2.53E-2</v>
      </c>
      <c r="E117">
        <v>-8.0000000000000002E-3</v>
      </c>
      <c r="F117">
        <v>4.1999999999999997E-3</v>
      </c>
      <c r="G117">
        <v>3.1400000000000004E-2</v>
      </c>
      <c r="H117">
        <v>3.8E-3</v>
      </c>
    </row>
    <row r="118" spans="1:8">
      <c r="A118">
        <v>199908</v>
      </c>
      <c r="B118">
        <v>-5.3099999999999994E-2</v>
      </c>
      <c r="C118">
        <v>-1.38E-2</v>
      </c>
      <c r="D118">
        <v>-1.9E-2</v>
      </c>
      <c r="E118">
        <v>-1.2700000000000001E-2</v>
      </c>
      <c r="F118">
        <v>-2.8999999999999998E-3</v>
      </c>
      <c r="G118">
        <v>4.0000000000000001E-3</v>
      </c>
      <c r="H118">
        <v>3.9000000000000003E-3</v>
      </c>
    </row>
    <row r="119" spans="1:8">
      <c r="A119">
        <v>199909</v>
      </c>
      <c r="B119">
        <v>-6.3200000000000006E-2</v>
      </c>
      <c r="C119">
        <v>-2.81E-2</v>
      </c>
      <c r="D119">
        <v>2.58E-2</v>
      </c>
      <c r="E119">
        <v>-3.3700000000000001E-2</v>
      </c>
      <c r="F119">
        <v>-8.3000000000000001E-3</v>
      </c>
      <c r="G119">
        <v>-1.0200000000000001E-2</v>
      </c>
      <c r="H119">
        <v>3.9000000000000003E-3</v>
      </c>
    </row>
    <row r="120" spans="1:8">
      <c r="A120">
        <v>199910</v>
      </c>
      <c r="B120">
        <v>-3.8700000000000005E-2</v>
      </c>
      <c r="C120">
        <v>6.13E-2</v>
      </c>
      <c r="D120">
        <v>-7.0499999999999993E-2</v>
      </c>
      <c r="E120">
        <v>-2.98E-2</v>
      </c>
      <c r="F120">
        <v>-1.9699999999999999E-2</v>
      </c>
      <c r="G120">
        <v>-1.18E-2</v>
      </c>
      <c r="H120">
        <v>3.9000000000000003E-3</v>
      </c>
    </row>
    <row r="121" spans="1:8">
      <c r="A121">
        <v>199911</v>
      </c>
      <c r="B121">
        <v>2.81E-2</v>
      </c>
      <c r="C121">
        <v>3.3700000000000001E-2</v>
      </c>
      <c r="D121">
        <v>5.91E-2</v>
      </c>
      <c r="E121">
        <v>-6.5100000000000005E-2</v>
      </c>
      <c r="F121">
        <v>-4.3600000000000007E-2</v>
      </c>
      <c r="G121">
        <v>-1.49E-2</v>
      </c>
      <c r="H121">
        <v>3.5999999999999999E-3</v>
      </c>
    </row>
    <row r="122" spans="1:8">
      <c r="A122">
        <v>199912</v>
      </c>
      <c r="B122">
        <v>-3.4000000000000002E-3</v>
      </c>
      <c r="C122">
        <v>7.7200000000000005E-2</v>
      </c>
      <c r="D122">
        <v>5.5700000000000006E-2</v>
      </c>
      <c r="E122">
        <v>-8.6800000000000002E-2</v>
      </c>
      <c r="F122">
        <v>-7.7800000000000008E-2</v>
      </c>
      <c r="G122">
        <v>-5.0599999999999999E-2</v>
      </c>
      <c r="H122">
        <v>4.4000000000000003E-3</v>
      </c>
    </row>
    <row r="123" spans="1:8">
      <c r="A123">
        <v>200001</v>
      </c>
      <c r="B123">
        <v>-4.4000000000000004E-2</v>
      </c>
      <c r="C123">
        <v>-4.7400000000000005E-2</v>
      </c>
      <c r="D123">
        <v>4.2699999999999995E-2</v>
      </c>
      <c r="E123">
        <v>-4.5000000000000005E-3</v>
      </c>
      <c r="F123">
        <v>-5.6900000000000006E-2</v>
      </c>
      <c r="G123">
        <v>4.7699999999999999E-2</v>
      </c>
      <c r="H123">
        <v>4.0999999999999995E-3</v>
      </c>
    </row>
    <row r="124" spans="1:8">
      <c r="A124">
        <v>200002</v>
      </c>
      <c r="B124">
        <v>-3.09E-2</v>
      </c>
      <c r="C124">
        <v>2.4500000000000001E-2</v>
      </c>
      <c r="D124">
        <v>0.18720000000000001</v>
      </c>
      <c r="E124">
        <v>-0.10490000000000001</v>
      </c>
      <c r="F124">
        <v>-0.19109999999999999</v>
      </c>
      <c r="G124">
        <v>1.6000000000000001E-3</v>
      </c>
      <c r="H124">
        <v>4.3E-3</v>
      </c>
    </row>
    <row r="125" spans="1:8">
      <c r="A125">
        <v>200003</v>
      </c>
      <c r="B125">
        <v>8.5000000000000006E-2</v>
      </c>
      <c r="C125">
        <v>5.2000000000000005E-2</v>
      </c>
      <c r="D125">
        <v>-0.15279999999999999</v>
      </c>
      <c r="E125">
        <v>7.8600000000000003E-2</v>
      </c>
      <c r="F125">
        <v>0.12390000000000001</v>
      </c>
      <c r="G125">
        <v>-1.67E-2</v>
      </c>
      <c r="H125">
        <v>4.7000000000000002E-3</v>
      </c>
    </row>
    <row r="126" spans="1:8">
      <c r="A126">
        <v>200004</v>
      </c>
      <c r="B126">
        <v>-2.3300000000000001E-2</v>
      </c>
      <c r="C126">
        <v>-6.4000000000000001E-2</v>
      </c>
      <c r="D126">
        <v>-5.5999999999999994E-2</v>
      </c>
      <c r="E126">
        <v>8.5699999999999998E-2</v>
      </c>
      <c r="F126">
        <v>7.2599999999999998E-2</v>
      </c>
      <c r="G126">
        <v>5.2300000000000006E-2</v>
      </c>
      <c r="H126">
        <v>4.5999999999999999E-3</v>
      </c>
    </row>
    <row r="127" spans="1:8">
      <c r="A127">
        <v>200005</v>
      </c>
      <c r="B127">
        <v>1.15E-2</v>
      </c>
      <c r="C127">
        <v>-4.4200000000000003E-2</v>
      </c>
      <c r="D127">
        <v>-3.5299999999999998E-2</v>
      </c>
      <c r="E127">
        <v>2.3900000000000001E-2</v>
      </c>
      <c r="F127">
        <v>4.6200000000000005E-2</v>
      </c>
      <c r="G127">
        <v>9.0000000000000011E-3</v>
      </c>
      <c r="H127">
        <v>5.0000000000000001E-3</v>
      </c>
    </row>
    <row r="128" spans="1:8">
      <c r="A128">
        <v>200006</v>
      </c>
      <c r="B128">
        <v>-5.1799999999999999E-2</v>
      </c>
      <c r="C128">
        <v>4.6399999999999997E-2</v>
      </c>
      <c r="D128">
        <v>0.10470000000000002</v>
      </c>
      <c r="E128">
        <v>-0.1003</v>
      </c>
      <c r="F128">
        <v>-7.7600000000000002E-2</v>
      </c>
      <c r="G128">
        <v>-2.8300000000000002E-2</v>
      </c>
      <c r="H128">
        <v>4.0000000000000001E-3</v>
      </c>
    </row>
    <row r="129" spans="1:8">
      <c r="A129">
        <v>200007</v>
      </c>
      <c r="B129">
        <v>-4.7100000000000003E-2</v>
      </c>
      <c r="C129">
        <v>-2.5099999999999997E-2</v>
      </c>
      <c r="D129">
        <v>-9.1999999999999998E-3</v>
      </c>
      <c r="E129">
        <v>8.1500000000000003E-2</v>
      </c>
      <c r="F129">
        <v>6.2300000000000008E-2</v>
      </c>
      <c r="G129">
        <v>2.9900000000000003E-2</v>
      </c>
      <c r="H129">
        <v>4.7999999999999996E-3</v>
      </c>
    </row>
    <row r="130" spans="1:8">
      <c r="A130">
        <v>200008</v>
      </c>
      <c r="B130">
        <v>6.9400000000000003E-2</v>
      </c>
      <c r="C130">
        <v>7.0300000000000001E-2</v>
      </c>
      <c r="D130">
        <v>-1.0800000000000001E-2</v>
      </c>
      <c r="E130">
        <v>-6.8999999999999999E-3</v>
      </c>
      <c r="F130">
        <v>-3.09E-2</v>
      </c>
      <c r="G130">
        <v>6.4000000000000003E-3</v>
      </c>
      <c r="H130">
        <v>5.0000000000000001E-3</v>
      </c>
    </row>
    <row r="131" spans="1:8">
      <c r="A131">
        <v>200009</v>
      </c>
      <c r="B131">
        <v>-0.12480000000000001</v>
      </c>
      <c r="C131">
        <v>-5.45E-2</v>
      </c>
      <c r="D131">
        <v>2.2000000000000001E-3</v>
      </c>
      <c r="E131">
        <v>6.2300000000000008E-2</v>
      </c>
      <c r="F131">
        <v>3.2300000000000002E-2</v>
      </c>
      <c r="G131">
        <v>6.3899999999999998E-2</v>
      </c>
      <c r="H131">
        <v>5.1000000000000004E-3</v>
      </c>
    </row>
    <row r="132" spans="1:8">
      <c r="A132">
        <v>200010</v>
      </c>
      <c r="B132">
        <v>-8.3599999999999994E-2</v>
      </c>
      <c r="C132">
        <v>-2.76E-2</v>
      </c>
      <c r="D132">
        <v>-2.7799999999999998E-2</v>
      </c>
      <c r="E132">
        <v>5.5500000000000001E-2</v>
      </c>
      <c r="F132">
        <v>9.7500000000000003E-2</v>
      </c>
      <c r="G132">
        <v>4.6500000000000007E-2</v>
      </c>
      <c r="H132">
        <v>5.6000000000000008E-3</v>
      </c>
    </row>
    <row r="133" spans="1:8">
      <c r="A133">
        <v>200011</v>
      </c>
      <c r="B133">
        <v>-0.23500000000000001</v>
      </c>
      <c r="C133">
        <v>-0.1072</v>
      </c>
      <c r="D133">
        <v>-3.8E-3</v>
      </c>
      <c r="E133">
        <v>0.1129</v>
      </c>
      <c r="F133">
        <v>0.13519999999999999</v>
      </c>
      <c r="G133">
        <v>8.5000000000000006E-2</v>
      </c>
      <c r="H133">
        <v>5.1000000000000004E-3</v>
      </c>
    </row>
    <row r="134" spans="1:8">
      <c r="A134">
        <v>200012</v>
      </c>
      <c r="B134">
        <v>-0.1082</v>
      </c>
      <c r="C134">
        <v>1.1899999999999999E-2</v>
      </c>
      <c r="D134">
        <v>3.15E-2</v>
      </c>
      <c r="E134">
        <v>7.2999999999999995E-2</v>
      </c>
      <c r="F134">
        <v>1.95E-2</v>
      </c>
      <c r="G134">
        <v>5.7099999999999998E-2</v>
      </c>
      <c r="H134">
        <v>5.0000000000000001E-3</v>
      </c>
    </row>
    <row r="135" spans="1:8">
      <c r="A135">
        <v>200101</v>
      </c>
      <c r="B135">
        <v>0.35570000000000002</v>
      </c>
      <c r="C135">
        <v>3.1300000000000001E-2</v>
      </c>
      <c r="D135">
        <v>5.7300000000000004E-2</v>
      </c>
      <c r="E135">
        <v>-4.8800000000000003E-2</v>
      </c>
      <c r="F135">
        <v>-4.9000000000000002E-2</v>
      </c>
      <c r="G135">
        <v>-6.5500000000000003E-2</v>
      </c>
      <c r="H135">
        <v>5.4000000000000003E-3</v>
      </c>
    </row>
    <row r="136" spans="1:8">
      <c r="A136">
        <v>200102</v>
      </c>
      <c r="B136">
        <v>-0.19829999999999998</v>
      </c>
      <c r="C136">
        <v>-0.10050000000000001</v>
      </c>
      <c r="D136">
        <v>2.7400000000000004E-2</v>
      </c>
      <c r="E136">
        <v>0.12909999999999999</v>
      </c>
      <c r="F136">
        <v>9.4800000000000009E-2</v>
      </c>
      <c r="G136">
        <v>9.5500000000000015E-2</v>
      </c>
      <c r="H136">
        <v>3.8E-3</v>
      </c>
    </row>
    <row r="137" spans="1:8">
      <c r="A137">
        <v>200103</v>
      </c>
      <c r="B137">
        <v>-0.1759</v>
      </c>
      <c r="C137">
        <v>-7.2599999999999998E-2</v>
      </c>
      <c r="D137">
        <v>2.4E-2</v>
      </c>
      <c r="E137">
        <v>6.4899999999999999E-2</v>
      </c>
      <c r="F137">
        <v>3.5299999999999998E-2</v>
      </c>
      <c r="G137">
        <v>3.95E-2</v>
      </c>
      <c r="H137">
        <v>4.1999999999999997E-3</v>
      </c>
    </row>
    <row r="138" spans="1:8">
      <c r="A138">
        <v>200104</v>
      </c>
      <c r="B138">
        <v>0.15109999999999998</v>
      </c>
      <c r="C138">
        <v>7.9400000000000012E-2</v>
      </c>
      <c r="D138">
        <v>-7.0999999999999995E-3</v>
      </c>
      <c r="E138">
        <v>-4.6900000000000004E-2</v>
      </c>
      <c r="F138">
        <v>-3.0600000000000002E-2</v>
      </c>
      <c r="G138">
        <v>-3.9800000000000002E-2</v>
      </c>
      <c r="H138">
        <v>3.9000000000000003E-3</v>
      </c>
    </row>
    <row r="139" spans="1:8">
      <c r="A139">
        <v>200105</v>
      </c>
      <c r="B139">
        <v>-5.8799999999999998E-2</v>
      </c>
      <c r="C139">
        <v>7.1999999999999998E-3</v>
      </c>
      <c r="D139">
        <v>3.61E-2</v>
      </c>
      <c r="E139">
        <v>3.1300000000000001E-2</v>
      </c>
      <c r="F139">
        <v>3.4000000000000002E-3</v>
      </c>
      <c r="G139">
        <v>2.2200000000000001E-2</v>
      </c>
      <c r="H139">
        <v>3.2000000000000002E-3</v>
      </c>
    </row>
    <row r="140" spans="1:8">
      <c r="A140">
        <v>200106</v>
      </c>
      <c r="B140">
        <v>1E-4</v>
      </c>
      <c r="C140">
        <v>-1.9400000000000001E-2</v>
      </c>
      <c r="D140">
        <v>6.5700000000000008E-2</v>
      </c>
      <c r="E140">
        <v>-1.0900000000000002E-2</v>
      </c>
      <c r="F140">
        <v>1.66E-2</v>
      </c>
      <c r="G140">
        <v>-1.8000000000000002E-2</v>
      </c>
      <c r="H140">
        <v>2.8000000000000004E-3</v>
      </c>
    </row>
    <row r="141" spans="1:8">
      <c r="A141">
        <v>200107</v>
      </c>
      <c r="B141">
        <v>-6.6100000000000006E-2</v>
      </c>
      <c r="C141">
        <v>-2.1299999999999999E-2</v>
      </c>
      <c r="D141">
        <v>-2.8399999999999998E-2</v>
      </c>
      <c r="E141">
        <v>5.6100000000000004E-2</v>
      </c>
      <c r="F141">
        <v>7.51E-2</v>
      </c>
      <c r="G141">
        <v>3.0600000000000002E-2</v>
      </c>
      <c r="H141">
        <v>3.0000000000000001E-3</v>
      </c>
    </row>
    <row r="142" spans="1:8">
      <c r="A142">
        <v>200108</v>
      </c>
      <c r="B142">
        <v>-0.14360000000000001</v>
      </c>
      <c r="C142">
        <v>-6.4600000000000005E-2</v>
      </c>
      <c r="D142">
        <v>2.7300000000000001E-2</v>
      </c>
      <c r="E142">
        <v>2.5600000000000001E-2</v>
      </c>
      <c r="F142">
        <v>3.8800000000000001E-2</v>
      </c>
      <c r="G142">
        <v>6.5700000000000008E-2</v>
      </c>
      <c r="H142">
        <v>3.0999999999999999E-3</v>
      </c>
    </row>
    <row r="143" spans="1:8">
      <c r="A143">
        <v>200109</v>
      </c>
      <c r="B143">
        <v>-0.22789999999999999</v>
      </c>
      <c r="C143">
        <v>-9.2499999999999999E-2</v>
      </c>
      <c r="D143">
        <v>-5.5700000000000006E-2</v>
      </c>
      <c r="E143">
        <v>1.5600000000000001E-2</v>
      </c>
      <c r="F143">
        <v>5.3600000000000002E-2</v>
      </c>
      <c r="G143">
        <v>3.2500000000000001E-2</v>
      </c>
      <c r="H143">
        <v>2.8000000000000004E-3</v>
      </c>
    </row>
    <row r="144" spans="1:8">
      <c r="A144">
        <v>200110</v>
      </c>
      <c r="B144">
        <v>0.15710000000000002</v>
      </c>
      <c r="C144">
        <v>2.46E-2</v>
      </c>
      <c r="D144">
        <v>5.3200000000000004E-2</v>
      </c>
      <c r="E144">
        <v>-8.0199999999999994E-2</v>
      </c>
      <c r="F144">
        <v>-2.8500000000000001E-2</v>
      </c>
      <c r="G144">
        <v>-4.5599999999999995E-2</v>
      </c>
      <c r="H144">
        <v>2.2000000000000001E-3</v>
      </c>
    </row>
    <row r="145" spans="1:8">
      <c r="A145">
        <v>200111</v>
      </c>
      <c r="B145">
        <v>0.20100000000000001</v>
      </c>
      <c r="C145">
        <v>7.5400000000000009E-2</v>
      </c>
      <c r="D145">
        <v>-3.5999999999999999E-3</v>
      </c>
      <c r="E145">
        <v>0.02</v>
      </c>
      <c r="F145">
        <v>-3.9399999999999998E-2</v>
      </c>
      <c r="G145">
        <v>-1.6399999999999998E-2</v>
      </c>
      <c r="H145">
        <v>1.7000000000000001E-3</v>
      </c>
    </row>
    <row r="146" spans="1:8">
      <c r="A146">
        <v>200112</v>
      </c>
      <c r="B146">
        <v>-6.7000000000000002E-3</v>
      </c>
      <c r="C146">
        <v>1.61E-2</v>
      </c>
      <c r="D146">
        <v>5.1200000000000002E-2</v>
      </c>
      <c r="E146">
        <v>1.0800000000000001E-2</v>
      </c>
      <c r="F146">
        <v>4.0000000000000001E-3</v>
      </c>
      <c r="G146">
        <v>-2.8000000000000004E-3</v>
      </c>
      <c r="H146">
        <v>1.5E-3</v>
      </c>
    </row>
    <row r="147" spans="1:8">
      <c r="A147">
        <v>200201</v>
      </c>
      <c r="B147">
        <v>-1.5500000000000002E-2</v>
      </c>
      <c r="C147">
        <v>-1.44E-2</v>
      </c>
      <c r="D147">
        <v>1.2E-2</v>
      </c>
      <c r="E147">
        <v>3.3500000000000002E-2</v>
      </c>
      <c r="F147">
        <v>4.3600000000000007E-2</v>
      </c>
      <c r="G147">
        <v>2.8799999999999999E-2</v>
      </c>
      <c r="H147">
        <v>1.4000000000000002E-3</v>
      </c>
    </row>
    <row r="148" spans="1:8">
      <c r="A148">
        <v>200202</v>
      </c>
      <c r="B148">
        <v>-0.17760000000000001</v>
      </c>
      <c r="C148">
        <v>-2.29E-2</v>
      </c>
      <c r="D148">
        <v>-4.5999999999999999E-3</v>
      </c>
      <c r="E148">
        <v>2.5099999999999997E-2</v>
      </c>
      <c r="F148">
        <v>7.8E-2</v>
      </c>
      <c r="G148">
        <v>5.1400000000000001E-2</v>
      </c>
      <c r="H148">
        <v>1.3000000000000002E-3</v>
      </c>
    </row>
    <row r="149" spans="1:8">
      <c r="A149">
        <v>200203</v>
      </c>
      <c r="B149">
        <v>7.9899999999999999E-2</v>
      </c>
      <c r="C149">
        <v>4.24E-2</v>
      </c>
      <c r="D149">
        <v>4.2500000000000003E-2</v>
      </c>
      <c r="E149">
        <v>1.11E-2</v>
      </c>
      <c r="F149">
        <v>-1.5900000000000001E-2</v>
      </c>
      <c r="G149">
        <v>6.0000000000000001E-3</v>
      </c>
      <c r="H149">
        <v>1.3000000000000002E-3</v>
      </c>
    </row>
    <row r="150" spans="1:8">
      <c r="A150">
        <v>200204</v>
      </c>
      <c r="B150">
        <v>-0.1381</v>
      </c>
      <c r="C150">
        <v>-5.2000000000000005E-2</v>
      </c>
      <c r="D150">
        <v>6.6100000000000006E-2</v>
      </c>
      <c r="E150">
        <v>3.9199999999999999E-2</v>
      </c>
      <c r="F150">
        <v>4.2599999999999999E-2</v>
      </c>
      <c r="G150">
        <v>5.3800000000000001E-2</v>
      </c>
      <c r="H150">
        <v>1.5E-3</v>
      </c>
    </row>
    <row r="151" spans="1:8">
      <c r="A151">
        <v>200205</v>
      </c>
      <c r="B151">
        <v>-5.9299999999999999E-2</v>
      </c>
      <c r="C151">
        <v>-1.38E-2</v>
      </c>
      <c r="D151">
        <v>-3.0499999999999999E-2</v>
      </c>
      <c r="E151">
        <v>1.7000000000000001E-2</v>
      </c>
      <c r="F151">
        <v>2.29E-2</v>
      </c>
      <c r="G151">
        <v>2.4400000000000002E-2</v>
      </c>
      <c r="H151">
        <v>1.4000000000000002E-3</v>
      </c>
    </row>
    <row r="152" spans="1:8">
      <c r="A152">
        <v>200206</v>
      </c>
      <c r="B152">
        <v>-0.14610000000000001</v>
      </c>
      <c r="C152">
        <v>-7.2099999999999997E-2</v>
      </c>
      <c r="D152">
        <v>3.7900000000000003E-2</v>
      </c>
      <c r="E152">
        <v>1.1999999999999999E-3</v>
      </c>
      <c r="F152">
        <v>3.95E-2</v>
      </c>
      <c r="G152">
        <v>2.5499999999999998E-2</v>
      </c>
      <c r="H152">
        <v>1.3000000000000002E-3</v>
      </c>
    </row>
    <row r="153" spans="1:8">
      <c r="A153">
        <v>200207</v>
      </c>
      <c r="B153">
        <v>-6.7699999999999996E-2</v>
      </c>
      <c r="C153">
        <v>-8.1799999999999998E-2</v>
      </c>
      <c r="D153">
        <v>-6.2899999999999998E-2</v>
      </c>
      <c r="E153">
        <v>-3.5200000000000002E-2</v>
      </c>
      <c r="F153">
        <v>3.9900000000000005E-2</v>
      </c>
      <c r="G153">
        <v>-6.9999999999999993E-3</v>
      </c>
      <c r="H153">
        <v>1.5E-3</v>
      </c>
    </row>
    <row r="154" spans="1:8">
      <c r="A154">
        <v>200208</v>
      </c>
      <c r="B154">
        <v>4.4299999999999999E-2</v>
      </c>
      <c r="C154">
        <v>5.0000000000000001E-3</v>
      </c>
      <c r="D154">
        <v>-1.23E-2</v>
      </c>
      <c r="E154">
        <v>2.53E-2</v>
      </c>
      <c r="F154">
        <v>1.44E-2</v>
      </c>
      <c r="G154">
        <v>-1.6E-2</v>
      </c>
      <c r="H154">
        <v>1.4000000000000002E-3</v>
      </c>
    </row>
    <row r="155" spans="1:8">
      <c r="A155">
        <v>200209</v>
      </c>
      <c r="B155">
        <v>-0.16020000000000001</v>
      </c>
      <c r="C155">
        <v>-0.10349999999999999</v>
      </c>
      <c r="D155">
        <v>3.0600000000000002E-2</v>
      </c>
      <c r="E155">
        <v>1.26E-2</v>
      </c>
      <c r="F155">
        <v>3.1899999999999998E-2</v>
      </c>
      <c r="G155">
        <v>-2.2799999999999997E-2</v>
      </c>
      <c r="H155">
        <v>1.4000000000000002E-3</v>
      </c>
    </row>
    <row r="156" spans="1:8">
      <c r="A156">
        <v>200210</v>
      </c>
      <c r="B156">
        <v>0.19940000000000002</v>
      </c>
      <c r="C156">
        <v>7.8399999999999997E-2</v>
      </c>
      <c r="D156">
        <v>-4.0800000000000003E-2</v>
      </c>
      <c r="E156">
        <v>-5.4000000000000006E-2</v>
      </c>
      <c r="F156">
        <v>-3.1600000000000003E-2</v>
      </c>
      <c r="G156">
        <v>9.1999999999999998E-3</v>
      </c>
      <c r="H156">
        <v>1.4000000000000002E-3</v>
      </c>
    </row>
    <row r="157" spans="1:8">
      <c r="A157">
        <v>200211</v>
      </c>
      <c r="B157">
        <v>0.22640000000000002</v>
      </c>
      <c r="C157">
        <v>5.96E-2</v>
      </c>
      <c r="D157">
        <v>2.8999999999999998E-2</v>
      </c>
      <c r="E157">
        <v>-9.4999999999999998E-3</v>
      </c>
      <c r="F157">
        <v>-9.5500000000000015E-2</v>
      </c>
      <c r="G157">
        <v>5.0099999999999999E-2</v>
      </c>
      <c r="H157">
        <v>1.1999999999999999E-3</v>
      </c>
    </row>
    <row r="158" spans="1:8">
      <c r="A158">
        <v>200212</v>
      </c>
      <c r="B158">
        <v>-0.1429</v>
      </c>
      <c r="C158">
        <v>-5.7599999999999998E-2</v>
      </c>
      <c r="D158">
        <v>5.4000000000000003E-3</v>
      </c>
      <c r="E158">
        <v>2.2100000000000002E-2</v>
      </c>
      <c r="F158">
        <v>6.1600000000000002E-2</v>
      </c>
      <c r="G158">
        <v>-1.6200000000000003E-2</v>
      </c>
      <c r="H158">
        <v>1.1000000000000001E-3</v>
      </c>
    </row>
    <row r="159" spans="1:8">
      <c r="A159">
        <v>200301</v>
      </c>
      <c r="B159">
        <v>-3.7700000000000004E-2</v>
      </c>
      <c r="C159">
        <v>-2.5700000000000001E-2</v>
      </c>
      <c r="D159">
        <v>8.6E-3</v>
      </c>
      <c r="E159">
        <v>-8.3000000000000001E-3</v>
      </c>
      <c r="F159">
        <v>-6.6000000000000008E-3</v>
      </c>
      <c r="G159">
        <v>7.0999999999999995E-3</v>
      </c>
      <c r="H159">
        <v>1E-3</v>
      </c>
    </row>
    <row r="160" spans="1:8">
      <c r="A160">
        <v>200302</v>
      </c>
      <c r="B160">
        <v>7.4999999999999997E-3</v>
      </c>
      <c r="C160">
        <v>-1.8800000000000001E-2</v>
      </c>
      <c r="D160">
        <v>-8.8999999999999999E-3</v>
      </c>
      <c r="E160">
        <v>-1.47E-2</v>
      </c>
      <c r="F160">
        <v>1.1000000000000001E-2</v>
      </c>
      <c r="G160">
        <v>-5.2000000000000006E-3</v>
      </c>
      <c r="H160">
        <v>8.9999999999999998E-4</v>
      </c>
    </row>
    <row r="161" spans="1:8">
      <c r="A161">
        <v>200303</v>
      </c>
      <c r="B161">
        <v>3.4000000000000002E-3</v>
      </c>
      <c r="C161">
        <v>1.0900000000000002E-2</v>
      </c>
      <c r="D161">
        <v>6.7000000000000002E-3</v>
      </c>
      <c r="E161">
        <v>-1.9300000000000001E-2</v>
      </c>
      <c r="F161">
        <v>1.89E-2</v>
      </c>
      <c r="G161">
        <v>-7.7000000000000002E-3</v>
      </c>
      <c r="H161">
        <v>1E-3</v>
      </c>
    </row>
    <row r="162" spans="1:8">
      <c r="A162">
        <v>200304</v>
      </c>
      <c r="B162">
        <v>0.19800000000000001</v>
      </c>
      <c r="C162">
        <v>8.2200000000000009E-2</v>
      </c>
      <c r="D162">
        <v>1.03E-2</v>
      </c>
      <c r="E162">
        <v>1.11E-2</v>
      </c>
      <c r="F162">
        <v>-4.6800000000000001E-2</v>
      </c>
      <c r="G162">
        <v>1.01E-2</v>
      </c>
      <c r="H162">
        <v>1E-3</v>
      </c>
    </row>
    <row r="163" spans="1:8">
      <c r="A163">
        <v>200305</v>
      </c>
      <c r="B163">
        <v>0.219</v>
      </c>
      <c r="C163">
        <v>6.0499999999999998E-2</v>
      </c>
      <c r="D163">
        <v>4.8800000000000003E-2</v>
      </c>
      <c r="E163">
        <v>-1E-3</v>
      </c>
      <c r="F163">
        <v>-7.1599999999999997E-2</v>
      </c>
      <c r="G163">
        <v>3.1400000000000004E-2</v>
      </c>
      <c r="H163">
        <v>8.9999999999999998E-4</v>
      </c>
    </row>
    <row r="164" spans="1:8">
      <c r="A164">
        <v>200306</v>
      </c>
      <c r="B164">
        <v>2.1700000000000001E-2</v>
      </c>
      <c r="C164">
        <v>1.4199999999999999E-2</v>
      </c>
      <c r="D164">
        <v>1.6200000000000003E-2</v>
      </c>
      <c r="E164">
        <v>5.6999999999999993E-3</v>
      </c>
      <c r="F164">
        <v>5.7999999999999996E-3</v>
      </c>
      <c r="G164">
        <v>-3.4999999999999996E-3</v>
      </c>
      <c r="H164">
        <v>1E-3</v>
      </c>
    </row>
    <row r="165" spans="1:8">
      <c r="A165">
        <v>200307</v>
      </c>
      <c r="B165">
        <v>5.3400000000000003E-2</v>
      </c>
      <c r="C165">
        <v>2.35E-2</v>
      </c>
      <c r="D165">
        <v>4.8000000000000001E-2</v>
      </c>
      <c r="E165">
        <v>-1.0200000000000001E-2</v>
      </c>
      <c r="F165">
        <v>-4.0300000000000002E-2</v>
      </c>
      <c r="G165">
        <v>1.9800000000000002E-2</v>
      </c>
      <c r="H165">
        <v>7.000000000000001E-4</v>
      </c>
    </row>
    <row r="166" spans="1:8">
      <c r="A166">
        <v>200308</v>
      </c>
      <c r="B166">
        <v>0.04</v>
      </c>
      <c r="C166">
        <v>2.3400000000000001E-2</v>
      </c>
      <c r="D166">
        <v>2.5899999999999999E-2</v>
      </c>
      <c r="E166">
        <v>2.1000000000000001E-2</v>
      </c>
      <c r="F166">
        <v>-2.3700000000000002E-2</v>
      </c>
      <c r="G166">
        <v>2.3E-2</v>
      </c>
      <c r="H166">
        <v>7.000000000000001E-4</v>
      </c>
    </row>
    <row r="167" spans="1:8">
      <c r="A167">
        <v>200309</v>
      </c>
      <c r="B167">
        <v>-5.6999999999999993E-3</v>
      </c>
      <c r="C167">
        <v>-1.24E-2</v>
      </c>
      <c r="D167">
        <v>5.2000000000000006E-3</v>
      </c>
      <c r="E167">
        <v>1E-4</v>
      </c>
      <c r="F167">
        <v>1.11E-2</v>
      </c>
      <c r="G167">
        <v>2E-3</v>
      </c>
      <c r="H167">
        <v>8.0000000000000004E-4</v>
      </c>
    </row>
    <row r="168" spans="1:8">
      <c r="A168">
        <v>200310</v>
      </c>
      <c r="B168">
        <v>3.8399999999999997E-2</v>
      </c>
      <c r="C168">
        <v>6.08E-2</v>
      </c>
      <c r="D168">
        <v>2.7200000000000002E-2</v>
      </c>
      <c r="E168">
        <v>1.9300000000000001E-2</v>
      </c>
      <c r="F168">
        <v>-1.5800000000000002E-2</v>
      </c>
      <c r="G168">
        <v>1.67E-2</v>
      </c>
      <c r="H168">
        <v>7.000000000000001E-4</v>
      </c>
    </row>
    <row r="169" spans="1:8">
      <c r="A169">
        <v>200311</v>
      </c>
      <c r="B169">
        <v>5.6999999999999993E-3</v>
      </c>
      <c r="C169">
        <v>1.3500000000000002E-2</v>
      </c>
      <c r="D169">
        <v>2.3300000000000001E-2</v>
      </c>
      <c r="E169">
        <v>1.9599999999999999E-2</v>
      </c>
      <c r="F169">
        <v>-2.2000000000000001E-3</v>
      </c>
      <c r="G169">
        <v>1.84E-2</v>
      </c>
      <c r="H169">
        <v>7.000000000000001E-4</v>
      </c>
    </row>
    <row r="170" spans="1:8">
      <c r="A170">
        <v>200312</v>
      </c>
      <c r="B170">
        <v>8.8000000000000009E-2</v>
      </c>
      <c r="C170">
        <v>4.2900000000000001E-2</v>
      </c>
      <c r="D170">
        <v>-2.7300000000000001E-2</v>
      </c>
      <c r="E170">
        <v>2.35E-2</v>
      </c>
      <c r="F170">
        <v>-1E-4</v>
      </c>
      <c r="G170">
        <v>9.7999999999999997E-3</v>
      </c>
      <c r="H170">
        <v>8.0000000000000004E-4</v>
      </c>
    </row>
    <row r="171" spans="1:8">
      <c r="A171">
        <v>200401</v>
      </c>
      <c r="B171">
        <v>2.5000000000000001E-2</v>
      </c>
      <c r="C171">
        <v>2.1499999999999998E-2</v>
      </c>
      <c r="D171">
        <v>2.5000000000000001E-2</v>
      </c>
      <c r="E171">
        <v>1.9599999999999999E-2</v>
      </c>
      <c r="F171">
        <v>-3.6000000000000004E-2</v>
      </c>
      <c r="G171">
        <v>3.2799999999999996E-2</v>
      </c>
      <c r="H171">
        <v>7.000000000000001E-4</v>
      </c>
    </row>
    <row r="172" spans="1:8">
      <c r="A172">
        <v>200402</v>
      </c>
      <c r="B172">
        <v>2.0800000000000003E-2</v>
      </c>
      <c r="C172">
        <v>1.3999999999999999E-2</v>
      </c>
      <c r="D172">
        <v>-8.6999999999999994E-3</v>
      </c>
      <c r="E172">
        <v>4.7999999999999996E-3</v>
      </c>
      <c r="F172">
        <v>2.52E-2</v>
      </c>
      <c r="G172">
        <v>-1.24E-2</v>
      </c>
      <c r="H172">
        <v>5.9999999999999995E-4</v>
      </c>
    </row>
    <row r="173" spans="1:8">
      <c r="A173">
        <v>200403</v>
      </c>
      <c r="B173">
        <v>-1.8200000000000001E-2</v>
      </c>
      <c r="C173">
        <v>-1.3200000000000002E-2</v>
      </c>
      <c r="D173">
        <v>2.12E-2</v>
      </c>
      <c r="E173">
        <v>2.5000000000000001E-3</v>
      </c>
      <c r="F173">
        <v>1.5300000000000001E-2</v>
      </c>
      <c r="G173">
        <v>-9.9000000000000008E-3</v>
      </c>
      <c r="H173">
        <v>8.9999999999999998E-4</v>
      </c>
    </row>
    <row r="174" spans="1:8">
      <c r="A174">
        <v>200404</v>
      </c>
      <c r="B174">
        <v>2.63E-2</v>
      </c>
      <c r="C174">
        <v>-1.83E-2</v>
      </c>
      <c r="D174">
        <v>-2.23E-2</v>
      </c>
      <c r="E174">
        <v>-2.6200000000000001E-2</v>
      </c>
      <c r="F174">
        <v>3.1699999999999999E-2</v>
      </c>
      <c r="G174">
        <v>-2.8799999999999999E-2</v>
      </c>
      <c r="H174">
        <v>8.0000000000000004E-4</v>
      </c>
    </row>
    <row r="175" spans="1:8">
      <c r="A175">
        <v>200405</v>
      </c>
      <c r="B175">
        <v>-1.9E-3</v>
      </c>
      <c r="C175">
        <v>1.17E-2</v>
      </c>
      <c r="D175">
        <v>-3.9000000000000003E-3</v>
      </c>
      <c r="E175">
        <v>-3.4999999999999996E-3</v>
      </c>
      <c r="F175">
        <v>-1.17E-2</v>
      </c>
      <c r="G175">
        <v>2.0000000000000001E-4</v>
      </c>
      <c r="H175">
        <v>5.9999999999999995E-4</v>
      </c>
    </row>
    <row r="176" spans="1:8">
      <c r="A176">
        <v>200406</v>
      </c>
      <c r="B176">
        <v>1.1599999999999999E-2</v>
      </c>
      <c r="C176">
        <v>1.8600000000000002E-2</v>
      </c>
      <c r="D176">
        <v>2.5400000000000002E-2</v>
      </c>
      <c r="E176">
        <v>1.3500000000000002E-2</v>
      </c>
      <c r="F176">
        <v>1.03E-2</v>
      </c>
      <c r="G176">
        <v>-3.5999999999999999E-3</v>
      </c>
      <c r="H176">
        <v>8.0000000000000004E-4</v>
      </c>
    </row>
    <row r="177" spans="1:8">
      <c r="A177">
        <v>200407</v>
      </c>
      <c r="B177">
        <v>-4.41E-2</v>
      </c>
      <c r="C177">
        <v>-4.0599999999999997E-2</v>
      </c>
      <c r="D177">
        <v>-2.98E-2</v>
      </c>
      <c r="E177">
        <v>4.0899999999999999E-2</v>
      </c>
      <c r="F177">
        <v>5.2600000000000001E-2</v>
      </c>
      <c r="G177">
        <v>-1.67E-2</v>
      </c>
      <c r="H177">
        <v>1E-3</v>
      </c>
    </row>
    <row r="178" spans="1:8">
      <c r="A178">
        <v>200408</v>
      </c>
      <c r="B178">
        <v>-5.9999999999999995E-4</v>
      </c>
      <c r="C178">
        <v>8.0000000000000004E-4</v>
      </c>
      <c r="D178">
        <v>-1.24E-2</v>
      </c>
      <c r="E178">
        <v>9.5999999999999992E-3</v>
      </c>
      <c r="F178">
        <v>1.2700000000000001E-2</v>
      </c>
      <c r="G178">
        <v>-1.47E-2</v>
      </c>
      <c r="H178">
        <v>1.1000000000000001E-3</v>
      </c>
    </row>
    <row r="179" spans="1:8">
      <c r="A179">
        <v>200409</v>
      </c>
      <c r="B179">
        <v>2.2000000000000002E-2</v>
      </c>
      <c r="C179">
        <v>1.6E-2</v>
      </c>
      <c r="D179">
        <v>3.3100000000000004E-2</v>
      </c>
      <c r="E179">
        <v>-2.3999999999999998E-3</v>
      </c>
      <c r="F179">
        <v>-1.24E-2</v>
      </c>
      <c r="G179">
        <v>-1.9199999999999998E-2</v>
      </c>
      <c r="H179">
        <v>1.1000000000000001E-3</v>
      </c>
    </row>
    <row r="180" spans="1:8">
      <c r="A180">
        <v>200410</v>
      </c>
      <c r="B180">
        <v>5.5800000000000002E-2</v>
      </c>
      <c r="C180">
        <v>1.43E-2</v>
      </c>
      <c r="D180">
        <v>3.0000000000000001E-3</v>
      </c>
      <c r="E180">
        <v>-5.6000000000000008E-3</v>
      </c>
      <c r="F180">
        <v>-1.1000000000000001E-3</v>
      </c>
      <c r="G180">
        <v>4.7999999999999996E-3</v>
      </c>
      <c r="H180">
        <v>1.1000000000000001E-3</v>
      </c>
    </row>
    <row r="181" spans="1:8">
      <c r="A181">
        <v>200411</v>
      </c>
      <c r="B181">
        <v>4.3799999999999999E-2</v>
      </c>
      <c r="C181">
        <v>4.5400000000000003E-2</v>
      </c>
      <c r="D181">
        <v>4.1200000000000001E-2</v>
      </c>
      <c r="E181">
        <v>1.8100000000000002E-2</v>
      </c>
      <c r="F181">
        <v>-1.0800000000000001E-2</v>
      </c>
      <c r="G181">
        <v>-2.6000000000000003E-3</v>
      </c>
      <c r="H181">
        <v>1.5E-3</v>
      </c>
    </row>
    <row r="182" spans="1:8">
      <c r="A182">
        <v>200412</v>
      </c>
      <c r="B182">
        <v>7.3700000000000002E-2</v>
      </c>
      <c r="C182">
        <v>3.4300000000000004E-2</v>
      </c>
      <c r="D182">
        <v>2.9999999999999997E-4</v>
      </c>
      <c r="E182">
        <v>-4.0000000000000002E-4</v>
      </c>
      <c r="F182">
        <v>-1.3600000000000001E-2</v>
      </c>
      <c r="G182">
        <v>5.6000000000000008E-3</v>
      </c>
      <c r="H182">
        <v>1.6000000000000001E-3</v>
      </c>
    </row>
    <row r="183" spans="1:8">
      <c r="A183">
        <v>200501</v>
      </c>
      <c r="B183">
        <v>-6.8099999999999994E-2</v>
      </c>
      <c r="C183">
        <v>-2.76E-2</v>
      </c>
      <c r="D183">
        <v>-1.11E-2</v>
      </c>
      <c r="E183">
        <v>1.95E-2</v>
      </c>
      <c r="F183">
        <v>3.1200000000000002E-2</v>
      </c>
      <c r="G183">
        <v>-1.3899999999999999E-2</v>
      </c>
      <c r="H183">
        <v>1.6000000000000001E-3</v>
      </c>
    </row>
    <row r="184" spans="1:8">
      <c r="A184">
        <v>200502</v>
      </c>
      <c r="B184">
        <v>4.1299999999999996E-2</v>
      </c>
      <c r="C184">
        <v>1.89E-2</v>
      </c>
      <c r="D184">
        <v>-2.7000000000000001E-3</v>
      </c>
      <c r="E184">
        <v>1.6500000000000001E-2</v>
      </c>
      <c r="F184">
        <v>1.3200000000000002E-2</v>
      </c>
      <c r="G184">
        <v>-8.0000000000000004E-4</v>
      </c>
      <c r="H184">
        <v>1.6000000000000001E-3</v>
      </c>
    </row>
    <row r="185" spans="1:8">
      <c r="A185">
        <v>200503</v>
      </c>
      <c r="B185">
        <v>-2.8999999999999998E-2</v>
      </c>
      <c r="C185">
        <v>-1.9699999999999999E-2</v>
      </c>
      <c r="D185">
        <v>-1.4199999999999999E-2</v>
      </c>
      <c r="E185">
        <v>1.54E-2</v>
      </c>
      <c r="F185">
        <v>5.1000000000000004E-3</v>
      </c>
      <c r="G185">
        <v>1.0900000000000002E-2</v>
      </c>
      <c r="H185">
        <v>2.0999999999999999E-3</v>
      </c>
    </row>
    <row r="186" spans="1:8">
      <c r="A186">
        <v>200504</v>
      </c>
      <c r="B186">
        <v>-3.2599999999999997E-2</v>
      </c>
      <c r="C186">
        <v>-2.6099999999999998E-2</v>
      </c>
      <c r="D186">
        <v>-4.0399999999999998E-2</v>
      </c>
      <c r="E186">
        <v>-3.4999999999999996E-3</v>
      </c>
      <c r="F186">
        <v>8.199999999999999E-3</v>
      </c>
      <c r="G186">
        <v>-9.5999999999999992E-3</v>
      </c>
      <c r="H186">
        <v>2.0999999999999999E-3</v>
      </c>
    </row>
    <row r="187" spans="1:8">
      <c r="A187">
        <v>200505</v>
      </c>
      <c r="B187">
        <v>5.8799999999999998E-2</v>
      </c>
      <c r="C187">
        <v>3.6499999999999998E-2</v>
      </c>
      <c r="D187">
        <v>2.7000000000000003E-2</v>
      </c>
      <c r="E187">
        <v>-8.1000000000000013E-3</v>
      </c>
      <c r="F187">
        <v>-1.3899999999999999E-2</v>
      </c>
      <c r="G187">
        <v>2.7000000000000001E-3</v>
      </c>
      <c r="H187">
        <v>2.3999999999999998E-3</v>
      </c>
    </row>
    <row r="188" spans="1:8">
      <c r="A188">
        <v>200506</v>
      </c>
      <c r="B188">
        <v>3.0000000000000001E-3</v>
      </c>
      <c r="C188">
        <v>5.6999999999999993E-3</v>
      </c>
      <c r="D188">
        <v>3.2500000000000001E-2</v>
      </c>
      <c r="E188">
        <v>2.69E-2</v>
      </c>
      <c r="F188">
        <v>1.06E-2</v>
      </c>
      <c r="G188">
        <v>-4.8999999999999998E-3</v>
      </c>
      <c r="H188">
        <v>2.3E-3</v>
      </c>
    </row>
    <row r="189" spans="1:8">
      <c r="A189">
        <v>200507</v>
      </c>
      <c r="B189">
        <v>7.0599999999999996E-2</v>
      </c>
      <c r="C189">
        <v>3.9199999999999999E-2</v>
      </c>
      <c r="D189">
        <v>2.7999999999999997E-2</v>
      </c>
      <c r="E189">
        <v>-5.4000000000000003E-3</v>
      </c>
      <c r="F189">
        <v>-1.1599999999999999E-2</v>
      </c>
      <c r="G189">
        <v>-9.4999999999999998E-3</v>
      </c>
      <c r="H189">
        <v>2.3999999999999998E-3</v>
      </c>
    </row>
    <row r="190" spans="1:8">
      <c r="A190">
        <v>200508</v>
      </c>
      <c r="B190">
        <v>-3.0499999999999999E-2</v>
      </c>
      <c r="C190">
        <v>-1.2200000000000001E-2</v>
      </c>
      <c r="D190">
        <v>-9.1000000000000004E-3</v>
      </c>
      <c r="E190">
        <v>1.2700000000000001E-2</v>
      </c>
      <c r="F190">
        <v>-2.3700000000000002E-2</v>
      </c>
      <c r="G190">
        <v>4.4000000000000003E-3</v>
      </c>
      <c r="H190">
        <v>3.0000000000000001E-3</v>
      </c>
    </row>
    <row r="191" spans="1:8">
      <c r="A191">
        <v>200509</v>
      </c>
      <c r="B191">
        <v>-2.1700000000000001E-2</v>
      </c>
      <c r="C191">
        <v>4.8999999999999998E-3</v>
      </c>
      <c r="D191">
        <v>-3.0000000000000001E-3</v>
      </c>
      <c r="E191">
        <v>7.6E-3</v>
      </c>
      <c r="F191">
        <v>5.4000000000000003E-3</v>
      </c>
      <c r="G191">
        <v>-5.4000000000000003E-3</v>
      </c>
      <c r="H191">
        <v>2.8999999999999998E-3</v>
      </c>
    </row>
    <row r="192" spans="1:8">
      <c r="A192">
        <v>200510</v>
      </c>
      <c r="B192">
        <v>6.5000000000000006E-3</v>
      </c>
      <c r="C192">
        <v>-2.0199999999999999E-2</v>
      </c>
      <c r="D192">
        <v>-1.3999999999999999E-2</v>
      </c>
      <c r="E192">
        <v>2.5000000000000001E-3</v>
      </c>
      <c r="F192">
        <v>-6.0000000000000001E-3</v>
      </c>
      <c r="G192">
        <v>-1.29E-2</v>
      </c>
      <c r="H192">
        <v>2.7000000000000001E-3</v>
      </c>
    </row>
    <row r="193" spans="1:8">
      <c r="A193">
        <v>200511</v>
      </c>
      <c r="B193">
        <v>3.5000000000000003E-2</v>
      </c>
      <c r="C193">
        <v>3.61E-2</v>
      </c>
      <c r="D193">
        <v>7.9000000000000008E-3</v>
      </c>
      <c r="E193">
        <v>-1.1899999999999999E-2</v>
      </c>
      <c r="F193">
        <v>-6.1999999999999998E-3</v>
      </c>
      <c r="G193">
        <v>-1.1399999999999999E-2</v>
      </c>
      <c r="H193">
        <v>3.0999999999999999E-3</v>
      </c>
    </row>
    <row r="194" spans="1:8">
      <c r="A194">
        <v>200512</v>
      </c>
      <c r="B194">
        <v>0</v>
      </c>
      <c r="C194">
        <v>-2.5000000000000001E-3</v>
      </c>
      <c r="D194">
        <v>-2.8000000000000004E-3</v>
      </c>
      <c r="E194">
        <v>4.0000000000000001E-3</v>
      </c>
      <c r="F194">
        <v>2.6000000000000003E-3</v>
      </c>
      <c r="G194">
        <v>2.3E-3</v>
      </c>
      <c r="H194">
        <v>3.2000000000000002E-3</v>
      </c>
    </row>
    <row r="195" spans="1:8">
      <c r="A195">
        <v>200601</v>
      </c>
      <c r="B195">
        <v>6.7300000000000013E-2</v>
      </c>
      <c r="C195">
        <v>3.04E-2</v>
      </c>
      <c r="D195">
        <v>5.7599999999999998E-2</v>
      </c>
      <c r="E195">
        <v>1.1200000000000002E-2</v>
      </c>
      <c r="F195">
        <v>-1.0700000000000001E-2</v>
      </c>
      <c r="G195">
        <v>-4.7000000000000002E-3</v>
      </c>
      <c r="H195">
        <v>3.4999999999999996E-3</v>
      </c>
    </row>
    <row r="196" spans="1:8">
      <c r="A196">
        <v>200602</v>
      </c>
      <c r="B196">
        <v>-1.21E-2</v>
      </c>
      <c r="C196">
        <v>-3.0000000000000001E-3</v>
      </c>
      <c r="D196">
        <v>-4.5000000000000005E-3</v>
      </c>
      <c r="E196">
        <v>-2.5000000000000001E-3</v>
      </c>
      <c r="F196">
        <v>-6.0000000000000001E-3</v>
      </c>
      <c r="G196">
        <v>1.9900000000000001E-2</v>
      </c>
      <c r="H196">
        <v>3.4000000000000002E-3</v>
      </c>
    </row>
    <row r="197" spans="1:8">
      <c r="A197">
        <v>200603</v>
      </c>
      <c r="B197">
        <v>2.2499999999999999E-2</v>
      </c>
      <c r="C197">
        <v>1.46E-2</v>
      </c>
      <c r="D197">
        <v>3.4100000000000005E-2</v>
      </c>
      <c r="E197">
        <v>5.1000000000000004E-3</v>
      </c>
      <c r="F197">
        <v>-2.8999999999999998E-3</v>
      </c>
      <c r="G197">
        <v>-5.1000000000000004E-3</v>
      </c>
      <c r="H197">
        <v>3.7000000000000002E-3</v>
      </c>
    </row>
    <row r="198" spans="1:8">
      <c r="A198">
        <v>200604</v>
      </c>
      <c r="B198">
        <v>6.8000000000000005E-3</v>
      </c>
      <c r="C198">
        <v>7.3000000000000001E-3</v>
      </c>
      <c r="D198">
        <v>-8.3999999999999995E-3</v>
      </c>
      <c r="E198">
        <v>2.6099999999999998E-2</v>
      </c>
      <c r="F198">
        <v>1.11E-2</v>
      </c>
      <c r="G198">
        <v>-2.0999999999999999E-3</v>
      </c>
      <c r="H198">
        <v>3.5999999999999999E-3</v>
      </c>
    </row>
    <row r="199" spans="1:8">
      <c r="A199">
        <v>200605</v>
      </c>
      <c r="B199">
        <v>-1.3500000000000002E-2</v>
      </c>
      <c r="C199">
        <v>-3.5700000000000003E-2</v>
      </c>
      <c r="D199">
        <v>-0.03</v>
      </c>
      <c r="E199">
        <v>2.5700000000000001E-2</v>
      </c>
      <c r="F199">
        <v>9.0000000000000011E-3</v>
      </c>
      <c r="G199">
        <v>1.3200000000000002E-2</v>
      </c>
      <c r="H199">
        <v>4.3E-3</v>
      </c>
    </row>
    <row r="200" spans="1:8">
      <c r="A200">
        <v>200606</v>
      </c>
      <c r="B200">
        <v>-3.3000000000000004E-3</v>
      </c>
      <c r="C200">
        <v>-3.4999999999999996E-3</v>
      </c>
      <c r="D200">
        <v>-2.7000000000000001E-3</v>
      </c>
      <c r="E200">
        <v>8.6E-3</v>
      </c>
      <c r="F200">
        <v>1.29E-2</v>
      </c>
      <c r="G200">
        <v>-5.9999999999999995E-4</v>
      </c>
      <c r="H200">
        <v>4.0000000000000001E-3</v>
      </c>
    </row>
    <row r="201" spans="1:8">
      <c r="A201">
        <v>200607</v>
      </c>
      <c r="B201">
        <v>-4.87E-2</v>
      </c>
      <c r="C201">
        <v>-7.8000000000000005E-3</v>
      </c>
      <c r="D201">
        <v>-3.6600000000000001E-2</v>
      </c>
      <c r="E201">
        <v>2.92E-2</v>
      </c>
      <c r="F201">
        <v>1.72E-2</v>
      </c>
      <c r="G201">
        <v>9.4999999999999998E-3</v>
      </c>
      <c r="H201">
        <v>4.0000000000000001E-3</v>
      </c>
    </row>
    <row r="202" spans="1:8">
      <c r="A202">
        <v>200608</v>
      </c>
      <c r="B202">
        <v>6.6100000000000006E-2</v>
      </c>
      <c r="C202">
        <v>2.0299999999999999E-2</v>
      </c>
      <c r="D202">
        <v>4.5000000000000005E-3</v>
      </c>
      <c r="E202">
        <v>-1.72E-2</v>
      </c>
      <c r="F202">
        <v>-1.8100000000000002E-2</v>
      </c>
      <c r="G202">
        <v>2.1400000000000002E-2</v>
      </c>
      <c r="H202">
        <v>4.1999999999999997E-3</v>
      </c>
    </row>
    <row r="203" spans="1:8">
      <c r="A203">
        <v>200609</v>
      </c>
      <c r="B203">
        <v>2.2700000000000001E-2</v>
      </c>
      <c r="C203">
        <v>1.84E-2</v>
      </c>
      <c r="D203">
        <v>-1.43E-2</v>
      </c>
      <c r="E203">
        <v>2.9999999999999997E-4</v>
      </c>
      <c r="F203">
        <v>9.1000000000000004E-3</v>
      </c>
      <c r="G203">
        <v>5.5000000000000005E-3</v>
      </c>
      <c r="H203">
        <v>4.0999999999999995E-3</v>
      </c>
    </row>
    <row r="204" spans="1:8">
      <c r="A204">
        <v>200610</v>
      </c>
      <c r="B204">
        <v>5.7200000000000001E-2</v>
      </c>
      <c r="C204">
        <v>3.2300000000000002E-2</v>
      </c>
      <c r="D204">
        <v>1.95E-2</v>
      </c>
      <c r="E204">
        <v>-5.0000000000000001E-4</v>
      </c>
      <c r="F204">
        <v>-2.7000000000000001E-3</v>
      </c>
      <c r="G204">
        <v>2.3999999999999998E-3</v>
      </c>
      <c r="H204">
        <v>4.0999999999999995E-3</v>
      </c>
    </row>
    <row r="205" spans="1:8">
      <c r="A205">
        <v>200611</v>
      </c>
      <c r="B205">
        <v>5.5E-2</v>
      </c>
      <c r="C205">
        <v>1.7100000000000001E-2</v>
      </c>
      <c r="D205">
        <v>8.3000000000000001E-3</v>
      </c>
      <c r="E205">
        <v>4.0000000000000002E-4</v>
      </c>
      <c r="F205">
        <v>1.1999999999999999E-3</v>
      </c>
      <c r="G205">
        <v>-8.8000000000000005E-3</v>
      </c>
      <c r="H205">
        <v>4.1999999999999997E-3</v>
      </c>
    </row>
    <row r="206" spans="1:8">
      <c r="A206">
        <v>200612</v>
      </c>
      <c r="B206">
        <v>-8.1000000000000013E-3</v>
      </c>
      <c r="C206">
        <v>8.6999999999999994E-3</v>
      </c>
      <c r="D206">
        <v>-7.9000000000000008E-3</v>
      </c>
      <c r="E206">
        <v>3.1600000000000003E-2</v>
      </c>
      <c r="F206">
        <v>-7.0999999999999995E-3</v>
      </c>
      <c r="G206">
        <v>2.0400000000000001E-2</v>
      </c>
      <c r="H206">
        <v>4.0000000000000001E-3</v>
      </c>
    </row>
    <row r="207" spans="1:8">
      <c r="A207">
        <v>200701</v>
      </c>
      <c r="B207">
        <v>2.76E-2</v>
      </c>
      <c r="C207">
        <v>1.3999999999999999E-2</v>
      </c>
      <c r="D207">
        <v>5.0000000000000001E-4</v>
      </c>
      <c r="E207">
        <v>-1.3000000000000002E-3</v>
      </c>
      <c r="F207">
        <v>4.0000000000000002E-4</v>
      </c>
      <c r="G207">
        <v>2.5000000000000001E-3</v>
      </c>
      <c r="H207">
        <v>4.4000000000000003E-3</v>
      </c>
    </row>
    <row r="208" spans="1:8">
      <c r="A208">
        <v>200702</v>
      </c>
      <c r="B208">
        <v>-1.8E-3</v>
      </c>
      <c r="C208">
        <v>-1.9599999999999999E-2</v>
      </c>
      <c r="D208">
        <v>1.3899999999999999E-2</v>
      </c>
      <c r="E208">
        <v>-1E-3</v>
      </c>
      <c r="F208">
        <v>-4.5999999999999999E-3</v>
      </c>
      <c r="G208">
        <v>-7.8000000000000005E-3</v>
      </c>
      <c r="H208">
        <v>3.8E-3</v>
      </c>
    </row>
    <row r="209" spans="1:8">
      <c r="A209">
        <v>200703</v>
      </c>
      <c r="B209">
        <v>-1.1399999999999999E-2</v>
      </c>
      <c r="C209">
        <v>6.8000000000000005E-3</v>
      </c>
      <c r="D209">
        <v>5.9999999999999995E-4</v>
      </c>
      <c r="E209">
        <v>-2.3E-3</v>
      </c>
      <c r="F209">
        <v>1.8E-3</v>
      </c>
      <c r="G209">
        <v>-6.0000000000000001E-3</v>
      </c>
      <c r="H209">
        <v>4.3E-3</v>
      </c>
    </row>
    <row r="210" spans="1:8">
      <c r="A210">
        <v>200704</v>
      </c>
      <c r="B210">
        <v>3.5400000000000001E-2</v>
      </c>
      <c r="C210">
        <v>3.49E-2</v>
      </c>
      <c r="D210">
        <v>-2.01E-2</v>
      </c>
      <c r="E210">
        <v>-1.15E-2</v>
      </c>
      <c r="F210">
        <v>0.01</v>
      </c>
      <c r="G210">
        <v>1.0400000000000001E-2</v>
      </c>
      <c r="H210">
        <v>4.4000000000000003E-3</v>
      </c>
    </row>
    <row r="211" spans="1:8">
      <c r="A211">
        <v>200705</v>
      </c>
      <c r="B211">
        <v>3.2500000000000001E-2</v>
      </c>
      <c r="C211">
        <v>3.2400000000000005E-2</v>
      </c>
      <c r="D211">
        <v>2.5000000000000001E-3</v>
      </c>
      <c r="E211">
        <v>-7.000000000000001E-4</v>
      </c>
      <c r="F211">
        <v>1.2200000000000001E-2</v>
      </c>
      <c r="G211">
        <v>-1.3500000000000002E-2</v>
      </c>
      <c r="H211">
        <v>4.0999999999999995E-3</v>
      </c>
    </row>
    <row r="212" spans="1:8">
      <c r="A212">
        <v>200706</v>
      </c>
      <c r="B212">
        <v>-2.8799999999999999E-2</v>
      </c>
      <c r="C212">
        <v>-1.9599999999999999E-2</v>
      </c>
      <c r="D212">
        <v>7.6E-3</v>
      </c>
      <c r="E212">
        <v>-1.11E-2</v>
      </c>
      <c r="F212">
        <v>4.3E-3</v>
      </c>
      <c r="G212">
        <v>4.0000000000000002E-4</v>
      </c>
      <c r="H212">
        <v>4.0000000000000001E-3</v>
      </c>
    </row>
    <row r="213" spans="1:8">
      <c r="A213">
        <v>200707</v>
      </c>
      <c r="B213">
        <v>-4.3600000000000007E-2</v>
      </c>
      <c r="C213">
        <v>-3.73E-2</v>
      </c>
      <c r="D213">
        <v>-2.8799999999999999E-2</v>
      </c>
      <c r="E213">
        <v>-3.3399999999999999E-2</v>
      </c>
      <c r="F213">
        <v>4.7999999999999996E-3</v>
      </c>
      <c r="G213">
        <v>-1.0800000000000001E-2</v>
      </c>
      <c r="H213">
        <v>4.0000000000000001E-3</v>
      </c>
    </row>
    <row r="214" spans="1:8">
      <c r="A214">
        <v>200708</v>
      </c>
      <c r="B214">
        <v>-1.0900000000000002E-2</v>
      </c>
      <c r="C214">
        <v>9.1999999999999998E-3</v>
      </c>
      <c r="D214">
        <v>-3.3000000000000004E-3</v>
      </c>
      <c r="E214">
        <v>-2.2499999999999999E-2</v>
      </c>
      <c r="F214">
        <v>-1.06E-2</v>
      </c>
      <c r="G214">
        <v>-5.6000000000000008E-3</v>
      </c>
      <c r="H214">
        <v>4.1999999999999997E-3</v>
      </c>
    </row>
    <row r="215" spans="1:8">
      <c r="A215">
        <v>200709</v>
      </c>
      <c r="B215">
        <v>2.3E-2</v>
      </c>
      <c r="C215">
        <v>3.2199999999999999E-2</v>
      </c>
      <c r="D215">
        <v>-2.4100000000000003E-2</v>
      </c>
      <c r="E215">
        <v>-1.9099999999999999E-2</v>
      </c>
      <c r="F215">
        <v>-5.6000000000000008E-3</v>
      </c>
      <c r="G215">
        <v>-3.3300000000000003E-2</v>
      </c>
      <c r="H215">
        <v>3.2000000000000002E-3</v>
      </c>
    </row>
    <row r="216" spans="1:8">
      <c r="A216">
        <v>200710</v>
      </c>
      <c r="B216">
        <v>-1.2800000000000001E-2</v>
      </c>
      <c r="C216">
        <v>1.8000000000000002E-2</v>
      </c>
      <c r="D216">
        <v>4.0000000000000002E-4</v>
      </c>
      <c r="E216">
        <v>-2.6200000000000001E-2</v>
      </c>
      <c r="F216">
        <v>-1.7000000000000001E-3</v>
      </c>
      <c r="G216">
        <v>-1.5E-3</v>
      </c>
      <c r="H216">
        <v>3.2000000000000002E-3</v>
      </c>
    </row>
    <row r="217" spans="1:8">
      <c r="A217">
        <v>200711</v>
      </c>
      <c r="B217">
        <v>-0.1338</v>
      </c>
      <c r="C217">
        <v>-4.8300000000000003E-2</v>
      </c>
      <c r="D217">
        <v>-2.8300000000000002E-2</v>
      </c>
      <c r="E217">
        <v>-1.18E-2</v>
      </c>
      <c r="F217">
        <v>1.5800000000000002E-2</v>
      </c>
      <c r="G217">
        <v>-3.4999999999999996E-3</v>
      </c>
      <c r="H217">
        <v>3.4000000000000002E-3</v>
      </c>
    </row>
    <row r="218" spans="1:8">
      <c r="A218">
        <v>200712</v>
      </c>
      <c r="B218">
        <v>-6.8400000000000002E-2</v>
      </c>
      <c r="C218">
        <v>-8.6999999999999994E-3</v>
      </c>
      <c r="D218">
        <v>1.9E-3</v>
      </c>
      <c r="E218">
        <v>-4.4000000000000003E-3</v>
      </c>
      <c r="F218">
        <v>9.0000000000000011E-3</v>
      </c>
      <c r="G218">
        <v>-1.0800000000000001E-2</v>
      </c>
      <c r="H218">
        <v>2.7000000000000001E-3</v>
      </c>
    </row>
    <row r="219" spans="1:8">
      <c r="A219">
        <v>200801</v>
      </c>
      <c r="B219">
        <v>3.1800000000000002E-2</v>
      </c>
      <c r="C219">
        <v>-6.3600000000000004E-2</v>
      </c>
      <c r="D219">
        <v>-5.0000000000000001E-3</v>
      </c>
      <c r="E219">
        <v>3.6900000000000002E-2</v>
      </c>
      <c r="F219">
        <v>1.9400000000000001E-2</v>
      </c>
      <c r="G219">
        <v>2.2700000000000001E-2</v>
      </c>
      <c r="H219">
        <v>2.0999999999999999E-3</v>
      </c>
    </row>
    <row r="220" spans="1:8">
      <c r="A220">
        <v>200802</v>
      </c>
      <c r="B220">
        <v>-0.125</v>
      </c>
      <c r="C220">
        <v>-3.09E-2</v>
      </c>
      <c r="D220">
        <v>-4.8999999999999998E-3</v>
      </c>
      <c r="E220">
        <v>-8.8000000000000005E-3</v>
      </c>
      <c r="F220">
        <v>7.9000000000000008E-3</v>
      </c>
      <c r="G220">
        <v>-1.1299999999999999E-2</v>
      </c>
      <c r="H220">
        <v>1.3000000000000002E-3</v>
      </c>
    </row>
    <row r="221" spans="1:8">
      <c r="A221">
        <v>200803</v>
      </c>
      <c r="B221">
        <v>-9.6700000000000008E-2</v>
      </c>
      <c r="C221">
        <v>-9.300000000000001E-3</v>
      </c>
      <c r="D221">
        <v>6.8999999999999999E-3</v>
      </c>
      <c r="E221">
        <v>-1.8E-3</v>
      </c>
      <c r="F221">
        <v>7.8000000000000005E-3</v>
      </c>
      <c r="G221">
        <v>5.0000000000000001E-3</v>
      </c>
      <c r="H221">
        <v>1.7000000000000001E-3</v>
      </c>
    </row>
    <row r="222" spans="1:8">
      <c r="A222">
        <v>200804</v>
      </c>
      <c r="B222">
        <v>8.1300000000000011E-2</v>
      </c>
      <c r="C222">
        <v>4.5999999999999999E-2</v>
      </c>
      <c r="D222">
        <v>-1.15E-2</v>
      </c>
      <c r="E222">
        <v>-9.9000000000000008E-3</v>
      </c>
      <c r="F222">
        <v>1.5500000000000002E-2</v>
      </c>
      <c r="G222">
        <v>-2.5400000000000002E-2</v>
      </c>
      <c r="H222">
        <v>1.8E-3</v>
      </c>
    </row>
    <row r="223" spans="1:8">
      <c r="A223">
        <v>200805</v>
      </c>
      <c r="B223">
        <v>-2.4300000000000002E-2</v>
      </c>
      <c r="C223">
        <v>1.8600000000000002E-2</v>
      </c>
      <c r="D223">
        <v>3.1800000000000002E-2</v>
      </c>
      <c r="E223">
        <v>-1.49E-2</v>
      </c>
      <c r="F223">
        <v>8.6999999999999994E-3</v>
      </c>
      <c r="G223">
        <v>4.0000000000000002E-4</v>
      </c>
      <c r="H223">
        <v>1.8E-3</v>
      </c>
    </row>
    <row r="224" spans="1:8">
      <c r="A224">
        <v>200806</v>
      </c>
      <c r="B224">
        <v>-0.2046</v>
      </c>
      <c r="C224">
        <v>-8.4400000000000003E-2</v>
      </c>
      <c r="D224">
        <v>1.1899999999999999E-2</v>
      </c>
      <c r="E224">
        <v>-2.4700000000000003E-2</v>
      </c>
      <c r="F224">
        <v>4.2900000000000001E-2</v>
      </c>
      <c r="G224">
        <v>-4.7999999999999996E-3</v>
      </c>
      <c r="H224">
        <v>1.7000000000000001E-3</v>
      </c>
    </row>
    <row r="225" spans="1:8">
      <c r="A225">
        <v>200807</v>
      </c>
      <c r="B225">
        <v>2.01E-2</v>
      </c>
      <c r="C225">
        <v>-7.7000000000000002E-3</v>
      </c>
      <c r="D225">
        <v>3.6799999999999999E-2</v>
      </c>
      <c r="E225">
        <v>5.8900000000000001E-2</v>
      </c>
      <c r="F225">
        <v>-9.1000000000000004E-3</v>
      </c>
      <c r="G225">
        <v>1.1000000000000001E-2</v>
      </c>
      <c r="H225">
        <v>1.5E-3</v>
      </c>
    </row>
    <row r="226" spans="1:8">
      <c r="A226">
        <v>200808</v>
      </c>
      <c r="B226">
        <v>-4.9299999999999997E-2</v>
      </c>
      <c r="C226">
        <v>1.5300000000000001E-2</v>
      </c>
      <c r="D226">
        <v>3.4300000000000004E-2</v>
      </c>
      <c r="E226">
        <v>1.5700000000000002E-2</v>
      </c>
      <c r="F226">
        <v>1.67E-2</v>
      </c>
      <c r="G226">
        <v>8.199999999999999E-3</v>
      </c>
      <c r="H226">
        <v>1.3000000000000002E-3</v>
      </c>
    </row>
    <row r="227" spans="1:8">
      <c r="A227">
        <v>200809</v>
      </c>
      <c r="B227">
        <v>-0.23120000000000002</v>
      </c>
      <c r="C227">
        <v>-9.240000000000001E-2</v>
      </c>
      <c r="D227">
        <v>3.0999999999999999E-3</v>
      </c>
      <c r="E227">
        <v>6.2600000000000003E-2</v>
      </c>
      <c r="F227">
        <v>2.2400000000000003E-2</v>
      </c>
      <c r="G227">
        <v>1.8100000000000002E-2</v>
      </c>
      <c r="H227">
        <v>1.5E-3</v>
      </c>
    </row>
    <row r="228" spans="1:8">
      <c r="A228">
        <v>200810</v>
      </c>
      <c r="B228">
        <v>-0.26119999999999999</v>
      </c>
      <c r="C228">
        <v>-0.17230000000000001</v>
      </c>
      <c r="D228">
        <v>-3.1000000000000003E-2</v>
      </c>
      <c r="E228">
        <v>-2.75E-2</v>
      </c>
      <c r="F228">
        <v>3.7600000000000001E-2</v>
      </c>
      <c r="G228">
        <v>1.8800000000000001E-2</v>
      </c>
      <c r="H228">
        <v>8.0000000000000004E-4</v>
      </c>
    </row>
    <row r="229" spans="1:8">
      <c r="A229">
        <v>200811</v>
      </c>
      <c r="B229">
        <v>-0.20260000000000003</v>
      </c>
      <c r="C229">
        <v>-7.8600000000000003E-2</v>
      </c>
      <c r="D229">
        <v>-3.8700000000000005E-2</v>
      </c>
      <c r="E229">
        <v>-5.8499999999999996E-2</v>
      </c>
      <c r="F229">
        <v>4.9500000000000002E-2</v>
      </c>
      <c r="G229">
        <v>2.6400000000000003E-2</v>
      </c>
      <c r="H229">
        <v>2.9999999999999997E-4</v>
      </c>
    </row>
    <row r="230" spans="1:8">
      <c r="A230">
        <v>200812</v>
      </c>
      <c r="B230">
        <v>3.9E-2</v>
      </c>
      <c r="C230">
        <v>1.7399999999999999E-2</v>
      </c>
      <c r="D230">
        <v>3.39E-2</v>
      </c>
      <c r="E230">
        <v>-2.0999999999999999E-3</v>
      </c>
      <c r="F230">
        <v>1.3000000000000002E-3</v>
      </c>
      <c r="G230">
        <v>-1.3600000000000001E-2</v>
      </c>
      <c r="H230">
        <v>0</v>
      </c>
    </row>
    <row r="231" spans="1:8">
      <c r="A231">
        <v>200901</v>
      </c>
      <c r="B231">
        <v>-8.2699999999999996E-2</v>
      </c>
      <c r="C231">
        <v>-8.1199999999999994E-2</v>
      </c>
      <c r="D231">
        <v>-2.01E-2</v>
      </c>
      <c r="E231">
        <v>-0.1125</v>
      </c>
      <c r="F231">
        <v>2.6000000000000003E-3</v>
      </c>
      <c r="G231">
        <v>-1.23E-2</v>
      </c>
      <c r="H231">
        <v>0</v>
      </c>
    </row>
    <row r="232" spans="1:8">
      <c r="A232">
        <v>200902</v>
      </c>
      <c r="B232">
        <v>-0.25629999999999997</v>
      </c>
      <c r="C232">
        <v>-0.10099999999999999</v>
      </c>
      <c r="D232">
        <v>-1.1899999999999999E-2</v>
      </c>
      <c r="E232">
        <v>-7.2700000000000001E-2</v>
      </c>
      <c r="F232">
        <v>1.89E-2</v>
      </c>
      <c r="G232">
        <v>-1.1399999999999999E-2</v>
      </c>
      <c r="H232">
        <v>1E-4</v>
      </c>
    </row>
    <row r="233" spans="1:8">
      <c r="A233">
        <v>200903</v>
      </c>
      <c r="B233">
        <v>0.44219999999999998</v>
      </c>
      <c r="C233">
        <v>8.9499999999999996E-2</v>
      </c>
      <c r="D233">
        <v>6.1999999999999998E-3</v>
      </c>
      <c r="E233">
        <v>3.6200000000000003E-2</v>
      </c>
      <c r="F233">
        <v>-2.4900000000000002E-2</v>
      </c>
      <c r="G233">
        <v>-2.2400000000000003E-2</v>
      </c>
      <c r="H233">
        <v>2.0000000000000001E-4</v>
      </c>
    </row>
    <row r="234" spans="1:8">
      <c r="A234">
        <v>200904</v>
      </c>
      <c r="B234">
        <v>0.45670000000000005</v>
      </c>
      <c r="C234">
        <v>0.10189999999999999</v>
      </c>
      <c r="D234">
        <v>6.6299999999999998E-2</v>
      </c>
      <c r="E234">
        <v>5.4400000000000004E-2</v>
      </c>
      <c r="F234">
        <v>1.6000000000000001E-3</v>
      </c>
      <c r="G234">
        <v>1.9E-3</v>
      </c>
      <c r="H234">
        <v>1E-4</v>
      </c>
    </row>
    <row r="235" spans="1:8">
      <c r="A235">
        <v>200905</v>
      </c>
      <c r="B235">
        <v>0.2127</v>
      </c>
      <c r="C235">
        <v>5.21E-2</v>
      </c>
      <c r="D235">
        <v>-2.3400000000000001E-2</v>
      </c>
      <c r="E235">
        <v>-1.4000000000000002E-3</v>
      </c>
      <c r="F235">
        <v>-1.21E-2</v>
      </c>
      <c r="G235">
        <v>-2.1400000000000002E-2</v>
      </c>
      <c r="H235">
        <v>0</v>
      </c>
    </row>
    <row r="236" spans="1:8">
      <c r="A236">
        <v>200906</v>
      </c>
      <c r="B236">
        <v>-6.13E-2</v>
      </c>
      <c r="C236">
        <v>4.3E-3</v>
      </c>
      <c r="D236">
        <v>2.3100000000000002E-2</v>
      </c>
      <c r="E236">
        <v>-2.6600000000000002E-2</v>
      </c>
      <c r="F236">
        <v>-9.300000000000001E-3</v>
      </c>
      <c r="G236">
        <v>-1.7000000000000001E-3</v>
      </c>
      <c r="H236">
        <v>1E-4</v>
      </c>
    </row>
    <row r="237" spans="1:8">
      <c r="A237">
        <v>200907</v>
      </c>
      <c r="B237">
        <v>0.1222</v>
      </c>
      <c r="C237">
        <v>7.7200000000000005E-2</v>
      </c>
      <c r="D237">
        <v>2.4799999999999999E-2</v>
      </c>
      <c r="E237">
        <v>5.2199999999999996E-2</v>
      </c>
      <c r="F237">
        <v>-4.5000000000000005E-3</v>
      </c>
      <c r="G237">
        <v>3.1899999999999998E-2</v>
      </c>
      <c r="H237">
        <v>1E-4</v>
      </c>
    </row>
    <row r="238" spans="1:8">
      <c r="A238">
        <v>200908</v>
      </c>
      <c r="B238">
        <v>0.25030000000000002</v>
      </c>
      <c r="C238">
        <v>3.3300000000000003E-2</v>
      </c>
      <c r="D238">
        <v>2.9999999999999997E-4</v>
      </c>
      <c r="E238">
        <v>7.85E-2</v>
      </c>
      <c r="F238">
        <v>-3.0499999999999999E-2</v>
      </c>
      <c r="G238">
        <v>3.1300000000000001E-2</v>
      </c>
      <c r="H238">
        <v>1E-4</v>
      </c>
    </row>
    <row r="239" spans="1:8">
      <c r="A239">
        <v>200909</v>
      </c>
      <c r="B239">
        <v>8.900000000000001E-2</v>
      </c>
      <c r="C239">
        <v>4.0800000000000003E-2</v>
      </c>
      <c r="D239">
        <v>2.7900000000000001E-2</v>
      </c>
      <c r="E239">
        <v>9.7000000000000003E-3</v>
      </c>
      <c r="F239">
        <v>1.6899999999999998E-2</v>
      </c>
      <c r="G239">
        <v>3.4000000000000002E-3</v>
      </c>
      <c r="H239">
        <v>1E-4</v>
      </c>
    </row>
    <row r="240" spans="1:8">
      <c r="A240">
        <v>200910</v>
      </c>
      <c r="B240">
        <v>-0.13300000000000001</v>
      </c>
      <c r="C240">
        <v>-2.5899999999999999E-2</v>
      </c>
      <c r="D240">
        <v>-4.8200000000000007E-2</v>
      </c>
      <c r="E240">
        <v>-4.2599999999999999E-2</v>
      </c>
      <c r="F240">
        <v>4.2500000000000003E-2</v>
      </c>
      <c r="G240">
        <v>-1.61E-2</v>
      </c>
      <c r="H240">
        <v>0</v>
      </c>
    </row>
    <row r="241" spans="1:8">
      <c r="A241">
        <v>200911</v>
      </c>
      <c r="B241">
        <v>5.0199999999999995E-2</v>
      </c>
      <c r="C241">
        <v>5.5599999999999997E-2</v>
      </c>
      <c r="D241">
        <v>-2.76E-2</v>
      </c>
      <c r="E241">
        <v>-1.1999999999999999E-3</v>
      </c>
      <c r="F241">
        <v>8.6999999999999994E-3</v>
      </c>
      <c r="G241">
        <v>1.1999999999999999E-3</v>
      </c>
      <c r="H241">
        <v>0</v>
      </c>
    </row>
    <row r="242" spans="1:8">
      <c r="A242">
        <v>200912</v>
      </c>
      <c r="B242">
        <v>1.3999999999999999E-2</v>
      </c>
      <c r="C242">
        <v>2.75E-2</v>
      </c>
      <c r="D242">
        <v>6.2699999999999992E-2</v>
      </c>
      <c r="E242">
        <v>0</v>
      </c>
      <c r="F242">
        <v>6.9999999999999993E-3</v>
      </c>
      <c r="G242">
        <v>-8.0000000000000004E-4</v>
      </c>
      <c r="H242">
        <v>1E-4</v>
      </c>
    </row>
    <row r="243" spans="1:8">
      <c r="A243">
        <v>201001</v>
      </c>
      <c r="B243">
        <v>1.9900000000000001E-2</v>
      </c>
      <c r="C243">
        <v>-3.3599999999999998E-2</v>
      </c>
      <c r="D243">
        <v>2.7000000000000001E-3</v>
      </c>
      <c r="E243">
        <v>3.0000000000000001E-3</v>
      </c>
      <c r="F243">
        <v>-1.4999999999999999E-2</v>
      </c>
      <c r="G243">
        <v>4.0999999999999995E-3</v>
      </c>
      <c r="H243">
        <v>0</v>
      </c>
    </row>
    <row r="244" spans="1:8">
      <c r="A244">
        <v>201002</v>
      </c>
      <c r="B244">
        <v>1.43E-2</v>
      </c>
      <c r="C244">
        <v>3.4000000000000002E-2</v>
      </c>
      <c r="D244">
        <v>1.4499999999999999E-2</v>
      </c>
      <c r="E244">
        <v>3.1800000000000002E-2</v>
      </c>
      <c r="F244">
        <v>-4.5000000000000005E-3</v>
      </c>
      <c r="G244">
        <v>1.3999999999999999E-2</v>
      </c>
      <c r="H244">
        <v>0</v>
      </c>
    </row>
    <row r="245" spans="1:8">
      <c r="A245">
        <v>201003</v>
      </c>
      <c r="B245">
        <v>4.6500000000000007E-2</v>
      </c>
      <c r="C245">
        <v>6.3100000000000003E-2</v>
      </c>
      <c r="D245">
        <v>1.84E-2</v>
      </c>
      <c r="E245">
        <v>2.1499999999999998E-2</v>
      </c>
      <c r="F245">
        <v>-6.1999999999999998E-3</v>
      </c>
      <c r="G245">
        <v>1.6399999999999998E-2</v>
      </c>
      <c r="H245">
        <v>1E-4</v>
      </c>
    </row>
    <row r="246" spans="1:8">
      <c r="A246">
        <v>201004</v>
      </c>
      <c r="B246">
        <v>6.8000000000000005E-3</v>
      </c>
      <c r="C246">
        <v>0.02</v>
      </c>
      <c r="D246">
        <v>5.0700000000000002E-2</v>
      </c>
      <c r="E246">
        <v>2.8300000000000002E-2</v>
      </c>
      <c r="F246">
        <v>9.300000000000001E-3</v>
      </c>
      <c r="G246">
        <v>1.7000000000000001E-2</v>
      </c>
      <c r="H246">
        <v>1E-4</v>
      </c>
    </row>
    <row r="247" spans="1:8">
      <c r="A247">
        <v>201005</v>
      </c>
      <c r="B247">
        <v>-9.0500000000000011E-2</v>
      </c>
      <c r="C247">
        <v>-7.8899999999999998E-2</v>
      </c>
      <c r="D247">
        <v>-2.0000000000000001E-4</v>
      </c>
      <c r="E247">
        <v>-2.4100000000000003E-2</v>
      </c>
      <c r="F247">
        <v>1.0500000000000001E-2</v>
      </c>
      <c r="G247">
        <v>-1.8E-3</v>
      </c>
      <c r="H247">
        <v>1E-4</v>
      </c>
    </row>
    <row r="248" spans="1:8">
      <c r="A248">
        <v>201006</v>
      </c>
      <c r="B248">
        <v>-6.6600000000000006E-2</v>
      </c>
      <c r="C248">
        <v>-5.5599999999999997E-2</v>
      </c>
      <c r="D248">
        <v>-2.5600000000000001E-2</v>
      </c>
      <c r="E248">
        <v>-4.5199999999999997E-2</v>
      </c>
      <c r="F248">
        <v>-1.6000000000000001E-3</v>
      </c>
      <c r="G248">
        <v>-1.5100000000000001E-2</v>
      </c>
      <c r="H248">
        <v>1E-4</v>
      </c>
    </row>
    <row r="249" spans="1:8">
      <c r="A249">
        <v>201007</v>
      </c>
      <c r="B249">
        <v>6.8699999999999997E-2</v>
      </c>
      <c r="C249">
        <v>6.93E-2</v>
      </c>
      <c r="D249">
        <v>1.1000000000000001E-3</v>
      </c>
      <c r="E249">
        <v>-2.0999999999999999E-3</v>
      </c>
      <c r="F249">
        <v>1.3000000000000002E-3</v>
      </c>
      <c r="G249">
        <v>1.9699999999999999E-2</v>
      </c>
      <c r="H249">
        <v>1E-4</v>
      </c>
    </row>
    <row r="250" spans="1:8">
      <c r="A250">
        <v>201008</v>
      </c>
      <c r="B250">
        <v>-3.8700000000000005E-2</v>
      </c>
      <c r="C250">
        <v>-4.7699999999999999E-2</v>
      </c>
      <c r="D250">
        <v>-3.1200000000000002E-2</v>
      </c>
      <c r="E250">
        <v>-1.9599999999999999E-2</v>
      </c>
      <c r="F250">
        <v>4.8999999999999998E-3</v>
      </c>
      <c r="G250">
        <v>-1.7399999999999999E-2</v>
      </c>
      <c r="H250">
        <v>1E-4</v>
      </c>
    </row>
    <row r="251" spans="1:8">
      <c r="A251">
        <v>201009</v>
      </c>
      <c r="B251">
        <v>0.1178</v>
      </c>
      <c r="C251">
        <v>9.5399999999999999E-2</v>
      </c>
      <c r="D251">
        <v>3.73E-2</v>
      </c>
      <c r="E251">
        <v>-3.1200000000000002E-2</v>
      </c>
      <c r="F251">
        <v>-5.9999999999999995E-4</v>
      </c>
      <c r="G251">
        <v>4.5000000000000005E-3</v>
      </c>
      <c r="H251">
        <v>1E-4</v>
      </c>
    </row>
    <row r="252" spans="1:8">
      <c r="A252">
        <v>201010</v>
      </c>
      <c r="B252">
        <v>3.4599999999999999E-2</v>
      </c>
      <c r="C252">
        <v>3.8800000000000001E-2</v>
      </c>
      <c r="D252">
        <v>7.8000000000000005E-3</v>
      </c>
      <c r="E252">
        <v>-2.52E-2</v>
      </c>
      <c r="F252">
        <v>1.2700000000000001E-2</v>
      </c>
      <c r="G252">
        <v>-1.7000000000000001E-3</v>
      </c>
      <c r="H252">
        <v>1E-4</v>
      </c>
    </row>
    <row r="253" spans="1:8">
      <c r="A253">
        <v>201011</v>
      </c>
      <c r="B253">
        <v>-6.8000000000000005E-3</v>
      </c>
      <c r="C253">
        <v>6.0000000000000001E-3</v>
      </c>
      <c r="D253">
        <v>3.5799999999999998E-2</v>
      </c>
      <c r="E253">
        <v>-9.1000000000000004E-3</v>
      </c>
      <c r="F253">
        <v>3.0999999999999999E-3</v>
      </c>
      <c r="G253">
        <v>1.6299999999999999E-2</v>
      </c>
      <c r="H253">
        <v>1E-4</v>
      </c>
    </row>
    <row r="254" spans="1:8">
      <c r="A254">
        <v>201012</v>
      </c>
      <c r="B254">
        <v>0.13619999999999999</v>
      </c>
      <c r="C254">
        <v>6.8200000000000011E-2</v>
      </c>
      <c r="D254">
        <v>9.7999999999999997E-3</v>
      </c>
      <c r="E254">
        <v>3.78E-2</v>
      </c>
      <c r="F254">
        <v>-3.5000000000000003E-2</v>
      </c>
      <c r="G254">
        <v>3.2300000000000002E-2</v>
      </c>
      <c r="H254">
        <v>1E-4</v>
      </c>
    </row>
    <row r="255" spans="1:8">
      <c r="A255">
        <v>201101</v>
      </c>
      <c r="B255">
        <v>4.1100000000000005E-2</v>
      </c>
      <c r="C255">
        <v>1.9900000000000001E-2</v>
      </c>
      <c r="D255">
        <v>-2.4199999999999999E-2</v>
      </c>
      <c r="E255">
        <v>8.199999999999999E-3</v>
      </c>
      <c r="F255">
        <v>-7.3000000000000001E-3</v>
      </c>
      <c r="G255">
        <v>7.1999999999999998E-3</v>
      </c>
      <c r="H255">
        <v>1E-4</v>
      </c>
    </row>
    <row r="256" spans="1:8">
      <c r="A256">
        <v>201102</v>
      </c>
      <c r="B256">
        <v>1.3600000000000001E-2</v>
      </c>
      <c r="C256">
        <v>3.49E-2</v>
      </c>
      <c r="D256">
        <v>1.66E-2</v>
      </c>
      <c r="E256">
        <v>1.1000000000000001E-2</v>
      </c>
      <c r="F256">
        <v>-1.9E-2</v>
      </c>
      <c r="G256">
        <v>8.8999999999999999E-3</v>
      </c>
      <c r="H256">
        <v>1E-4</v>
      </c>
    </row>
    <row r="257" spans="1:8">
      <c r="A257">
        <v>201103</v>
      </c>
      <c r="B257">
        <v>-2.1400000000000002E-2</v>
      </c>
      <c r="C257">
        <v>4.5000000000000005E-3</v>
      </c>
      <c r="D257">
        <v>2.63E-2</v>
      </c>
      <c r="E257">
        <v>-1.5700000000000002E-2</v>
      </c>
      <c r="F257">
        <v>1.4199999999999999E-2</v>
      </c>
      <c r="G257">
        <v>4.0000000000000002E-4</v>
      </c>
      <c r="H257">
        <v>1E-4</v>
      </c>
    </row>
    <row r="258" spans="1:8">
      <c r="A258">
        <v>201104</v>
      </c>
      <c r="B258">
        <v>-1.1999999999999999E-3</v>
      </c>
      <c r="C258">
        <v>2.8999999999999998E-2</v>
      </c>
      <c r="D258">
        <v>-4.7999999999999996E-3</v>
      </c>
      <c r="E258">
        <v>-2.53E-2</v>
      </c>
      <c r="F258">
        <v>1.03E-2</v>
      </c>
      <c r="G258">
        <v>-8.6E-3</v>
      </c>
      <c r="H258">
        <v>0</v>
      </c>
    </row>
    <row r="259" spans="1:8">
      <c r="A259">
        <v>201105</v>
      </c>
      <c r="B259">
        <v>-3.5700000000000003E-2</v>
      </c>
      <c r="C259">
        <v>-1.2700000000000001E-2</v>
      </c>
      <c r="D259">
        <v>-7.1999999999999998E-3</v>
      </c>
      <c r="E259">
        <v>-2.0899999999999998E-2</v>
      </c>
      <c r="F259">
        <v>1.9800000000000002E-2</v>
      </c>
      <c r="G259">
        <v>-1.44E-2</v>
      </c>
      <c r="H259">
        <v>0</v>
      </c>
    </row>
    <row r="260" spans="1:8">
      <c r="A260">
        <v>201106</v>
      </c>
      <c r="B260">
        <v>-5.3200000000000004E-2</v>
      </c>
      <c r="C260">
        <v>-1.7500000000000002E-2</v>
      </c>
      <c r="D260">
        <v>7.000000000000001E-4</v>
      </c>
      <c r="E260">
        <v>-3.3000000000000004E-3</v>
      </c>
      <c r="F260">
        <v>2.2499999999999999E-2</v>
      </c>
      <c r="G260">
        <v>-1.4499999999999999E-2</v>
      </c>
      <c r="H260">
        <v>0</v>
      </c>
    </row>
    <row r="261" spans="1:8">
      <c r="A261">
        <v>201107</v>
      </c>
      <c r="B261">
        <v>-4.1299999999999996E-2</v>
      </c>
      <c r="C261">
        <v>-2.3599999999999999E-2</v>
      </c>
      <c r="D261">
        <v>-1.3300000000000001E-2</v>
      </c>
      <c r="E261">
        <v>-1.1599999999999999E-2</v>
      </c>
      <c r="F261">
        <v>2.5499999999999998E-2</v>
      </c>
      <c r="G261">
        <v>-1.7600000000000001E-2</v>
      </c>
      <c r="H261">
        <v>0</v>
      </c>
    </row>
    <row r="262" spans="1:8">
      <c r="A262">
        <v>201108</v>
      </c>
      <c r="B262">
        <v>-0.13869999999999999</v>
      </c>
      <c r="C262">
        <v>-5.9900000000000002E-2</v>
      </c>
      <c r="D262">
        <v>-3.2000000000000001E-2</v>
      </c>
      <c r="E262">
        <v>-2.4E-2</v>
      </c>
      <c r="F262">
        <v>3.0800000000000001E-2</v>
      </c>
      <c r="G262">
        <v>-2.6000000000000003E-3</v>
      </c>
      <c r="H262">
        <v>1E-4</v>
      </c>
    </row>
    <row r="263" spans="1:8">
      <c r="A263">
        <v>201109</v>
      </c>
      <c r="B263">
        <v>-0.11810000000000001</v>
      </c>
      <c r="C263">
        <v>-7.5899999999999995E-2</v>
      </c>
      <c r="D263">
        <v>-3.78E-2</v>
      </c>
      <c r="E263">
        <v>-1.3700000000000002E-2</v>
      </c>
      <c r="F263">
        <v>1.9599999999999999E-2</v>
      </c>
      <c r="G263">
        <v>2.3E-3</v>
      </c>
      <c r="H263">
        <v>0</v>
      </c>
    </row>
    <row r="264" spans="1:8">
      <c r="A264">
        <v>201110</v>
      </c>
      <c r="B264">
        <v>0.1583</v>
      </c>
      <c r="C264">
        <v>0.1135</v>
      </c>
      <c r="D264">
        <v>3.5900000000000001E-2</v>
      </c>
      <c r="E264">
        <v>-2.2000000000000001E-3</v>
      </c>
      <c r="F264">
        <v>-1.84E-2</v>
      </c>
      <c r="G264">
        <v>-8.3999999999999995E-3</v>
      </c>
      <c r="H264">
        <v>0</v>
      </c>
    </row>
    <row r="265" spans="1:8">
      <c r="A265">
        <v>201111</v>
      </c>
      <c r="B265">
        <v>-7.6200000000000004E-2</v>
      </c>
      <c r="C265">
        <v>-2.8000000000000004E-3</v>
      </c>
      <c r="D265">
        <v>-2.8000000000000004E-3</v>
      </c>
      <c r="E265">
        <v>-4.1999999999999997E-3</v>
      </c>
      <c r="F265">
        <v>1.72E-2</v>
      </c>
      <c r="G265">
        <v>1.52E-2</v>
      </c>
      <c r="H265">
        <v>0</v>
      </c>
    </row>
    <row r="266" spans="1:8">
      <c r="A266">
        <v>201112</v>
      </c>
      <c r="B266">
        <v>-3.04E-2</v>
      </c>
      <c r="C266">
        <v>7.4000000000000003E-3</v>
      </c>
      <c r="D266">
        <v>-4.0999999999999995E-3</v>
      </c>
      <c r="E266">
        <v>1.7100000000000001E-2</v>
      </c>
      <c r="F266">
        <v>9.1999999999999998E-3</v>
      </c>
      <c r="G266">
        <v>2.46E-2</v>
      </c>
      <c r="H266">
        <v>0</v>
      </c>
    </row>
    <row r="267" spans="1:8">
      <c r="A267">
        <v>201201</v>
      </c>
      <c r="B267">
        <v>0.18480000000000002</v>
      </c>
      <c r="C267">
        <v>5.0499999999999996E-2</v>
      </c>
      <c r="D267">
        <v>2.1400000000000002E-2</v>
      </c>
      <c r="E267">
        <v>-1.11E-2</v>
      </c>
      <c r="F267">
        <v>-1.8500000000000003E-2</v>
      </c>
      <c r="G267">
        <v>-1.3999999999999999E-2</v>
      </c>
      <c r="H267">
        <v>0</v>
      </c>
    </row>
    <row r="268" spans="1:8">
      <c r="A268">
        <v>201202</v>
      </c>
      <c r="B268">
        <v>6.6299999999999998E-2</v>
      </c>
      <c r="C268">
        <v>4.4200000000000003E-2</v>
      </c>
      <c r="D268">
        <v>-1.5800000000000002E-2</v>
      </c>
      <c r="E268">
        <v>1.1000000000000001E-3</v>
      </c>
      <c r="F268">
        <v>-1.8E-3</v>
      </c>
      <c r="G268">
        <v>-1E-4</v>
      </c>
      <c r="H268">
        <v>0</v>
      </c>
    </row>
    <row r="269" spans="1:8">
      <c r="A269">
        <v>201203</v>
      </c>
      <c r="B269">
        <v>4.5700000000000005E-2</v>
      </c>
      <c r="C269">
        <v>3.1099999999999999E-2</v>
      </c>
      <c r="D269">
        <v>-4.7999999999999996E-3</v>
      </c>
      <c r="E269">
        <v>8.8999999999999999E-3</v>
      </c>
      <c r="F269">
        <v>-5.1000000000000004E-3</v>
      </c>
      <c r="G269">
        <v>8.0000000000000002E-3</v>
      </c>
      <c r="H269">
        <v>0</v>
      </c>
    </row>
    <row r="270" spans="1:8">
      <c r="A270">
        <v>201204</v>
      </c>
      <c r="B270">
        <v>-6.3100000000000003E-2</v>
      </c>
      <c r="C270">
        <v>-8.5000000000000006E-3</v>
      </c>
      <c r="D270">
        <v>-6.1000000000000004E-3</v>
      </c>
      <c r="E270">
        <v>-4.5999999999999999E-3</v>
      </c>
      <c r="F270">
        <v>1.1599999999999999E-2</v>
      </c>
      <c r="G270">
        <v>6.8000000000000005E-3</v>
      </c>
      <c r="H270">
        <v>0</v>
      </c>
    </row>
    <row r="271" spans="1:8">
      <c r="A271">
        <v>201205</v>
      </c>
      <c r="B271">
        <v>-0.13189999999999999</v>
      </c>
      <c r="C271">
        <v>-6.1900000000000004E-2</v>
      </c>
      <c r="D271">
        <v>-1.1000000000000001E-3</v>
      </c>
      <c r="E271">
        <v>-5.2000000000000006E-3</v>
      </c>
      <c r="F271">
        <v>2.1000000000000001E-2</v>
      </c>
      <c r="G271">
        <v>2.3599999999999999E-2</v>
      </c>
      <c r="H271">
        <v>1E-4</v>
      </c>
    </row>
    <row r="272" spans="1:8">
      <c r="A272">
        <v>201206</v>
      </c>
      <c r="B272">
        <v>3.5200000000000002E-2</v>
      </c>
      <c r="C272">
        <v>3.8900000000000004E-2</v>
      </c>
      <c r="D272">
        <v>9.5999999999999992E-3</v>
      </c>
      <c r="E272">
        <v>4.0999999999999995E-3</v>
      </c>
      <c r="F272">
        <v>-1.3000000000000001E-2</v>
      </c>
      <c r="G272">
        <v>3.5999999999999999E-3</v>
      </c>
      <c r="H272">
        <v>0</v>
      </c>
    </row>
    <row r="273" spans="1:8">
      <c r="A273">
        <v>201207</v>
      </c>
      <c r="B273">
        <v>-2.0299999999999999E-2</v>
      </c>
      <c r="C273">
        <v>7.9000000000000008E-3</v>
      </c>
      <c r="D273">
        <v>-2.7099999999999999E-2</v>
      </c>
      <c r="E273">
        <v>-2.5000000000000001E-3</v>
      </c>
      <c r="F273">
        <v>7.4000000000000003E-3</v>
      </c>
      <c r="G273">
        <v>1.7000000000000001E-3</v>
      </c>
      <c r="H273">
        <v>0</v>
      </c>
    </row>
    <row r="274" spans="1:8">
      <c r="A274">
        <v>201208</v>
      </c>
      <c r="B274">
        <v>2.1800000000000003E-2</v>
      </c>
      <c r="C274">
        <v>2.5499999999999998E-2</v>
      </c>
      <c r="D274">
        <v>4.1999999999999997E-3</v>
      </c>
      <c r="E274">
        <v>1.34E-2</v>
      </c>
      <c r="F274">
        <v>-1.4499999999999999E-2</v>
      </c>
      <c r="G274">
        <v>-6.8000000000000005E-3</v>
      </c>
      <c r="H274">
        <v>1E-4</v>
      </c>
    </row>
    <row r="275" spans="1:8">
      <c r="A275">
        <v>201209</v>
      </c>
      <c r="B275">
        <v>3.6400000000000002E-2</v>
      </c>
      <c r="C275">
        <v>2.7300000000000001E-2</v>
      </c>
      <c r="D275">
        <v>6.8000000000000005E-3</v>
      </c>
      <c r="E275">
        <v>1.5700000000000002E-2</v>
      </c>
      <c r="F275">
        <v>-1.0800000000000001E-2</v>
      </c>
      <c r="G275">
        <v>1.61E-2</v>
      </c>
      <c r="H275">
        <v>1E-4</v>
      </c>
    </row>
    <row r="276" spans="1:8">
      <c r="A276">
        <v>201210</v>
      </c>
      <c r="B276">
        <v>-4.0800000000000003E-2</v>
      </c>
      <c r="C276">
        <v>-1.7600000000000001E-2</v>
      </c>
      <c r="D276">
        <v>-7.8000000000000005E-3</v>
      </c>
      <c r="E276">
        <v>3.6400000000000002E-2</v>
      </c>
      <c r="F276">
        <v>-1.4499999999999999E-2</v>
      </c>
      <c r="G276">
        <v>2.2499999999999999E-2</v>
      </c>
      <c r="H276">
        <v>1E-4</v>
      </c>
    </row>
    <row r="277" spans="1:8">
      <c r="A277">
        <v>201211</v>
      </c>
      <c r="B277">
        <v>-1.5300000000000001E-2</v>
      </c>
      <c r="C277">
        <v>7.8000000000000005E-3</v>
      </c>
      <c r="D277">
        <v>3.0000000000000001E-3</v>
      </c>
      <c r="E277">
        <v>-8.1000000000000013E-3</v>
      </c>
      <c r="F277">
        <v>4.0000000000000001E-3</v>
      </c>
      <c r="G277">
        <v>9.1000000000000004E-3</v>
      </c>
      <c r="H277">
        <v>1E-4</v>
      </c>
    </row>
    <row r="278" spans="1:8">
      <c r="A278">
        <v>201212</v>
      </c>
      <c r="B278">
        <v>6.1800000000000001E-2</v>
      </c>
      <c r="C278">
        <v>1.18E-2</v>
      </c>
      <c r="D278">
        <v>1.89E-2</v>
      </c>
      <c r="E278">
        <v>3.5200000000000002E-2</v>
      </c>
      <c r="F278">
        <v>-1.7299999999999999E-2</v>
      </c>
      <c r="G278">
        <v>8.6999999999999994E-3</v>
      </c>
      <c r="H278">
        <v>1E-4</v>
      </c>
    </row>
    <row r="279" spans="1:8">
      <c r="A279">
        <v>201301</v>
      </c>
      <c r="B279">
        <v>9.5000000000000001E-2</v>
      </c>
      <c r="C279">
        <v>5.5700000000000006E-2</v>
      </c>
      <c r="D279">
        <v>5.6999999999999993E-3</v>
      </c>
      <c r="E279">
        <v>9.4999999999999998E-3</v>
      </c>
      <c r="F279">
        <v>-1.9300000000000001E-2</v>
      </c>
      <c r="G279">
        <v>1.44E-2</v>
      </c>
      <c r="H279">
        <v>0</v>
      </c>
    </row>
    <row r="280" spans="1:8">
      <c r="A280">
        <v>201302</v>
      </c>
      <c r="B280">
        <v>-1.03E-2</v>
      </c>
      <c r="C280">
        <v>1.29E-2</v>
      </c>
      <c r="D280">
        <v>-3.4999999999999996E-3</v>
      </c>
      <c r="E280">
        <v>1.1000000000000001E-3</v>
      </c>
      <c r="F280">
        <v>-6.4000000000000003E-3</v>
      </c>
      <c r="G280">
        <v>4.7000000000000002E-3</v>
      </c>
      <c r="H280">
        <v>0</v>
      </c>
    </row>
    <row r="281" spans="1:8">
      <c r="A281">
        <v>201303</v>
      </c>
      <c r="B281">
        <v>5.5999999999999994E-2</v>
      </c>
      <c r="C281">
        <v>4.0300000000000002E-2</v>
      </c>
      <c r="D281">
        <v>9.1000000000000004E-3</v>
      </c>
      <c r="E281">
        <v>-2.6000000000000003E-3</v>
      </c>
      <c r="F281">
        <v>4.3E-3</v>
      </c>
      <c r="G281">
        <v>1.23E-2</v>
      </c>
      <c r="H281">
        <v>0</v>
      </c>
    </row>
    <row r="282" spans="1:8">
      <c r="A282">
        <v>201304</v>
      </c>
      <c r="B282">
        <v>8.6999999999999994E-3</v>
      </c>
      <c r="C282">
        <v>1.5600000000000001E-2</v>
      </c>
      <c r="D282">
        <v>-2.3E-2</v>
      </c>
      <c r="E282">
        <v>5.6999999999999993E-3</v>
      </c>
      <c r="F282">
        <v>2.2000000000000001E-3</v>
      </c>
      <c r="G282">
        <v>4.1999999999999997E-3</v>
      </c>
      <c r="H282">
        <v>0</v>
      </c>
    </row>
    <row r="283" spans="1:8">
      <c r="A283">
        <v>201305</v>
      </c>
      <c r="B283">
        <v>4.1600000000000005E-2</v>
      </c>
      <c r="C283">
        <v>2.7999999999999997E-2</v>
      </c>
      <c r="D283">
        <v>2.0899999999999998E-2</v>
      </c>
      <c r="E283">
        <v>2.4900000000000002E-2</v>
      </c>
      <c r="F283">
        <v>-1.6200000000000003E-2</v>
      </c>
      <c r="G283">
        <v>-7.9000000000000008E-3</v>
      </c>
      <c r="H283">
        <v>0</v>
      </c>
    </row>
    <row r="284" spans="1:8">
      <c r="A284">
        <v>201306</v>
      </c>
      <c r="B284">
        <v>-6.3700000000000007E-2</v>
      </c>
      <c r="C284">
        <v>-1.2E-2</v>
      </c>
      <c r="D284">
        <v>1.3500000000000002E-2</v>
      </c>
      <c r="E284">
        <v>-1.3000000000000002E-3</v>
      </c>
      <c r="F284">
        <v>-3.9000000000000003E-3</v>
      </c>
      <c r="G284">
        <v>2.9999999999999997E-4</v>
      </c>
      <c r="H284">
        <v>0</v>
      </c>
    </row>
    <row r="285" spans="1:8">
      <c r="A285">
        <v>201307</v>
      </c>
      <c r="B285">
        <v>0.1198</v>
      </c>
      <c r="C285">
        <v>5.6500000000000002E-2</v>
      </c>
      <c r="D285">
        <v>1.8000000000000002E-2</v>
      </c>
      <c r="E285">
        <v>6.1000000000000004E-3</v>
      </c>
      <c r="F285">
        <v>-1.54E-2</v>
      </c>
      <c r="G285">
        <v>5.5000000000000005E-3</v>
      </c>
      <c r="H285">
        <v>0</v>
      </c>
    </row>
    <row r="286" spans="1:8">
      <c r="A286">
        <v>201308</v>
      </c>
      <c r="B286">
        <v>2.8799999999999999E-2</v>
      </c>
      <c r="C286">
        <v>-2.7099999999999999E-2</v>
      </c>
      <c r="D286">
        <v>-4.0000000000000002E-4</v>
      </c>
      <c r="E286">
        <v>-2.7700000000000002E-2</v>
      </c>
      <c r="F286">
        <v>7.4999999999999997E-3</v>
      </c>
      <c r="G286">
        <v>-2.1299999999999999E-2</v>
      </c>
      <c r="H286">
        <v>0</v>
      </c>
    </row>
    <row r="287" spans="1:8">
      <c r="A287">
        <v>201309</v>
      </c>
      <c r="B287">
        <v>1.0700000000000001E-2</v>
      </c>
      <c r="C287">
        <v>3.7700000000000004E-2</v>
      </c>
      <c r="D287">
        <v>2.7099999999999999E-2</v>
      </c>
      <c r="E287">
        <v>-1.2E-2</v>
      </c>
      <c r="F287">
        <v>-5.4000000000000003E-3</v>
      </c>
      <c r="G287">
        <v>-1.3100000000000001E-2</v>
      </c>
      <c r="H287">
        <v>0</v>
      </c>
    </row>
    <row r="288" spans="1:8">
      <c r="A288">
        <v>201310</v>
      </c>
      <c r="B288">
        <v>3.6400000000000002E-2</v>
      </c>
      <c r="C288">
        <v>4.1799999999999997E-2</v>
      </c>
      <c r="D288">
        <v>-1.5100000000000001E-2</v>
      </c>
      <c r="E288">
        <v>1.1000000000000001E-2</v>
      </c>
      <c r="F288">
        <v>2.8900000000000002E-2</v>
      </c>
      <c r="G288">
        <v>8.6999999999999994E-3</v>
      </c>
      <c r="H288">
        <v>0</v>
      </c>
    </row>
    <row r="289" spans="1:8">
      <c r="A289">
        <v>201311</v>
      </c>
      <c r="B289">
        <v>0.03</v>
      </c>
      <c r="C289">
        <v>3.1200000000000002E-2</v>
      </c>
      <c r="D289">
        <v>1.38E-2</v>
      </c>
      <c r="E289">
        <v>2.6000000000000003E-3</v>
      </c>
      <c r="F289">
        <v>3.2000000000000002E-3</v>
      </c>
      <c r="G289">
        <v>1E-3</v>
      </c>
      <c r="H289">
        <v>0</v>
      </c>
    </row>
    <row r="290" spans="1:8">
      <c r="A290">
        <v>201312</v>
      </c>
      <c r="B290">
        <v>2.7900000000000001E-2</v>
      </c>
      <c r="C290">
        <v>2.81E-2</v>
      </c>
      <c r="D290">
        <v>-5.0000000000000001E-3</v>
      </c>
      <c r="E290">
        <v>-3.0999999999999999E-3</v>
      </c>
      <c r="F290">
        <v>-4.7000000000000002E-3</v>
      </c>
      <c r="G290">
        <v>8.0000000000000004E-4</v>
      </c>
      <c r="H290">
        <v>0</v>
      </c>
    </row>
    <row r="291" spans="1:8">
      <c r="A291">
        <v>201401</v>
      </c>
      <c r="B291">
        <v>-3.8800000000000001E-2</v>
      </c>
      <c r="C291">
        <v>-3.32E-2</v>
      </c>
      <c r="D291">
        <v>6.1000000000000004E-3</v>
      </c>
      <c r="E291">
        <v>-2.1299999999999999E-2</v>
      </c>
      <c r="F291">
        <v>-3.6400000000000002E-2</v>
      </c>
      <c r="G291">
        <v>-1.43E-2</v>
      </c>
      <c r="H291">
        <v>0</v>
      </c>
    </row>
    <row r="292" spans="1:8">
      <c r="A292">
        <v>201402</v>
      </c>
      <c r="B292">
        <v>0.05</v>
      </c>
      <c r="C292">
        <v>4.6500000000000007E-2</v>
      </c>
      <c r="D292">
        <v>1.3000000000000002E-3</v>
      </c>
      <c r="E292">
        <v>-3.7000000000000002E-3</v>
      </c>
      <c r="F292">
        <v>-4.7000000000000002E-3</v>
      </c>
      <c r="G292">
        <v>-3.8E-3</v>
      </c>
      <c r="H292">
        <v>0</v>
      </c>
    </row>
    <row r="293" spans="1:8">
      <c r="A293">
        <v>201403</v>
      </c>
      <c r="B293">
        <v>1.5300000000000001E-2</v>
      </c>
      <c r="C293">
        <v>4.3E-3</v>
      </c>
      <c r="D293">
        <v>-1.15E-2</v>
      </c>
      <c r="E293">
        <v>5.0300000000000004E-2</v>
      </c>
      <c r="F293">
        <v>1.9900000000000001E-2</v>
      </c>
      <c r="G293">
        <v>1.9300000000000001E-2</v>
      </c>
      <c r="H293">
        <v>0</v>
      </c>
    </row>
    <row r="294" spans="1:8">
      <c r="A294">
        <v>201404</v>
      </c>
      <c r="B294">
        <v>1.2800000000000001E-2</v>
      </c>
      <c r="C294">
        <v>-1.9E-3</v>
      </c>
      <c r="D294">
        <v>-4.0999999999999995E-2</v>
      </c>
      <c r="E294">
        <v>1.1000000000000001E-2</v>
      </c>
      <c r="F294">
        <v>3.5099999999999999E-2</v>
      </c>
      <c r="G294">
        <v>1.1000000000000001E-2</v>
      </c>
      <c r="H294">
        <v>0</v>
      </c>
    </row>
    <row r="295" spans="1:8">
      <c r="A295">
        <v>201405</v>
      </c>
      <c r="B295">
        <v>1.7399999999999999E-2</v>
      </c>
      <c r="C295">
        <v>2.06E-2</v>
      </c>
      <c r="D295">
        <v>-1.8700000000000001E-2</v>
      </c>
      <c r="E295">
        <v>-3.5999999999999999E-3</v>
      </c>
      <c r="F295">
        <v>3.4999999999999996E-3</v>
      </c>
      <c r="G295">
        <v>-1.11E-2</v>
      </c>
      <c r="H295">
        <v>0</v>
      </c>
    </row>
    <row r="296" spans="1:8">
      <c r="A296">
        <v>201406</v>
      </c>
      <c r="B296">
        <v>5.9299999999999999E-2</v>
      </c>
      <c r="C296">
        <v>2.6099999999999998E-2</v>
      </c>
      <c r="D296">
        <v>3.0299999999999997E-2</v>
      </c>
      <c r="E296">
        <v>-6.6000000000000008E-3</v>
      </c>
      <c r="F296">
        <v>-1.9800000000000002E-2</v>
      </c>
      <c r="G296">
        <v>-1.8800000000000001E-2</v>
      </c>
      <c r="H296">
        <v>0</v>
      </c>
    </row>
    <row r="297" spans="1:8">
      <c r="A297">
        <v>201407</v>
      </c>
      <c r="B297">
        <v>-2.98E-2</v>
      </c>
      <c r="C297">
        <v>-2.0400000000000001E-2</v>
      </c>
      <c r="D297">
        <v>-4.2300000000000004E-2</v>
      </c>
      <c r="E297">
        <v>-2.0000000000000001E-4</v>
      </c>
      <c r="F297">
        <v>1.0800000000000001E-2</v>
      </c>
      <c r="G297">
        <v>4.5000000000000005E-3</v>
      </c>
      <c r="H297">
        <v>0</v>
      </c>
    </row>
    <row r="298" spans="1:8">
      <c r="A298">
        <v>201408</v>
      </c>
      <c r="B298">
        <v>5.1299999999999998E-2</v>
      </c>
      <c r="C298">
        <v>4.24E-2</v>
      </c>
      <c r="D298">
        <v>3.2000000000000002E-3</v>
      </c>
      <c r="E298">
        <v>-5.5000000000000005E-3</v>
      </c>
      <c r="F298">
        <v>-5.4000000000000003E-3</v>
      </c>
      <c r="G298">
        <v>-6.8000000000000005E-3</v>
      </c>
      <c r="H298">
        <v>0</v>
      </c>
    </row>
    <row r="299" spans="1:8">
      <c r="A299">
        <v>201409</v>
      </c>
      <c r="B299">
        <v>-7.0099999999999996E-2</v>
      </c>
      <c r="C299">
        <v>-1.9699999999999999E-2</v>
      </c>
      <c r="D299">
        <v>-3.7499999999999999E-2</v>
      </c>
      <c r="E299">
        <v>-1.1899999999999999E-2</v>
      </c>
      <c r="F299">
        <v>1.0200000000000001E-2</v>
      </c>
      <c r="G299">
        <v>-4.8999999999999998E-3</v>
      </c>
      <c r="H299">
        <v>0</v>
      </c>
    </row>
    <row r="300" spans="1:8">
      <c r="A300">
        <v>201410</v>
      </c>
      <c r="B300">
        <v>2.2000000000000002E-2</v>
      </c>
      <c r="C300">
        <v>2.52E-2</v>
      </c>
      <c r="D300">
        <v>3.8399999999999997E-2</v>
      </c>
      <c r="E300">
        <v>-1.6799999999999999E-2</v>
      </c>
      <c r="F300">
        <v>-6.3E-3</v>
      </c>
      <c r="G300">
        <v>-2.0999999999999999E-3</v>
      </c>
      <c r="H300">
        <v>0</v>
      </c>
    </row>
    <row r="301" spans="1:8">
      <c r="A301">
        <v>201411</v>
      </c>
      <c r="B301">
        <v>-1.21E-2</v>
      </c>
      <c r="C301">
        <v>2.5499999999999998E-2</v>
      </c>
      <c r="D301">
        <v>-2.2599999999999999E-2</v>
      </c>
      <c r="E301">
        <v>-2.98E-2</v>
      </c>
      <c r="F301">
        <v>1.41E-2</v>
      </c>
      <c r="G301">
        <v>1.8E-3</v>
      </c>
      <c r="H301">
        <v>0</v>
      </c>
    </row>
    <row r="302" spans="1:8">
      <c r="A302">
        <v>201412</v>
      </c>
      <c r="B302">
        <v>-1.9099999999999999E-2</v>
      </c>
      <c r="C302">
        <v>-5.9999999999999995E-4</v>
      </c>
      <c r="D302">
        <v>2.8999999999999998E-2</v>
      </c>
      <c r="E302">
        <v>2.12E-2</v>
      </c>
      <c r="F302">
        <v>-1.3500000000000002E-2</v>
      </c>
      <c r="G302">
        <v>9.0000000000000011E-3</v>
      </c>
      <c r="H302">
        <v>0</v>
      </c>
    </row>
    <row r="303" spans="1:8">
      <c r="A303">
        <v>201501</v>
      </c>
      <c r="B303">
        <v>-7.7300000000000008E-2</v>
      </c>
      <c r="C303">
        <v>-3.1099999999999999E-2</v>
      </c>
      <c r="D303">
        <v>-8.3000000000000001E-3</v>
      </c>
      <c r="E303">
        <v>-3.4700000000000002E-2</v>
      </c>
      <c r="F303">
        <v>1.3899999999999999E-2</v>
      </c>
      <c r="G303">
        <v>-1.7000000000000001E-2</v>
      </c>
      <c r="H303">
        <v>0</v>
      </c>
    </row>
    <row r="304" spans="1:8">
      <c r="A304">
        <v>201502</v>
      </c>
      <c r="B304">
        <v>0.10640000000000001</v>
      </c>
      <c r="C304">
        <v>6.13E-2</v>
      </c>
      <c r="D304">
        <v>2.3E-3</v>
      </c>
      <c r="E304">
        <v>-1.7299999999999999E-2</v>
      </c>
      <c r="F304">
        <v>-1.0500000000000001E-2</v>
      </c>
      <c r="G304">
        <v>-1.6E-2</v>
      </c>
      <c r="H304">
        <v>0</v>
      </c>
    </row>
    <row r="305" spans="1:8">
      <c r="A305">
        <v>201503</v>
      </c>
      <c r="B305">
        <v>-4.7100000000000003E-2</v>
      </c>
      <c r="C305">
        <v>-1.1200000000000002E-2</v>
      </c>
      <c r="D305">
        <v>3.1000000000000003E-2</v>
      </c>
      <c r="E305">
        <v>-4.5000000000000005E-3</v>
      </c>
      <c r="F305">
        <v>1.1000000000000001E-3</v>
      </c>
      <c r="G305">
        <v>-5.5000000000000005E-3</v>
      </c>
      <c r="H305">
        <v>0</v>
      </c>
    </row>
    <row r="306" spans="1:8">
      <c r="A306">
        <v>201504</v>
      </c>
      <c r="B306">
        <v>0.1128</v>
      </c>
      <c r="C306">
        <v>5.8999999999999999E-3</v>
      </c>
      <c r="D306">
        <v>-3.04E-2</v>
      </c>
      <c r="E306">
        <v>1.84E-2</v>
      </c>
      <c r="F306">
        <v>1E-3</v>
      </c>
      <c r="G306">
        <v>-5.2000000000000006E-3</v>
      </c>
      <c r="H306">
        <v>0</v>
      </c>
    </row>
    <row r="307" spans="1:8">
      <c r="A307">
        <v>201505</v>
      </c>
      <c r="B307">
        <v>-7.8600000000000003E-2</v>
      </c>
      <c r="C307">
        <v>1.3600000000000001E-2</v>
      </c>
      <c r="D307">
        <v>8.0000000000000002E-3</v>
      </c>
      <c r="E307">
        <v>-1.3200000000000002E-2</v>
      </c>
      <c r="F307">
        <v>-1.7399999999999999E-2</v>
      </c>
      <c r="G307">
        <v>-7.0999999999999995E-3</v>
      </c>
      <c r="H307">
        <v>0</v>
      </c>
    </row>
    <row r="308" spans="1:8">
      <c r="A308">
        <v>201506</v>
      </c>
      <c r="B308">
        <v>-5.91E-2</v>
      </c>
      <c r="C308">
        <v>-1.5300000000000001E-2</v>
      </c>
      <c r="D308">
        <v>2.8700000000000003E-2</v>
      </c>
      <c r="E308">
        <v>-8.0000000000000002E-3</v>
      </c>
      <c r="F308">
        <v>4.3E-3</v>
      </c>
      <c r="G308">
        <v>-1.54E-2</v>
      </c>
      <c r="H308">
        <v>0</v>
      </c>
    </row>
    <row r="309" spans="1:8">
      <c r="A309">
        <v>201507</v>
      </c>
      <c r="B309">
        <v>-0.18410000000000001</v>
      </c>
      <c r="C309">
        <v>1.54E-2</v>
      </c>
      <c r="D309">
        <v>-4.4900000000000002E-2</v>
      </c>
      <c r="E309">
        <v>-4.2099999999999999E-2</v>
      </c>
      <c r="F309">
        <v>-3.0999999999999999E-3</v>
      </c>
      <c r="G309">
        <v>-2.6200000000000001E-2</v>
      </c>
      <c r="H309">
        <v>0</v>
      </c>
    </row>
    <row r="310" spans="1:8">
      <c r="A310">
        <v>201508</v>
      </c>
      <c r="B310">
        <v>-2.3199999999999998E-2</v>
      </c>
      <c r="C310">
        <v>-6.0400000000000002E-2</v>
      </c>
      <c r="D310">
        <v>4.0999999999999995E-3</v>
      </c>
      <c r="E310">
        <v>2.7099999999999999E-2</v>
      </c>
      <c r="F310">
        <v>6.1999999999999998E-3</v>
      </c>
      <c r="G310">
        <v>1.15E-2</v>
      </c>
      <c r="H310">
        <v>0</v>
      </c>
    </row>
    <row r="311" spans="1:8">
      <c r="A311">
        <v>201509</v>
      </c>
      <c r="B311">
        <v>-0.159</v>
      </c>
      <c r="C311">
        <v>-3.0699999999999998E-2</v>
      </c>
      <c r="D311">
        <v>-2.7999999999999997E-2</v>
      </c>
      <c r="E311">
        <v>5.7999999999999996E-3</v>
      </c>
      <c r="F311">
        <v>1.3600000000000001E-2</v>
      </c>
      <c r="G311">
        <v>-5.1000000000000004E-3</v>
      </c>
      <c r="H311">
        <v>0</v>
      </c>
    </row>
    <row r="312" spans="1:8">
      <c r="A312">
        <v>201510</v>
      </c>
      <c r="B312">
        <v>0.1142</v>
      </c>
      <c r="C312">
        <v>7.7499999999999999E-2</v>
      </c>
      <c r="D312">
        <v>-2.1000000000000001E-2</v>
      </c>
      <c r="E312">
        <v>-1.1000000000000001E-3</v>
      </c>
      <c r="F312">
        <v>9.1000000000000004E-3</v>
      </c>
      <c r="G312">
        <v>4.5000000000000005E-3</v>
      </c>
      <c r="H312">
        <v>0</v>
      </c>
    </row>
    <row r="313" spans="1:8">
      <c r="A313">
        <v>201511</v>
      </c>
      <c r="B313">
        <v>-4.2999999999999997E-2</v>
      </c>
      <c r="C313">
        <v>5.6000000000000008E-3</v>
      </c>
      <c r="D313">
        <v>3.3399999999999999E-2</v>
      </c>
      <c r="E313">
        <v>-5.6999999999999993E-3</v>
      </c>
      <c r="F313">
        <v>-2.76E-2</v>
      </c>
      <c r="G313">
        <v>-0.01</v>
      </c>
      <c r="H313">
        <v>0</v>
      </c>
    </row>
    <row r="314" spans="1:8">
      <c r="A314">
        <v>201512</v>
      </c>
      <c r="B314">
        <v>-4.4000000000000004E-2</v>
      </c>
      <c r="C314">
        <v>-2.1700000000000001E-2</v>
      </c>
      <c r="D314">
        <v>-2.9600000000000001E-2</v>
      </c>
      <c r="E314">
        <v>-2.46E-2</v>
      </c>
      <c r="F314">
        <v>-2.9999999999999997E-4</v>
      </c>
      <c r="G314">
        <v>1.7000000000000001E-3</v>
      </c>
      <c r="H314">
        <v>1E-4</v>
      </c>
    </row>
    <row r="315" spans="1:8">
      <c r="A315">
        <v>201601</v>
      </c>
      <c r="B315">
        <v>-0.13269999999999998</v>
      </c>
      <c r="C315">
        <v>-5.7699999999999994E-2</v>
      </c>
      <c r="D315">
        <v>-3.4599999999999999E-2</v>
      </c>
      <c r="E315">
        <v>2.2599999999999999E-2</v>
      </c>
      <c r="F315">
        <v>2.2499999999999999E-2</v>
      </c>
      <c r="G315">
        <v>2.9700000000000004E-2</v>
      </c>
      <c r="H315">
        <v>1E-4</v>
      </c>
    </row>
    <row r="316" spans="1:8">
      <c r="A316">
        <v>201602</v>
      </c>
      <c r="B316">
        <v>3.2899999999999999E-2</v>
      </c>
      <c r="C316">
        <v>-7.000000000000001E-4</v>
      </c>
      <c r="D316">
        <v>9.7000000000000003E-3</v>
      </c>
      <c r="E316">
        <v>-4.7999999999999996E-3</v>
      </c>
      <c r="F316">
        <v>3.2100000000000004E-2</v>
      </c>
      <c r="G316">
        <v>2.07E-2</v>
      </c>
      <c r="H316">
        <v>2.0000000000000001E-4</v>
      </c>
    </row>
    <row r="317" spans="1:8">
      <c r="A317">
        <v>201603</v>
      </c>
      <c r="B317">
        <v>0.14050000000000001</v>
      </c>
      <c r="C317">
        <v>6.9599999999999995E-2</v>
      </c>
      <c r="D317">
        <v>1.1000000000000001E-2</v>
      </c>
      <c r="E317">
        <v>1.11E-2</v>
      </c>
      <c r="F317">
        <v>1.0900000000000002E-2</v>
      </c>
      <c r="G317">
        <v>2.9999999999999997E-4</v>
      </c>
      <c r="H317">
        <v>2.0000000000000001E-4</v>
      </c>
    </row>
    <row r="318" spans="1:8">
      <c r="A318">
        <v>201604</v>
      </c>
      <c r="B318">
        <v>0.18190000000000001</v>
      </c>
      <c r="C318">
        <v>9.1000000000000004E-3</v>
      </c>
      <c r="D318">
        <v>1.1599999999999999E-2</v>
      </c>
      <c r="E318">
        <v>3.2500000000000001E-2</v>
      </c>
      <c r="F318">
        <v>-2.98E-2</v>
      </c>
      <c r="G318">
        <v>1.9099999999999999E-2</v>
      </c>
      <c r="H318">
        <v>1E-4</v>
      </c>
    </row>
    <row r="319" spans="1:8">
      <c r="A319">
        <v>201605</v>
      </c>
      <c r="B319">
        <v>-2.6499999999999999E-2</v>
      </c>
      <c r="C319">
        <v>1.78E-2</v>
      </c>
      <c r="D319">
        <v>-7.4000000000000003E-3</v>
      </c>
      <c r="E319">
        <v>-1.7899999999999999E-2</v>
      </c>
      <c r="F319">
        <v>-1.2200000000000001E-2</v>
      </c>
      <c r="G319">
        <v>-2.6499999999999999E-2</v>
      </c>
      <c r="H319">
        <v>1E-4</v>
      </c>
    </row>
    <row r="320" spans="1:8">
      <c r="A320">
        <v>201606</v>
      </c>
      <c r="B320">
        <v>-3.4000000000000002E-3</v>
      </c>
      <c r="C320">
        <v>-4.0000000000000002E-4</v>
      </c>
      <c r="D320">
        <v>4.4000000000000003E-3</v>
      </c>
      <c r="E320">
        <v>-1.49E-2</v>
      </c>
      <c r="F320">
        <v>1.1599999999999999E-2</v>
      </c>
      <c r="G320">
        <v>1.9099999999999999E-2</v>
      </c>
      <c r="H320">
        <v>2.0000000000000001E-4</v>
      </c>
    </row>
    <row r="321" spans="1:8">
      <c r="A321">
        <v>201607</v>
      </c>
      <c r="B321">
        <v>7.4099999999999999E-2</v>
      </c>
      <c r="C321">
        <v>3.95E-2</v>
      </c>
      <c r="D321">
        <v>2.9100000000000001E-2</v>
      </c>
      <c r="E321">
        <v>-9.7999999999999997E-3</v>
      </c>
      <c r="F321">
        <v>1.43E-2</v>
      </c>
      <c r="G321">
        <v>-1.0200000000000001E-2</v>
      </c>
      <c r="H321">
        <v>2.0000000000000001E-4</v>
      </c>
    </row>
    <row r="322" spans="1:8">
      <c r="A322">
        <v>201608</v>
      </c>
      <c r="B322">
        <v>4.87E-2</v>
      </c>
      <c r="C322">
        <v>4.8999999999999998E-3</v>
      </c>
      <c r="D322">
        <v>1.52E-2</v>
      </c>
      <c r="E322">
        <v>3.1800000000000002E-2</v>
      </c>
      <c r="F322">
        <v>-1.24E-2</v>
      </c>
      <c r="G322">
        <v>-5.6000000000000008E-3</v>
      </c>
      <c r="H322">
        <v>2.0000000000000001E-4</v>
      </c>
    </row>
    <row r="323" spans="1:8">
      <c r="A323">
        <v>201609</v>
      </c>
      <c r="B323">
        <v>4.6200000000000005E-2</v>
      </c>
      <c r="C323">
        <v>2.5000000000000001E-3</v>
      </c>
      <c r="D323">
        <v>1.7299999999999999E-2</v>
      </c>
      <c r="E323">
        <v>-1.34E-2</v>
      </c>
      <c r="F323">
        <v>-1.8500000000000003E-2</v>
      </c>
      <c r="G323">
        <v>-4.0000000000000002E-4</v>
      </c>
      <c r="H323">
        <v>2.0000000000000001E-4</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26"/>
  <sheetViews>
    <sheetView workbookViewId="0">
      <selection activeCell="B20" sqref="B20:D31"/>
    </sheetView>
  </sheetViews>
  <sheetFormatPr defaultRowHeight="15"/>
  <cols>
    <col min="1" max="1" width="14.140625" bestFit="1" customWidth="1"/>
    <col min="2" max="2" width="16.85546875" bestFit="1" customWidth="1"/>
    <col min="3" max="3" width="17.28515625" customWidth="1"/>
    <col min="4" max="4" width="15" customWidth="1"/>
    <col min="7" max="7" width="18" customWidth="1"/>
  </cols>
  <sheetData>
    <row r="1" spans="1:16">
      <c r="A1" s="67" t="s">
        <v>75</v>
      </c>
      <c r="B1" s="67"/>
      <c r="C1" s="67"/>
      <c r="D1" s="5"/>
    </row>
    <row r="2" spans="1:16">
      <c r="B2" t="s">
        <v>74</v>
      </c>
      <c r="C2" t="s">
        <v>74</v>
      </c>
    </row>
    <row r="3" spans="1:16">
      <c r="A3" t="s">
        <v>59</v>
      </c>
      <c r="B3" t="s">
        <v>60</v>
      </c>
      <c r="C3" t="s">
        <v>58</v>
      </c>
    </row>
    <row r="4" spans="1:16">
      <c r="A4" t="s">
        <v>61</v>
      </c>
      <c r="B4">
        <v>18</v>
      </c>
      <c r="C4">
        <v>415</v>
      </c>
    </row>
    <row r="5" spans="1:16">
      <c r="A5" t="s">
        <v>62</v>
      </c>
      <c r="B5">
        <v>19</v>
      </c>
      <c r="C5">
        <v>331</v>
      </c>
    </row>
    <row r="6" spans="1:16">
      <c r="A6" t="s">
        <v>63</v>
      </c>
      <c r="B6">
        <v>14</v>
      </c>
      <c r="C6">
        <v>273</v>
      </c>
      <c r="K6" s="30"/>
      <c r="L6" s="30"/>
    </row>
    <row r="7" spans="1:16">
      <c r="A7" t="s">
        <v>64</v>
      </c>
      <c r="B7">
        <v>32</v>
      </c>
      <c r="C7">
        <v>521</v>
      </c>
    </row>
    <row r="8" spans="1:16">
      <c r="A8" t="s">
        <v>65</v>
      </c>
      <c r="B8">
        <v>55</v>
      </c>
      <c r="C8">
        <v>586</v>
      </c>
    </row>
    <row r="9" spans="1:16">
      <c r="A9" t="s">
        <v>66</v>
      </c>
      <c r="B9">
        <v>31</v>
      </c>
      <c r="C9">
        <v>398</v>
      </c>
    </row>
    <row r="10" spans="1:16">
      <c r="A10" t="s">
        <v>67</v>
      </c>
      <c r="B10">
        <v>28</v>
      </c>
      <c r="C10">
        <v>311</v>
      </c>
    </row>
    <row r="11" spans="1:16">
      <c r="A11" t="s">
        <v>68</v>
      </c>
      <c r="B11">
        <v>27</v>
      </c>
      <c r="C11">
        <v>322</v>
      </c>
    </row>
    <row r="12" spans="1:16">
      <c r="A12" t="s">
        <v>69</v>
      </c>
      <c r="B12">
        <v>20</v>
      </c>
      <c r="C12">
        <v>337</v>
      </c>
    </row>
    <row r="13" spans="1:16">
      <c r="A13" t="s">
        <v>70</v>
      </c>
      <c r="B13">
        <v>37</v>
      </c>
      <c r="C13">
        <v>596</v>
      </c>
    </row>
    <row r="14" spans="1:16">
      <c r="A14" t="s">
        <v>71</v>
      </c>
      <c r="B14">
        <v>51</v>
      </c>
      <c r="C14">
        <v>431</v>
      </c>
      <c r="K14" s="25"/>
      <c r="L14" s="25"/>
      <c r="M14" s="25"/>
      <c r="N14" s="25"/>
      <c r="O14" s="25"/>
      <c r="P14" s="25"/>
    </row>
    <row r="15" spans="1:16">
      <c r="A15" t="s">
        <v>72</v>
      </c>
      <c r="B15">
        <v>28</v>
      </c>
      <c r="C15">
        <v>355</v>
      </c>
    </row>
    <row r="16" spans="1:16">
      <c r="A16" t="s">
        <v>73</v>
      </c>
      <c r="B16">
        <v>24</v>
      </c>
      <c r="C16">
        <v>312</v>
      </c>
    </row>
    <row r="18" spans="2:17">
      <c r="D18" s="14"/>
    </row>
    <row r="19" spans="2:17">
      <c r="D19" s="14"/>
      <c r="K19" s="25"/>
      <c r="L19" s="25"/>
      <c r="M19" s="25"/>
      <c r="N19" s="25"/>
      <c r="O19" s="25"/>
      <c r="P19" s="25"/>
      <c r="Q19" s="25"/>
    </row>
    <row r="24" spans="2:17">
      <c r="B24" s="63"/>
    </row>
    <row r="25" spans="2:17">
      <c r="B25" s="64"/>
    </row>
    <row r="26" spans="2:17">
      <c r="B26" s="64"/>
    </row>
  </sheetData>
  <mergeCells count="1">
    <mergeCell ref="A1:C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589C-C4CB-4A61-B4DB-77875180633A}">
  <dimension ref="A4:D64"/>
  <sheetViews>
    <sheetView workbookViewId="0">
      <selection activeCell="F9" sqref="F9"/>
    </sheetView>
  </sheetViews>
  <sheetFormatPr defaultRowHeight="15"/>
  <sheetData>
    <row r="4" spans="1:4">
      <c r="A4" t="s">
        <v>38</v>
      </c>
      <c r="B4" s="65" t="s">
        <v>128</v>
      </c>
      <c r="C4" s="65" t="s">
        <v>8</v>
      </c>
      <c r="D4" s="2" t="s">
        <v>34</v>
      </c>
    </row>
    <row r="5" spans="1:4">
      <c r="A5">
        <v>200201</v>
      </c>
      <c r="B5">
        <v>0.12876699999999999</v>
      </c>
      <c r="C5">
        <v>-1.44E-2</v>
      </c>
      <c r="D5">
        <v>1.4000000000000002E-3</v>
      </c>
    </row>
    <row r="6" spans="1:4">
      <c r="A6">
        <v>200202</v>
      </c>
      <c r="B6">
        <v>-0.122168</v>
      </c>
      <c r="C6">
        <v>-2.29E-2</v>
      </c>
      <c r="D6">
        <v>1.3000000000000002E-3</v>
      </c>
    </row>
    <row r="7" spans="1:4">
      <c r="A7">
        <v>200203</v>
      </c>
      <c r="B7">
        <v>9.0783000000000003E-2</v>
      </c>
      <c r="C7">
        <v>4.24E-2</v>
      </c>
      <c r="D7">
        <v>1.3000000000000002E-3</v>
      </c>
    </row>
    <row r="8" spans="1:4">
      <c r="A8">
        <v>200204</v>
      </c>
      <c r="B8">
        <v>2.5349E-2</v>
      </c>
      <c r="C8">
        <v>-5.2000000000000005E-2</v>
      </c>
      <c r="D8">
        <v>1.5E-3</v>
      </c>
    </row>
    <row r="9" spans="1:4">
      <c r="A9">
        <v>200205</v>
      </c>
      <c r="B9">
        <v>-3.9967000000000003E-2</v>
      </c>
      <c r="C9">
        <v>-1.38E-2</v>
      </c>
      <c r="D9">
        <v>1.4000000000000002E-3</v>
      </c>
    </row>
    <row r="10" spans="1:4">
      <c r="A10">
        <v>200206</v>
      </c>
      <c r="B10">
        <v>-0.239485</v>
      </c>
      <c r="C10">
        <v>-7.2099999999999997E-2</v>
      </c>
      <c r="D10">
        <v>1.3000000000000002E-3</v>
      </c>
    </row>
    <row r="11" spans="1:4">
      <c r="A11">
        <v>200207</v>
      </c>
      <c r="B11">
        <v>-0.138826</v>
      </c>
      <c r="C11">
        <v>-8.1799999999999998E-2</v>
      </c>
      <c r="D11">
        <v>1.5E-3</v>
      </c>
    </row>
    <row r="12" spans="1:4">
      <c r="A12">
        <v>200208</v>
      </c>
      <c r="B12">
        <v>-3.3420999999999999E-2</v>
      </c>
      <c r="C12">
        <v>5.0000000000000001E-3</v>
      </c>
      <c r="D12">
        <v>1.4000000000000002E-3</v>
      </c>
    </row>
    <row r="13" spans="1:4">
      <c r="A13">
        <v>200209</v>
      </c>
      <c r="B13">
        <v>-1.6948999999999999E-2</v>
      </c>
      <c r="C13">
        <v>-0.10349999999999999</v>
      </c>
      <c r="D13">
        <v>1.4000000000000002E-3</v>
      </c>
    </row>
    <row r="14" spans="1:4">
      <c r="A14">
        <v>200210</v>
      </c>
      <c r="B14">
        <v>0.108276</v>
      </c>
      <c r="C14">
        <v>7.8399999999999997E-2</v>
      </c>
      <c r="D14">
        <v>1.4000000000000002E-3</v>
      </c>
    </row>
    <row r="15" spans="1:4">
      <c r="A15">
        <v>200211</v>
      </c>
      <c r="B15">
        <v>-3.5470000000000002E-2</v>
      </c>
      <c r="C15">
        <v>5.96E-2</v>
      </c>
      <c r="D15">
        <v>1.1999999999999999E-3</v>
      </c>
    </row>
    <row r="16" spans="1:4">
      <c r="A16">
        <v>200212</v>
      </c>
      <c r="B16">
        <v>-7.5483999999999996E-2</v>
      </c>
      <c r="C16">
        <v>-5.7599999999999998E-2</v>
      </c>
      <c r="D16">
        <v>1.1000000000000001E-3</v>
      </c>
    </row>
    <row r="17" spans="1:4">
      <c r="A17">
        <v>200301</v>
      </c>
      <c r="B17">
        <v>2.0929999999999998E-3</v>
      </c>
      <c r="C17">
        <v>-2.5700000000000001E-2</v>
      </c>
      <c r="D17">
        <v>1E-3</v>
      </c>
    </row>
    <row r="18" spans="1:4">
      <c r="A18">
        <v>200302</v>
      </c>
      <c r="B18">
        <v>4.5265E-2</v>
      </c>
      <c r="C18">
        <v>-1.8800000000000001E-2</v>
      </c>
      <c r="D18">
        <v>8.9999999999999998E-4</v>
      </c>
    </row>
    <row r="19" spans="1:4">
      <c r="A19">
        <v>200303</v>
      </c>
      <c r="B19">
        <v>-5.7960999999999999E-2</v>
      </c>
      <c r="C19">
        <v>1.0900000000000002E-2</v>
      </c>
      <c r="D19">
        <v>1E-3</v>
      </c>
    </row>
    <row r="20" spans="1:4">
      <c r="A20">
        <v>200304</v>
      </c>
      <c r="B20">
        <v>5.6579999999999998E-3</v>
      </c>
      <c r="C20">
        <v>8.2200000000000009E-2</v>
      </c>
      <c r="D20">
        <v>1E-3</v>
      </c>
    </row>
    <row r="21" spans="1:4">
      <c r="A21">
        <v>200305</v>
      </c>
      <c r="B21">
        <v>0.26230700000000001</v>
      </c>
      <c r="C21">
        <v>6.0499999999999998E-2</v>
      </c>
      <c r="D21">
        <v>8.9999999999999998E-4</v>
      </c>
    </row>
    <row r="22" spans="1:4">
      <c r="A22">
        <v>200306</v>
      </c>
      <c r="B22">
        <v>6.1837999999999997E-2</v>
      </c>
      <c r="C22">
        <v>1.4199999999999999E-2</v>
      </c>
      <c r="D22">
        <v>1E-3</v>
      </c>
    </row>
    <row r="23" spans="1:4">
      <c r="A23">
        <v>200307</v>
      </c>
      <c r="B23">
        <v>0.10598100000000001</v>
      </c>
      <c r="C23">
        <v>2.35E-2</v>
      </c>
      <c r="D23">
        <v>7.000000000000001E-4</v>
      </c>
    </row>
    <row r="24" spans="1:4">
      <c r="A24">
        <v>200308</v>
      </c>
      <c r="B24">
        <v>7.2581000000000007E-2</v>
      </c>
      <c r="C24">
        <v>2.3400000000000001E-2</v>
      </c>
      <c r="D24">
        <v>7.000000000000001E-4</v>
      </c>
    </row>
    <row r="25" spans="1:4">
      <c r="A25">
        <v>200309</v>
      </c>
      <c r="B25">
        <v>-8.3590999999999999E-2</v>
      </c>
      <c r="C25">
        <v>-1.24E-2</v>
      </c>
      <c r="D25">
        <v>8.0000000000000004E-4</v>
      </c>
    </row>
    <row r="26" spans="1:4">
      <c r="A26">
        <v>200310</v>
      </c>
      <c r="B26">
        <v>0.10473</v>
      </c>
      <c r="C26">
        <v>6.08E-2</v>
      </c>
      <c r="D26">
        <v>7.000000000000001E-4</v>
      </c>
    </row>
    <row r="27" spans="1:4">
      <c r="A27">
        <v>200311</v>
      </c>
      <c r="B27">
        <v>-8.6500999999999995E-2</v>
      </c>
      <c r="C27">
        <v>1.3500000000000002E-2</v>
      </c>
      <c r="D27">
        <v>7.000000000000001E-4</v>
      </c>
    </row>
    <row r="28" spans="1:4">
      <c r="A28">
        <v>200312</v>
      </c>
      <c r="B28">
        <v>2.1999000000000001E-2</v>
      </c>
      <c r="C28">
        <v>4.2900000000000001E-2</v>
      </c>
      <c r="D28">
        <v>8.0000000000000004E-4</v>
      </c>
    </row>
    <row r="29" spans="1:4">
      <c r="A29">
        <v>200401</v>
      </c>
      <c r="B29">
        <v>5.5684999999999998E-2</v>
      </c>
      <c r="C29">
        <v>2.1499999999999998E-2</v>
      </c>
      <c r="D29">
        <v>7.000000000000001E-4</v>
      </c>
    </row>
    <row r="30" spans="1:4">
      <c r="A30">
        <v>200402</v>
      </c>
      <c r="B30">
        <v>6.0283999999999997E-2</v>
      </c>
      <c r="C30">
        <v>1.3999999999999999E-2</v>
      </c>
      <c r="D30">
        <v>5.9999999999999995E-4</v>
      </c>
    </row>
    <row r="31" spans="1:4">
      <c r="A31">
        <v>200403</v>
      </c>
      <c r="B31">
        <v>0.130435</v>
      </c>
      <c r="C31">
        <v>-1.3200000000000002E-2</v>
      </c>
      <c r="D31">
        <v>8.9999999999999998E-4</v>
      </c>
    </row>
    <row r="32" spans="1:4">
      <c r="A32">
        <v>200404</v>
      </c>
      <c r="B32">
        <v>-4.6598000000000001E-2</v>
      </c>
      <c r="C32">
        <v>-1.83E-2</v>
      </c>
      <c r="D32">
        <v>8.0000000000000004E-4</v>
      </c>
    </row>
    <row r="33" spans="1:4">
      <c r="A33">
        <v>200405</v>
      </c>
      <c r="B33">
        <v>8.8441000000000006E-2</v>
      </c>
      <c r="C33">
        <v>1.17E-2</v>
      </c>
      <c r="D33">
        <v>5.9999999999999995E-4</v>
      </c>
    </row>
    <row r="34" spans="1:4">
      <c r="A34">
        <v>200406</v>
      </c>
      <c r="B34">
        <v>0.15965799999999999</v>
      </c>
      <c r="C34">
        <v>1.8600000000000002E-2</v>
      </c>
      <c r="D34">
        <v>8.0000000000000004E-4</v>
      </c>
    </row>
    <row r="35" spans="1:4">
      <c r="A35">
        <v>200407</v>
      </c>
      <c r="B35">
        <v>-6.1460000000000004E-3</v>
      </c>
      <c r="C35">
        <v>-4.0599999999999997E-2</v>
      </c>
      <c r="D35">
        <v>1E-3</v>
      </c>
    </row>
    <row r="36" spans="1:4">
      <c r="A36">
        <v>200408</v>
      </c>
      <c r="B36">
        <v>6.6480999999999998E-2</v>
      </c>
      <c r="C36">
        <v>8.0000000000000004E-4</v>
      </c>
      <c r="D36">
        <v>1.1000000000000001E-3</v>
      </c>
    </row>
    <row r="37" spans="1:4">
      <c r="A37">
        <v>200409</v>
      </c>
      <c r="B37">
        <v>0.123514</v>
      </c>
      <c r="C37">
        <v>1.6E-2</v>
      </c>
      <c r="D37">
        <v>1.1000000000000001E-3</v>
      </c>
    </row>
    <row r="38" spans="1:4">
      <c r="A38">
        <v>200410</v>
      </c>
      <c r="B38">
        <v>0.35225800000000002</v>
      </c>
      <c r="C38">
        <v>1.43E-2</v>
      </c>
      <c r="D38">
        <v>1.1000000000000001E-3</v>
      </c>
    </row>
    <row r="39" spans="1:4">
      <c r="A39">
        <v>200411</v>
      </c>
      <c r="B39">
        <v>0.27958</v>
      </c>
      <c r="C39">
        <v>4.5400000000000003E-2</v>
      </c>
      <c r="D39">
        <v>1.5E-3</v>
      </c>
    </row>
    <row r="40" spans="1:4">
      <c r="A40">
        <v>200412</v>
      </c>
      <c r="B40">
        <v>-3.9523000000000003E-2</v>
      </c>
      <c r="C40">
        <v>3.4300000000000004E-2</v>
      </c>
      <c r="D40">
        <v>1.6000000000000001E-3</v>
      </c>
    </row>
    <row r="41" spans="1:4">
      <c r="A41">
        <v>200501</v>
      </c>
      <c r="B41">
        <v>0.19409899999999999</v>
      </c>
      <c r="C41">
        <v>-2.76E-2</v>
      </c>
      <c r="D41">
        <v>1.6000000000000001E-3</v>
      </c>
    </row>
    <row r="42" spans="1:4">
      <c r="A42">
        <v>200502</v>
      </c>
      <c r="B42">
        <v>0.16671</v>
      </c>
      <c r="C42">
        <v>1.89E-2</v>
      </c>
      <c r="D42">
        <v>1.6000000000000001E-3</v>
      </c>
    </row>
    <row r="43" spans="1:4">
      <c r="A43">
        <v>200503</v>
      </c>
      <c r="B43">
        <v>-7.1110000000000007E-2</v>
      </c>
      <c r="C43">
        <v>-1.9699999999999999E-2</v>
      </c>
      <c r="D43">
        <v>2.0999999999999999E-3</v>
      </c>
    </row>
    <row r="44" spans="1:4">
      <c r="A44">
        <v>200504</v>
      </c>
      <c r="B44">
        <v>-0.134629</v>
      </c>
      <c r="C44">
        <v>-2.6099999999999998E-2</v>
      </c>
      <c r="D44">
        <v>2.0999999999999999E-3</v>
      </c>
    </row>
    <row r="45" spans="1:4">
      <c r="A45">
        <v>200505</v>
      </c>
      <c r="B45">
        <v>0.102587</v>
      </c>
      <c r="C45">
        <v>3.6499999999999998E-2</v>
      </c>
      <c r="D45">
        <v>2.3999999999999998E-3</v>
      </c>
    </row>
    <row r="46" spans="1:4">
      <c r="A46">
        <v>200506</v>
      </c>
      <c r="B46">
        <v>-7.4178999999999995E-2</v>
      </c>
      <c r="C46">
        <v>5.6999999999999993E-3</v>
      </c>
      <c r="D46">
        <v>2.3E-3</v>
      </c>
    </row>
    <row r="47" spans="1:4">
      <c r="A47">
        <v>200507</v>
      </c>
      <c r="B47">
        <v>0.15865299999999999</v>
      </c>
      <c r="C47">
        <v>3.9199999999999999E-2</v>
      </c>
      <c r="D47">
        <v>2.3999999999999998E-3</v>
      </c>
    </row>
    <row r="48" spans="1:4">
      <c r="A48">
        <v>200508</v>
      </c>
      <c r="B48">
        <v>9.9414000000000002E-2</v>
      </c>
      <c r="C48">
        <v>-1.2200000000000001E-2</v>
      </c>
      <c r="D48">
        <v>3.0000000000000001E-3</v>
      </c>
    </row>
    <row r="49" spans="1:4">
      <c r="A49">
        <v>200509</v>
      </c>
      <c r="B49">
        <v>0.143314</v>
      </c>
      <c r="C49">
        <v>4.8999999999999998E-3</v>
      </c>
      <c r="D49">
        <v>2.8999999999999998E-3</v>
      </c>
    </row>
    <row r="50" spans="1:4">
      <c r="A50">
        <v>200510</v>
      </c>
      <c r="B50">
        <v>7.424E-2</v>
      </c>
      <c r="C50">
        <v>-2.0199999999999999E-2</v>
      </c>
      <c r="D50">
        <v>2.7000000000000001E-3</v>
      </c>
    </row>
    <row r="51" spans="1:4">
      <c r="A51">
        <v>200511</v>
      </c>
      <c r="B51">
        <v>0.17763499999999999</v>
      </c>
      <c r="C51">
        <v>3.61E-2</v>
      </c>
      <c r="D51">
        <v>3.0999999999999999E-3</v>
      </c>
    </row>
    <row r="52" spans="1:4">
      <c r="A52">
        <v>200512</v>
      </c>
      <c r="B52">
        <v>6.0012000000000003E-2</v>
      </c>
      <c r="C52">
        <v>-2.5000000000000001E-3</v>
      </c>
      <c r="D52">
        <v>3.2000000000000002E-3</v>
      </c>
    </row>
    <row r="53" spans="1:4">
      <c r="A53">
        <v>200601</v>
      </c>
      <c r="B53">
        <v>5.0354999999999997E-2</v>
      </c>
      <c r="C53">
        <v>3.04E-2</v>
      </c>
      <c r="D53">
        <v>3.4999999999999996E-3</v>
      </c>
    </row>
    <row r="54" spans="1:4">
      <c r="A54">
        <v>200602</v>
      </c>
      <c r="B54">
        <v>-9.2967999999999995E-2</v>
      </c>
      <c r="C54">
        <v>-3.0000000000000001E-3</v>
      </c>
      <c r="D54">
        <v>3.4000000000000002E-3</v>
      </c>
    </row>
    <row r="55" spans="1:4">
      <c r="A55">
        <v>200603</v>
      </c>
      <c r="B55">
        <v>-8.4246000000000001E-2</v>
      </c>
      <c r="C55">
        <v>1.46E-2</v>
      </c>
      <c r="D55">
        <v>3.7000000000000002E-3</v>
      </c>
    </row>
    <row r="56" spans="1:4">
      <c r="A56">
        <v>200604</v>
      </c>
      <c r="B56">
        <v>0.12229</v>
      </c>
      <c r="C56">
        <v>7.3000000000000001E-3</v>
      </c>
      <c r="D56">
        <v>3.5999999999999999E-3</v>
      </c>
    </row>
    <row r="57" spans="1:4">
      <c r="A57">
        <v>200605</v>
      </c>
      <c r="B57">
        <v>-0.15087400000000001</v>
      </c>
      <c r="C57">
        <v>-3.5700000000000003E-2</v>
      </c>
      <c r="D57">
        <v>4.3E-3</v>
      </c>
    </row>
    <row r="58" spans="1:4">
      <c r="A58">
        <v>200606</v>
      </c>
      <c r="B58">
        <v>-4.1827000000000003E-2</v>
      </c>
      <c r="C58">
        <v>-3.4999999999999996E-3</v>
      </c>
      <c r="D58">
        <v>4.0000000000000001E-3</v>
      </c>
    </row>
    <row r="59" spans="1:4">
      <c r="A59">
        <v>200607</v>
      </c>
      <c r="B59">
        <v>0.18665999999999999</v>
      </c>
      <c r="C59">
        <v>-7.8000000000000005E-3</v>
      </c>
      <c r="D59">
        <v>4.0000000000000001E-3</v>
      </c>
    </row>
    <row r="60" spans="1:4">
      <c r="A60">
        <v>200608</v>
      </c>
      <c r="B60">
        <v>-1.619E-3</v>
      </c>
      <c r="C60">
        <v>2.0299999999999999E-2</v>
      </c>
      <c r="D60">
        <v>4.1999999999999997E-3</v>
      </c>
    </row>
    <row r="61" spans="1:4">
      <c r="A61">
        <v>200609</v>
      </c>
      <c r="B61">
        <v>0.13456199999999999</v>
      </c>
      <c r="C61">
        <v>1.84E-2</v>
      </c>
      <c r="D61">
        <v>4.0999999999999995E-3</v>
      </c>
    </row>
    <row r="62" spans="1:4">
      <c r="A62">
        <v>200610</v>
      </c>
      <c r="B62">
        <v>5.3261000000000003E-2</v>
      </c>
      <c r="C62">
        <v>3.2300000000000002E-2</v>
      </c>
      <c r="D62">
        <v>4.0999999999999995E-3</v>
      </c>
    </row>
    <row r="63" spans="1:4">
      <c r="A63">
        <v>200611</v>
      </c>
      <c r="B63">
        <v>0.13048799999999999</v>
      </c>
      <c r="C63">
        <v>1.7100000000000001E-2</v>
      </c>
      <c r="D63">
        <v>4.1999999999999997E-3</v>
      </c>
    </row>
    <row r="64" spans="1:4">
      <c r="A64">
        <v>200612</v>
      </c>
      <c r="B64">
        <v>-7.4404999999999999E-2</v>
      </c>
      <c r="C64">
        <v>8.6999999999999994E-3</v>
      </c>
      <c r="D64">
        <v>4.0000000000000001E-3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2:I62"/>
  <sheetViews>
    <sheetView workbookViewId="0">
      <selection activeCell="G10" sqref="G10"/>
    </sheetView>
  </sheetViews>
  <sheetFormatPr defaultRowHeight="15"/>
  <cols>
    <col min="3" max="3" width="13.85546875" customWidth="1"/>
    <col min="4" max="4" width="15.42578125" bestFit="1" customWidth="1"/>
    <col min="8" max="8" width="12.7109375" bestFit="1" customWidth="1"/>
  </cols>
  <sheetData>
    <row r="2" spans="1:9">
      <c r="B2" t="s">
        <v>1</v>
      </c>
      <c r="C2" t="s">
        <v>129</v>
      </c>
      <c r="D2" t="s">
        <v>130</v>
      </c>
      <c r="E2" t="s">
        <v>34</v>
      </c>
      <c r="H2" s="2"/>
    </row>
    <row r="3" spans="1:9">
      <c r="A3">
        <v>20110228</v>
      </c>
      <c r="B3">
        <v>0.103843</v>
      </c>
      <c r="C3" s="21">
        <v>2.4398E-2</v>
      </c>
      <c r="D3">
        <v>7.5272000000000006E-2</v>
      </c>
      <c r="E3">
        <v>1E-4</v>
      </c>
      <c r="H3" s="2"/>
    </row>
    <row r="4" spans="1:9">
      <c r="A4">
        <v>20110331</v>
      </c>
      <c r="B4">
        <v>3.2720000000000002E-3</v>
      </c>
      <c r="C4" s="21">
        <v>-1.9389E-2</v>
      </c>
      <c r="D4">
        <v>1.7610000000000001E-2</v>
      </c>
      <c r="E4">
        <v>1E-4</v>
      </c>
    </row>
    <row r="5" spans="1:9">
      <c r="A5">
        <v>20110429</v>
      </c>
      <c r="B5">
        <v>7.3509999999999999E-3</v>
      </c>
      <c r="C5" s="21">
        <v>3.0515E-2</v>
      </c>
      <c r="D5">
        <v>1.1651E-2</v>
      </c>
      <c r="E5">
        <v>0</v>
      </c>
      <c r="H5" s="2"/>
    </row>
    <row r="6" spans="1:9">
      <c r="A6">
        <v>20110531</v>
      </c>
      <c r="B6">
        <v>4.6053999999999998E-2</v>
      </c>
      <c r="C6" s="21">
        <v>-1.813E-2</v>
      </c>
      <c r="D6">
        <v>-4.3865000000000001E-2</v>
      </c>
      <c r="E6">
        <v>0</v>
      </c>
      <c r="H6" s="6"/>
      <c r="I6" s="7"/>
    </row>
    <row r="7" spans="1:9">
      <c r="A7">
        <v>20110630</v>
      </c>
      <c r="B7">
        <v>-5.2760000000000003E-3</v>
      </c>
      <c r="C7" s="21">
        <v>-2.5235E-2</v>
      </c>
      <c r="D7">
        <v>-2.0902E-2</v>
      </c>
      <c r="E7">
        <v>0</v>
      </c>
      <c r="I7" s="7"/>
    </row>
    <row r="8" spans="1:9">
      <c r="A8">
        <v>20110729</v>
      </c>
      <c r="B8">
        <v>1.5509E-2</v>
      </c>
      <c r="C8" s="21">
        <v>-1.421E-3</v>
      </c>
      <c r="D8">
        <v>1.5739E-2</v>
      </c>
      <c r="E8">
        <v>0</v>
      </c>
    </row>
    <row r="9" spans="1:9">
      <c r="A9">
        <v>20110831</v>
      </c>
      <c r="B9">
        <v>6.0040999999999997E-2</v>
      </c>
      <c r="C9" s="21">
        <v>-6.4180000000000001E-2</v>
      </c>
      <c r="D9">
        <v>-0.106866</v>
      </c>
      <c r="E9">
        <v>1E-4</v>
      </c>
    </row>
    <row r="10" spans="1:9">
      <c r="A10">
        <v>20110930</v>
      </c>
      <c r="B10">
        <v>-5.0535999999999998E-2</v>
      </c>
      <c r="C10" s="21">
        <v>-4.1216000000000003E-2</v>
      </c>
      <c r="D10">
        <v>-0.139097</v>
      </c>
      <c r="E10">
        <v>0</v>
      </c>
    </row>
    <row r="11" spans="1:9">
      <c r="A11">
        <v>20111031</v>
      </c>
      <c r="B11">
        <v>1.7218000000000001E-2</v>
      </c>
      <c r="C11" s="21">
        <v>0.122798</v>
      </c>
      <c r="D11">
        <v>0.184503</v>
      </c>
      <c r="E11">
        <v>0</v>
      </c>
    </row>
    <row r="12" spans="1:9">
      <c r="A12">
        <v>20111130</v>
      </c>
      <c r="B12">
        <v>5.5813000000000001E-2</v>
      </c>
      <c r="C12" s="21">
        <v>-1.9928000000000001E-2</v>
      </c>
      <c r="D12">
        <v>1.6232E-2</v>
      </c>
      <c r="E12">
        <v>0</v>
      </c>
    </row>
    <row r="13" spans="1:9">
      <c r="A13">
        <v>20111230</v>
      </c>
      <c r="B13">
        <v>2.2315000000000002E-2</v>
      </c>
      <c r="C13" s="21">
        <v>-9.6860000000000002E-3</v>
      </c>
      <c r="D13">
        <v>-1.4452E-2</v>
      </c>
      <c r="E13">
        <v>0</v>
      </c>
    </row>
    <row r="14" spans="1:9">
      <c r="A14">
        <v>20120131</v>
      </c>
      <c r="B14">
        <v>-2.1915E-2</v>
      </c>
      <c r="C14" s="21">
        <v>7.9191999999999999E-2</v>
      </c>
      <c r="D14">
        <v>2.0334999999999999E-2</v>
      </c>
      <c r="E14">
        <v>0</v>
      </c>
    </row>
    <row r="15" spans="1:9">
      <c r="A15">
        <v>20120229</v>
      </c>
      <c r="B15">
        <v>4.7421999999999999E-2</v>
      </c>
      <c r="C15" s="21">
        <v>6.9757E-2</v>
      </c>
      <c r="D15">
        <v>6.0859000000000003E-2</v>
      </c>
      <c r="E15">
        <v>0</v>
      </c>
    </row>
    <row r="16" spans="1:9">
      <c r="A16">
        <v>20120330</v>
      </c>
      <c r="B16">
        <v>2.5336999999999998E-2</v>
      </c>
      <c r="C16" s="21">
        <v>4.7001000000000001E-2</v>
      </c>
      <c r="D16">
        <v>-3.6107E-2</v>
      </c>
      <c r="E16">
        <v>0</v>
      </c>
    </row>
    <row r="17" spans="1:5">
      <c r="A17">
        <v>20120430</v>
      </c>
      <c r="B17">
        <v>6.0590999999999999E-2</v>
      </c>
      <c r="C17" s="21">
        <v>-1.9952000000000001E-2</v>
      </c>
      <c r="D17">
        <v>-1.0647999999999999E-2</v>
      </c>
      <c r="E17">
        <v>0</v>
      </c>
    </row>
    <row r="18" spans="1:5">
      <c r="A18">
        <v>20120531</v>
      </c>
      <c r="B18">
        <v>-7.5249999999999996E-3</v>
      </c>
      <c r="C18" s="21">
        <v>-8.1842999999999999E-2</v>
      </c>
      <c r="D18">
        <v>-0.110801</v>
      </c>
      <c r="E18">
        <v>1E-4</v>
      </c>
    </row>
    <row r="19" spans="1:5">
      <c r="A19">
        <v>20120629</v>
      </c>
      <c r="B19">
        <v>-6.4370999999999998E-2</v>
      </c>
      <c r="C19" s="21">
        <v>2.9662999999999998E-2</v>
      </c>
      <c r="D19">
        <v>5.1443000000000003E-2</v>
      </c>
      <c r="E19">
        <v>0</v>
      </c>
    </row>
    <row r="20" spans="1:5">
      <c r="A20">
        <v>20120731</v>
      </c>
      <c r="B20">
        <v>1.3893000000000001E-2</v>
      </c>
      <c r="C20" s="21">
        <v>5.2379999999999996E-3</v>
      </c>
      <c r="D20">
        <v>3.9161000000000001E-2</v>
      </c>
      <c r="E20">
        <v>0</v>
      </c>
    </row>
    <row r="21" spans="1:5">
      <c r="A21">
        <v>20120831</v>
      </c>
      <c r="B21">
        <v>2.0449999999999999E-3</v>
      </c>
      <c r="C21" s="21">
        <v>5.1237999999999999E-2</v>
      </c>
      <c r="D21">
        <v>2.2255E-2</v>
      </c>
      <c r="E21">
        <v>1E-4</v>
      </c>
    </row>
    <row r="22" spans="1:5">
      <c r="A22">
        <v>20120928</v>
      </c>
      <c r="B22">
        <v>-1.4289999999999999E-3</v>
      </c>
      <c r="C22" s="21">
        <v>1.0602E-2</v>
      </c>
      <c r="D22">
        <v>3.5123000000000001E-2</v>
      </c>
      <c r="E22">
        <v>1E-4</v>
      </c>
    </row>
    <row r="23" spans="1:5">
      <c r="A23">
        <v>20121031</v>
      </c>
      <c r="B23">
        <v>6.4665E-2</v>
      </c>
      <c r="C23" s="21">
        <v>-6.4986000000000002E-2</v>
      </c>
      <c r="D23">
        <v>-2.4303999999999999E-2</v>
      </c>
      <c r="E23">
        <v>1E-4</v>
      </c>
    </row>
    <row r="24" spans="1:5">
      <c r="A24">
        <v>20121130</v>
      </c>
      <c r="B24">
        <v>-6.2280000000000002E-2</v>
      </c>
      <c r="C24" s="21">
        <v>1.5882E-2</v>
      </c>
      <c r="D24">
        <v>-1.3317000000000001E-2</v>
      </c>
      <c r="E24">
        <v>1E-4</v>
      </c>
    </row>
    <row r="25" spans="1:5">
      <c r="A25">
        <v>20121231</v>
      </c>
      <c r="B25">
        <v>-1.8558000000000002E-2</v>
      </c>
      <c r="C25" s="21">
        <v>3.1979999999999999E-3</v>
      </c>
      <c r="D25">
        <v>1.2272999999999999E-2</v>
      </c>
      <c r="E25">
        <v>1E-4</v>
      </c>
    </row>
    <row r="26" spans="1:5">
      <c r="A26">
        <v>20130131</v>
      </c>
      <c r="B26">
        <v>7.7869999999999997E-3</v>
      </c>
      <c r="C26" s="21">
        <v>2.2138999999999999E-2</v>
      </c>
      <c r="D26">
        <v>8.0089999999999995E-2</v>
      </c>
      <c r="E26">
        <v>0</v>
      </c>
    </row>
    <row r="27" spans="1:5">
      <c r="A27">
        <v>20130228</v>
      </c>
      <c r="B27">
        <v>6.0141E-2</v>
      </c>
      <c r="C27" s="21">
        <v>5.2379999999999996E-3</v>
      </c>
      <c r="D27">
        <v>3.2590000000000002E-3</v>
      </c>
      <c r="E27">
        <v>0</v>
      </c>
    </row>
    <row r="28" spans="1:5">
      <c r="A28">
        <v>20130328</v>
      </c>
      <c r="B28">
        <v>-6.8450000000000004E-3</v>
      </c>
      <c r="C28" s="21">
        <v>2.6616000000000001E-2</v>
      </c>
      <c r="D28">
        <v>2.2561000000000001E-2</v>
      </c>
      <c r="E28">
        <v>0</v>
      </c>
    </row>
    <row r="29" spans="1:5">
      <c r="A29">
        <v>20130430</v>
      </c>
      <c r="B29">
        <v>6.2092000000000001E-2</v>
      </c>
      <c r="C29" s="21">
        <v>5.3499999999999997E-3</v>
      </c>
      <c r="D29">
        <v>-1.2885000000000001E-2</v>
      </c>
      <c r="E29">
        <v>0</v>
      </c>
    </row>
    <row r="30" spans="1:5">
      <c r="A30">
        <v>20130531</v>
      </c>
      <c r="B30">
        <v>-5.0444999999999997E-2</v>
      </c>
      <c r="C30" s="21">
        <v>4.2433999999999999E-2</v>
      </c>
      <c r="D30">
        <v>2.6821999999999999E-2</v>
      </c>
      <c r="E30">
        <v>0</v>
      </c>
    </row>
    <row r="31" spans="1:5">
      <c r="A31">
        <v>20130628</v>
      </c>
      <c r="B31">
        <v>3.1746999999999997E-2</v>
      </c>
      <c r="C31" s="21">
        <v>-3.1675000000000002E-2</v>
      </c>
      <c r="D31">
        <v>-2.0983999999999999E-2</v>
      </c>
      <c r="E31">
        <v>0</v>
      </c>
    </row>
    <row r="32" spans="1:5">
      <c r="A32">
        <v>20130731</v>
      </c>
      <c r="B32">
        <v>-8.1290000000000001E-2</v>
      </c>
      <c r="C32" s="21">
        <v>5.4474000000000002E-2</v>
      </c>
      <c r="D32">
        <v>5.2206000000000002E-2</v>
      </c>
      <c r="E32">
        <v>0</v>
      </c>
    </row>
    <row r="33" spans="1:5">
      <c r="A33">
        <v>20130830</v>
      </c>
      <c r="B33">
        <v>2.0563999999999999E-2</v>
      </c>
      <c r="C33" s="21">
        <v>-4.3579999999999999E-3</v>
      </c>
      <c r="D33">
        <v>-1.4961E-2</v>
      </c>
      <c r="E33">
        <v>0</v>
      </c>
    </row>
    <row r="34" spans="1:5">
      <c r="A34">
        <v>20130930</v>
      </c>
      <c r="B34">
        <v>-6.0602999999999997E-2</v>
      </c>
      <c r="C34" s="21">
        <v>3.9010999999999997E-2</v>
      </c>
      <c r="D34">
        <v>2.3768999999999998E-2</v>
      </c>
      <c r="E34">
        <v>0</v>
      </c>
    </row>
    <row r="35" spans="1:5">
      <c r="A35">
        <v>20131031</v>
      </c>
      <c r="B35">
        <v>1.5965E-2</v>
      </c>
      <c r="C35" s="21">
        <v>3.6554999999999997E-2</v>
      </c>
      <c r="D35">
        <v>4.5344000000000002E-2</v>
      </c>
      <c r="E35">
        <v>0</v>
      </c>
    </row>
    <row r="36" spans="1:5">
      <c r="A36">
        <v>20131129</v>
      </c>
      <c r="B36">
        <v>-3.2238999999999997E-2</v>
      </c>
      <c r="C36" s="21">
        <v>3.5624999999999997E-2</v>
      </c>
      <c r="D36">
        <v>1.684E-3</v>
      </c>
      <c r="E36">
        <v>0</v>
      </c>
    </row>
    <row r="37" spans="1:5">
      <c r="A37">
        <v>20131231</v>
      </c>
      <c r="B37">
        <v>7.9240000000000005E-3</v>
      </c>
      <c r="C37" s="21">
        <v>4.4488E-2</v>
      </c>
      <c r="D37">
        <v>2.9569000000000002E-2</v>
      </c>
      <c r="E37">
        <v>0</v>
      </c>
    </row>
    <row r="38" spans="1:5">
      <c r="A38">
        <v>20140131</v>
      </c>
      <c r="B38">
        <v>4.3910999999999999E-2</v>
      </c>
      <c r="C38" s="21">
        <v>-2.3453000000000002E-2</v>
      </c>
      <c r="D38">
        <v>-6.1298999999999999E-2</v>
      </c>
      <c r="E38">
        <v>0</v>
      </c>
    </row>
    <row r="39" spans="1:5">
      <c r="A39">
        <v>20140228</v>
      </c>
      <c r="B39">
        <v>-5.8057999999999998E-2</v>
      </c>
      <c r="C39" s="21">
        <v>4.8605000000000002E-2</v>
      </c>
      <c r="D39">
        <v>5.5696000000000002E-2</v>
      </c>
      <c r="E39">
        <v>0</v>
      </c>
    </row>
    <row r="40" spans="1:5">
      <c r="A40">
        <v>20140331</v>
      </c>
      <c r="B40">
        <v>5.3429999999999998E-2</v>
      </c>
      <c r="C40" s="21">
        <v>-1.745E-3</v>
      </c>
      <c r="D40">
        <v>2.4902000000000001E-2</v>
      </c>
      <c r="E40">
        <v>0</v>
      </c>
    </row>
    <row r="41" spans="1:5">
      <c r="A41">
        <v>20140430</v>
      </c>
      <c r="B41">
        <v>3.9530999999999997E-2</v>
      </c>
      <c r="C41" s="21">
        <v>-8.7399999999999995E-3</v>
      </c>
      <c r="D41">
        <v>5.0696999999999999E-2</v>
      </c>
      <c r="E41">
        <v>0</v>
      </c>
    </row>
    <row r="42" spans="1:5">
      <c r="A42">
        <v>20140530</v>
      </c>
      <c r="B42">
        <v>2.0676E-2</v>
      </c>
      <c r="C42" s="21">
        <v>3.4388000000000002E-2</v>
      </c>
      <c r="D42">
        <v>1.2822E-2</v>
      </c>
      <c r="E42">
        <v>0</v>
      </c>
    </row>
    <row r="43" spans="1:5">
      <c r="A43">
        <v>20140630</v>
      </c>
      <c r="B43">
        <v>-5.6038999999999999E-2</v>
      </c>
      <c r="C43" s="21">
        <v>3.1327000000000001E-2</v>
      </c>
      <c r="D43">
        <v>5.3494E-2</v>
      </c>
      <c r="E43">
        <v>0</v>
      </c>
    </row>
    <row r="44" spans="1:5">
      <c r="A44">
        <v>20140731</v>
      </c>
      <c r="B44">
        <v>-1.6761000000000002E-2</v>
      </c>
      <c r="C44" s="21">
        <v>5.1659999999999996E-3</v>
      </c>
      <c r="D44">
        <v>-3.7372000000000002E-2</v>
      </c>
      <c r="E44">
        <v>0</v>
      </c>
    </row>
    <row r="45" spans="1:5">
      <c r="A45">
        <v>20140829</v>
      </c>
      <c r="B45">
        <v>5.7373E-2</v>
      </c>
      <c r="C45" s="21">
        <v>4.2553000000000001E-2</v>
      </c>
      <c r="D45">
        <v>2.6556E-2</v>
      </c>
      <c r="E45">
        <v>0</v>
      </c>
    </row>
    <row r="46" spans="1:5">
      <c r="A46">
        <v>20140930</v>
      </c>
      <c r="B46">
        <v>9.0259999999999993E-3</v>
      </c>
      <c r="C46" s="21">
        <v>-1.3310000000000001E-2</v>
      </c>
      <c r="D46">
        <v>-7.8308000000000003E-2</v>
      </c>
      <c r="E46">
        <v>0</v>
      </c>
    </row>
    <row r="47" spans="1:5">
      <c r="A47">
        <v>20141031</v>
      </c>
      <c r="B47">
        <v>-1.2845000000000001E-2</v>
      </c>
      <c r="C47" s="21">
        <v>1.9085000000000001E-2</v>
      </c>
      <c r="D47">
        <v>-3.9886999999999999E-2</v>
      </c>
      <c r="E47">
        <v>0</v>
      </c>
    </row>
    <row r="48" spans="1:5">
      <c r="A48">
        <v>20141128</v>
      </c>
      <c r="B48">
        <v>-0.133962</v>
      </c>
      <c r="C48" s="21">
        <v>4.9907E-2</v>
      </c>
      <c r="D48">
        <v>-9.2540999999999998E-2</v>
      </c>
      <c r="E48">
        <v>0</v>
      </c>
    </row>
    <row r="49" spans="1:5">
      <c r="A49">
        <v>20141231</v>
      </c>
      <c r="B49">
        <v>-6.8729999999999998E-3</v>
      </c>
      <c r="C49" s="21">
        <v>-1.3344999999999999E-2</v>
      </c>
      <c r="D49">
        <v>-3.5980000000000001E-3</v>
      </c>
      <c r="E49">
        <v>0</v>
      </c>
    </row>
    <row r="50" spans="1:5">
      <c r="A50">
        <v>20150130</v>
      </c>
      <c r="B50">
        <v>-1.0668E-2</v>
      </c>
      <c r="C50" s="21">
        <v>-3.5125999999999998E-2</v>
      </c>
      <c r="D50">
        <v>-4.8557999999999997E-2</v>
      </c>
      <c r="E50">
        <v>0</v>
      </c>
    </row>
    <row r="51" spans="1:5">
      <c r="A51">
        <v>20150227</v>
      </c>
      <c r="B51">
        <v>-4.444E-2</v>
      </c>
      <c r="C51" s="21">
        <v>8.3324999999999996E-2</v>
      </c>
      <c r="D51">
        <v>4.9057999999999997E-2</v>
      </c>
      <c r="E51">
        <v>0</v>
      </c>
    </row>
    <row r="52" spans="1:5">
      <c r="A52">
        <v>20150331</v>
      </c>
      <c r="B52">
        <v>6.3465999999999995E-2</v>
      </c>
      <c r="C52" s="21">
        <v>-2.4631E-2</v>
      </c>
      <c r="D52">
        <v>-1.9119000000000001E-2</v>
      </c>
      <c r="E52">
        <v>0</v>
      </c>
    </row>
    <row r="53" spans="1:5">
      <c r="A53">
        <v>20150430</v>
      </c>
      <c r="B53">
        <v>-8.8920000000000006E-3</v>
      </c>
      <c r="C53" s="21">
        <v>1.2860999999999999E-2</v>
      </c>
      <c r="D53">
        <v>7.0553000000000005E-2</v>
      </c>
      <c r="E53">
        <v>0</v>
      </c>
    </row>
    <row r="54" spans="1:5">
      <c r="A54">
        <v>20150529</v>
      </c>
      <c r="B54">
        <v>6.7226999999999995E-2</v>
      </c>
      <c r="C54" s="21">
        <v>2.4933E-2</v>
      </c>
      <c r="D54">
        <v>-5.0774E-2</v>
      </c>
      <c r="E54">
        <v>0</v>
      </c>
    </row>
    <row r="55" spans="1:5">
      <c r="A55">
        <v>20150630</v>
      </c>
      <c r="B55">
        <v>-1.9849999999999998E-3</v>
      </c>
      <c r="C55" s="21">
        <v>-3.9337999999999998E-2</v>
      </c>
      <c r="D55">
        <v>-3.6920000000000001E-2</v>
      </c>
      <c r="E55">
        <v>0</v>
      </c>
    </row>
    <row r="56" spans="1:5">
      <c r="A56">
        <v>20150731</v>
      </c>
      <c r="B56">
        <v>-4.1202000000000003E-2</v>
      </c>
      <c r="C56" s="21">
        <v>2.2686999999999999E-2</v>
      </c>
      <c r="D56">
        <v>-8.5366999999999998E-2</v>
      </c>
      <c r="E56">
        <v>0</v>
      </c>
    </row>
    <row r="57" spans="1:5">
      <c r="A57">
        <v>20150831</v>
      </c>
      <c r="B57">
        <v>-4.1190000000000003E-3</v>
      </c>
      <c r="C57" s="21">
        <v>-5.799E-2</v>
      </c>
      <c r="D57">
        <v>-4.0994000000000003E-2</v>
      </c>
      <c r="E57">
        <v>0</v>
      </c>
    </row>
    <row r="58" spans="1:5">
      <c r="A58">
        <v>20150930</v>
      </c>
      <c r="B58">
        <v>-7.9017000000000004E-2</v>
      </c>
      <c r="C58" s="21">
        <v>-1.324E-2</v>
      </c>
      <c r="D58">
        <v>-7.5632000000000005E-2</v>
      </c>
      <c r="E58">
        <v>0</v>
      </c>
    </row>
    <row r="59" spans="1:5">
      <c r="A59">
        <v>20151030</v>
      </c>
      <c r="B59">
        <v>-1.9744000000000001E-2</v>
      </c>
      <c r="C59" s="21">
        <v>0.1046</v>
      </c>
      <c r="D59">
        <v>0.114913</v>
      </c>
      <c r="E59">
        <v>0</v>
      </c>
    </row>
    <row r="60" spans="1:5">
      <c r="A60">
        <v>20151130</v>
      </c>
      <c r="B60">
        <v>-3.3730999999999997E-2</v>
      </c>
      <c r="C60" s="21">
        <v>1.1859E-2</v>
      </c>
      <c r="D60">
        <v>-2.5400000000000002E-3</v>
      </c>
      <c r="E60">
        <v>0</v>
      </c>
    </row>
    <row r="61" spans="1:5">
      <c r="A61">
        <v>20151231</v>
      </c>
      <c r="B61">
        <v>4.5690000000000001E-3</v>
      </c>
      <c r="C61" s="21">
        <v>-2.7529999999999999E-2</v>
      </c>
      <c r="D61">
        <v>-0.11093799999999999</v>
      </c>
      <c r="E61">
        <v>1E-4</v>
      </c>
    </row>
    <row r="62" spans="1:5">
      <c r="B62">
        <v>-1.2911000000000001E-2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399"/>
  <sheetViews>
    <sheetView workbookViewId="0">
      <selection activeCell="C1" sqref="C1"/>
    </sheetView>
  </sheetViews>
  <sheetFormatPr defaultRowHeight="15"/>
  <cols>
    <col min="1" max="1" width="14.5703125" style="5" bestFit="1" customWidth="1"/>
    <col min="2" max="2" width="8.7109375" style="5" bestFit="1" customWidth="1"/>
    <col min="3" max="5" width="11.140625" customWidth="1"/>
    <col min="7" max="7" width="12.140625" style="10" customWidth="1"/>
    <col min="8" max="8" width="12" bestFit="1" customWidth="1"/>
    <col min="9" max="9" width="13.7109375" bestFit="1" customWidth="1"/>
    <col min="10" max="11" width="12" bestFit="1" customWidth="1"/>
    <col min="12" max="12" width="13.5703125" bestFit="1" customWidth="1"/>
    <col min="13" max="13" width="10.7109375" bestFit="1" customWidth="1"/>
    <col min="14" max="14" width="12.140625" bestFit="1" customWidth="1"/>
    <col min="15" max="15" width="12.28515625" bestFit="1" customWidth="1"/>
    <col min="250" max="250" width="12.5703125" customWidth="1"/>
    <col min="251" max="251" width="25.140625" customWidth="1"/>
    <col min="259" max="259" width="14.5703125" bestFit="1" customWidth="1"/>
    <col min="260" max="260" width="8.7109375" bestFit="1" customWidth="1"/>
    <col min="261" max="261" width="11.140625" customWidth="1"/>
    <col min="264" max="264" width="12" bestFit="1" customWidth="1"/>
    <col min="265" max="265" width="13.7109375" bestFit="1" customWidth="1"/>
    <col min="266" max="267" width="12" bestFit="1" customWidth="1"/>
    <col min="268" max="268" width="13.5703125" bestFit="1" customWidth="1"/>
    <col min="269" max="269" width="10.7109375" bestFit="1" customWidth="1"/>
    <col min="270" max="270" width="12.140625" bestFit="1" customWidth="1"/>
    <col min="271" max="271" width="12.28515625" bestFit="1" customWidth="1"/>
    <col min="506" max="506" width="12.5703125" customWidth="1"/>
    <col min="507" max="507" width="25.140625" customWidth="1"/>
    <col min="515" max="515" width="14.5703125" bestFit="1" customWidth="1"/>
    <col min="516" max="516" width="8.7109375" bestFit="1" customWidth="1"/>
    <col min="517" max="517" width="11.140625" customWidth="1"/>
    <col min="520" max="520" width="12" bestFit="1" customWidth="1"/>
    <col min="521" max="521" width="13.7109375" bestFit="1" customWidth="1"/>
    <col min="522" max="523" width="12" bestFit="1" customWidth="1"/>
    <col min="524" max="524" width="13.5703125" bestFit="1" customWidth="1"/>
    <col min="525" max="525" width="10.7109375" bestFit="1" customWidth="1"/>
    <col min="526" max="526" width="12.140625" bestFit="1" customWidth="1"/>
    <col min="527" max="527" width="12.28515625" bestFit="1" customWidth="1"/>
    <col min="762" max="762" width="12.5703125" customWidth="1"/>
    <col min="763" max="763" width="25.140625" customWidth="1"/>
    <col min="771" max="771" width="14.5703125" bestFit="1" customWidth="1"/>
    <col min="772" max="772" width="8.7109375" bestFit="1" customWidth="1"/>
    <col min="773" max="773" width="11.140625" customWidth="1"/>
    <col min="776" max="776" width="12" bestFit="1" customWidth="1"/>
    <col min="777" max="777" width="13.7109375" bestFit="1" customWidth="1"/>
    <col min="778" max="779" width="12" bestFit="1" customWidth="1"/>
    <col min="780" max="780" width="13.5703125" bestFit="1" customWidth="1"/>
    <col min="781" max="781" width="10.7109375" bestFit="1" customWidth="1"/>
    <col min="782" max="782" width="12.140625" bestFit="1" customWidth="1"/>
    <col min="783" max="783" width="12.28515625" bestFit="1" customWidth="1"/>
    <col min="1018" max="1018" width="12.5703125" customWidth="1"/>
    <col min="1019" max="1019" width="25.140625" customWidth="1"/>
    <col min="1027" max="1027" width="14.5703125" bestFit="1" customWidth="1"/>
    <col min="1028" max="1028" width="8.7109375" bestFit="1" customWidth="1"/>
    <col min="1029" max="1029" width="11.140625" customWidth="1"/>
    <col min="1032" max="1032" width="12" bestFit="1" customWidth="1"/>
    <col min="1033" max="1033" width="13.7109375" bestFit="1" customWidth="1"/>
    <col min="1034" max="1035" width="12" bestFit="1" customWidth="1"/>
    <col min="1036" max="1036" width="13.5703125" bestFit="1" customWidth="1"/>
    <col min="1037" max="1037" width="10.7109375" bestFit="1" customWidth="1"/>
    <col min="1038" max="1038" width="12.140625" bestFit="1" customWidth="1"/>
    <col min="1039" max="1039" width="12.28515625" bestFit="1" customWidth="1"/>
    <col min="1274" max="1274" width="12.5703125" customWidth="1"/>
    <col min="1275" max="1275" width="25.140625" customWidth="1"/>
    <col min="1283" max="1283" width="14.5703125" bestFit="1" customWidth="1"/>
    <col min="1284" max="1284" width="8.7109375" bestFit="1" customWidth="1"/>
    <col min="1285" max="1285" width="11.140625" customWidth="1"/>
    <col min="1288" max="1288" width="12" bestFit="1" customWidth="1"/>
    <col min="1289" max="1289" width="13.7109375" bestFit="1" customWidth="1"/>
    <col min="1290" max="1291" width="12" bestFit="1" customWidth="1"/>
    <col min="1292" max="1292" width="13.5703125" bestFit="1" customWidth="1"/>
    <col min="1293" max="1293" width="10.7109375" bestFit="1" customWidth="1"/>
    <col min="1294" max="1294" width="12.140625" bestFit="1" customWidth="1"/>
    <col min="1295" max="1295" width="12.28515625" bestFit="1" customWidth="1"/>
    <col min="1530" max="1530" width="12.5703125" customWidth="1"/>
    <col min="1531" max="1531" width="25.140625" customWidth="1"/>
    <col min="1539" max="1539" width="14.5703125" bestFit="1" customWidth="1"/>
    <col min="1540" max="1540" width="8.7109375" bestFit="1" customWidth="1"/>
    <col min="1541" max="1541" width="11.140625" customWidth="1"/>
    <col min="1544" max="1544" width="12" bestFit="1" customWidth="1"/>
    <col min="1545" max="1545" width="13.7109375" bestFit="1" customWidth="1"/>
    <col min="1546" max="1547" width="12" bestFit="1" customWidth="1"/>
    <col min="1548" max="1548" width="13.5703125" bestFit="1" customWidth="1"/>
    <col min="1549" max="1549" width="10.7109375" bestFit="1" customWidth="1"/>
    <col min="1550" max="1550" width="12.140625" bestFit="1" customWidth="1"/>
    <col min="1551" max="1551" width="12.28515625" bestFit="1" customWidth="1"/>
    <col min="1786" max="1786" width="12.5703125" customWidth="1"/>
    <col min="1787" max="1787" width="25.140625" customWidth="1"/>
    <col min="1795" max="1795" width="14.5703125" bestFit="1" customWidth="1"/>
    <col min="1796" max="1796" width="8.7109375" bestFit="1" customWidth="1"/>
    <col min="1797" max="1797" width="11.140625" customWidth="1"/>
    <col min="1800" max="1800" width="12" bestFit="1" customWidth="1"/>
    <col min="1801" max="1801" width="13.7109375" bestFit="1" customWidth="1"/>
    <col min="1802" max="1803" width="12" bestFit="1" customWidth="1"/>
    <col min="1804" max="1804" width="13.5703125" bestFit="1" customWidth="1"/>
    <col min="1805" max="1805" width="10.7109375" bestFit="1" customWidth="1"/>
    <col min="1806" max="1806" width="12.140625" bestFit="1" customWidth="1"/>
    <col min="1807" max="1807" width="12.28515625" bestFit="1" customWidth="1"/>
    <col min="2042" max="2042" width="12.5703125" customWidth="1"/>
    <col min="2043" max="2043" width="25.140625" customWidth="1"/>
    <col min="2051" max="2051" width="14.5703125" bestFit="1" customWidth="1"/>
    <col min="2052" max="2052" width="8.7109375" bestFit="1" customWidth="1"/>
    <col min="2053" max="2053" width="11.140625" customWidth="1"/>
    <col min="2056" max="2056" width="12" bestFit="1" customWidth="1"/>
    <col min="2057" max="2057" width="13.7109375" bestFit="1" customWidth="1"/>
    <col min="2058" max="2059" width="12" bestFit="1" customWidth="1"/>
    <col min="2060" max="2060" width="13.5703125" bestFit="1" customWidth="1"/>
    <col min="2061" max="2061" width="10.7109375" bestFit="1" customWidth="1"/>
    <col min="2062" max="2062" width="12.140625" bestFit="1" customWidth="1"/>
    <col min="2063" max="2063" width="12.28515625" bestFit="1" customWidth="1"/>
    <col min="2298" max="2298" width="12.5703125" customWidth="1"/>
    <col min="2299" max="2299" width="25.140625" customWidth="1"/>
    <col min="2307" max="2307" width="14.5703125" bestFit="1" customWidth="1"/>
    <col min="2308" max="2308" width="8.7109375" bestFit="1" customWidth="1"/>
    <col min="2309" max="2309" width="11.140625" customWidth="1"/>
    <col min="2312" max="2312" width="12" bestFit="1" customWidth="1"/>
    <col min="2313" max="2313" width="13.7109375" bestFit="1" customWidth="1"/>
    <col min="2314" max="2315" width="12" bestFit="1" customWidth="1"/>
    <col min="2316" max="2316" width="13.5703125" bestFit="1" customWidth="1"/>
    <col min="2317" max="2317" width="10.7109375" bestFit="1" customWidth="1"/>
    <col min="2318" max="2318" width="12.140625" bestFit="1" customWidth="1"/>
    <col min="2319" max="2319" width="12.28515625" bestFit="1" customWidth="1"/>
    <col min="2554" max="2554" width="12.5703125" customWidth="1"/>
    <col min="2555" max="2555" width="25.140625" customWidth="1"/>
    <col min="2563" max="2563" width="14.5703125" bestFit="1" customWidth="1"/>
    <col min="2564" max="2564" width="8.7109375" bestFit="1" customWidth="1"/>
    <col min="2565" max="2565" width="11.140625" customWidth="1"/>
    <col min="2568" max="2568" width="12" bestFit="1" customWidth="1"/>
    <col min="2569" max="2569" width="13.7109375" bestFit="1" customWidth="1"/>
    <col min="2570" max="2571" width="12" bestFit="1" customWidth="1"/>
    <col min="2572" max="2572" width="13.5703125" bestFit="1" customWidth="1"/>
    <col min="2573" max="2573" width="10.7109375" bestFit="1" customWidth="1"/>
    <col min="2574" max="2574" width="12.140625" bestFit="1" customWidth="1"/>
    <col min="2575" max="2575" width="12.28515625" bestFit="1" customWidth="1"/>
    <col min="2810" max="2810" width="12.5703125" customWidth="1"/>
    <col min="2811" max="2811" width="25.140625" customWidth="1"/>
    <col min="2819" max="2819" width="14.5703125" bestFit="1" customWidth="1"/>
    <col min="2820" max="2820" width="8.7109375" bestFit="1" customWidth="1"/>
    <col min="2821" max="2821" width="11.140625" customWidth="1"/>
    <col min="2824" max="2824" width="12" bestFit="1" customWidth="1"/>
    <col min="2825" max="2825" width="13.7109375" bestFit="1" customWidth="1"/>
    <col min="2826" max="2827" width="12" bestFit="1" customWidth="1"/>
    <col min="2828" max="2828" width="13.5703125" bestFit="1" customWidth="1"/>
    <col min="2829" max="2829" width="10.7109375" bestFit="1" customWidth="1"/>
    <col min="2830" max="2830" width="12.140625" bestFit="1" customWidth="1"/>
    <col min="2831" max="2831" width="12.28515625" bestFit="1" customWidth="1"/>
    <col min="3066" max="3066" width="12.5703125" customWidth="1"/>
    <col min="3067" max="3067" width="25.140625" customWidth="1"/>
    <col min="3075" max="3075" width="14.5703125" bestFit="1" customWidth="1"/>
    <col min="3076" max="3076" width="8.7109375" bestFit="1" customWidth="1"/>
    <col min="3077" max="3077" width="11.140625" customWidth="1"/>
    <col min="3080" max="3080" width="12" bestFit="1" customWidth="1"/>
    <col min="3081" max="3081" width="13.7109375" bestFit="1" customWidth="1"/>
    <col min="3082" max="3083" width="12" bestFit="1" customWidth="1"/>
    <col min="3084" max="3084" width="13.5703125" bestFit="1" customWidth="1"/>
    <col min="3085" max="3085" width="10.7109375" bestFit="1" customWidth="1"/>
    <col min="3086" max="3086" width="12.140625" bestFit="1" customWidth="1"/>
    <col min="3087" max="3087" width="12.28515625" bestFit="1" customWidth="1"/>
    <col min="3322" max="3322" width="12.5703125" customWidth="1"/>
    <col min="3323" max="3323" width="25.140625" customWidth="1"/>
    <col min="3331" max="3331" width="14.5703125" bestFit="1" customWidth="1"/>
    <col min="3332" max="3332" width="8.7109375" bestFit="1" customWidth="1"/>
    <col min="3333" max="3333" width="11.140625" customWidth="1"/>
    <col min="3336" max="3336" width="12" bestFit="1" customWidth="1"/>
    <col min="3337" max="3337" width="13.7109375" bestFit="1" customWidth="1"/>
    <col min="3338" max="3339" width="12" bestFit="1" customWidth="1"/>
    <col min="3340" max="3340" width="13.5703125" bestFit="1" customWidth="1"/>
    <col min="3341" max="3341" width="10.7109375" bestFit="1" customWidth="1"/>
    <col min="3342" max="3342" width="12.140625" bestFit="1" customWidth="1"/>
    <col min="3343" max="3343" width="12.28515625" bestFit="1" customWidth="1"/>
    <col min="3578" max="3578" width="12.5703125" customWidth="1"/>
    <col min="3579" max="3579" width="25.140625" customWidth="1"/>
    <col min="3587" max="3587" width="14.5703125" bestFit="1" customWidth="1"/>
    <col min="3588" max="3588" width="8.7109375" bestFit="1" customWidth="1"/>
    <col min="3589" max="3589" width="11.140625" customWidth="1"/>
    <col min="3592" max="3592" width="12" bestFit="1" customWidth="1"/>
    <col min="3593" max="3593" width="13.7109375" bestFit="1" customWidth="1"/>
    <col min="3594" max="3595" width="12" bestFit="1" customWidth="1"/>
    <col min="3596" max="3596" width="13.5703125" bestFit="1" customWidth="1"/>
    <col min="3597" max="3597" width="10.7109375" bestFit="1" customWidth="1"/>
    <col min="3598" max="3598" width="12.140625" bestFit="1" customWidth="1"/>
    <col min="3599" max="3599" width="12.28515625" bestFit="1" customWidth="1"/>
    <col min="3834" max="3834" width="12.5703125" customWidth="1"/>
    <col min="3835" max="3835" width="25.140625" customWidth="1"/>
    <col min="3843" max="3843" width="14.5703125" bestFit="1" customWidth="1"/>
    <col min="3844" max="3844" width="8.7109375" bestFit="1" customWidth="1"/>
    <col min="3845" max="3845" width="11.140625" customWidth="1"/>
    <col min="3848" max="3848" width="12" bestFit="1" customWidth="1"/>
    <col min="3849" max="3849" width="13.7109375" bestFit="1" customWidth="1"/>
    <col min="3850" max="3851" width="12" bestFit="1" customWidth="1"/>
    <col min="3852" max="3852" width="13.5703125" bestFit="1" customWidth="1"/>
    <col min="3853" max="3853" width="10.7109375" bestFit="1" customWidth="1"/>
    <col min="3854" max="3854" width="12.140625" bestFit="1" customWidth="1"/>
    <col min="3855" max="3855" width="12.28515625" bestFit="1" customWidth="1"/>
    <col min="4090" max="4090" width="12.5703125" customWidth="1"/>
    <col min="4091" max="4091" width="25.140625" customWidth="1"/>
    <col min="4099" max="4099" width="14.5703125" bestFit="1" customWidth="1"/>
    <col min="4100" max="4100" width="8.7109375" bestFit="1" customWidth="1"/>
    <col min="4101" max="4101" width="11.140625" customWidth="1"/>
    <col min="4104" max="4104" width="12" bestFit="1" customWidth="1"/>
    <col min="4105" max="4105" width="13.7109375" bestFit="1" customWidth="1"/>
    <col min="4106" max="4107" width="12" bestFit="1" customWidth="1"/>
    <col min="4108" max="4108" width="13.5703125" bestFit="1" customWidth="1"/>
    <col min="4109" max="4109" width="10.7109375" bestFit="1" customWidth="1"/>
    <col min="4110" max="4110" width="12.140625" bestFit="1" customWidth="1"/>
    <col min="4111" max="4111" width="12.28515625" bestFit="1" customWidth="1"/>
    <col min="4346" max="4346" width="12.5703125" customWidth="1"/>
    <col min="4347" max="4347" width="25.140625" customWidth="1"/>
    <col min="4355" max="4355" width="14.5703125" bestFit="1" customWidth="1"/>
    <col min="4356" max="4356" width="8.7109375" bestFit="1" customWidth="1"/>
    <col min="4357" max="4357" width="11.140625" customWidth="1"/>
    <col min="4360" max="4360" width="12" bestFit="1" customWidth="1"/>
    <col min="4361" max="4361" width="13.7109375" bestFit="1" customWidth="1"/>
    <col min="4362" max="4363" width="12" bestFit="1" customWidth="1"/>
    <col min="4364" max="4364" width="13.5703125" bestFit="1" customWidth="1"/>
    <col min="4365" max="4365" width="10.7109375" bestFit="1" customWidth="1"/>
    <col min="4366" max="4366" width="12.140625" bestFit="1" customWidth="1"/>
    <col min="4367" max="4367" width="12.28515625" bestFit="1" customWidth="1"/>
    <col min="4602" max="4602" width="12.5703125" customWidth="1"/>
    <col min="4603" max="4603" width="25.140625" customWidth="1"/>
    <col min="4611" max="4611" width="14.5703125" bestFit="1" customWidth="1"/>
    <col min="4612" max="4612" width="8.7109375" bestFit="1" customWidth="1"/>
    <col min="4613" max="4613" width="11.140625" customWidth="1"/>
    <col min="4616" max="4616" width="12" bestFit="1" customWidth="1"/>
    <col min="4617" max="4617" width="13.7109375" bestFit="1" customWidth="1"/>
    <col min="4618" max="4619" width="12" bestFit="1" customWidth="1"/>
    <col min="4620" max="4620" width="13.5703125" bestFit="1" customWidth="1"/>
    <col min="4621" max="4621" width="10.7109375" bestFit="1" customWidth="1"/>
    <col min="4622" max="4622" width="12.140625" bestFit="1" customWidth="1"/>
    <col min="4623" max="4623" width="12.28515625" bestFit="1" customWidth="1"/>
    <col min="4858" max="4858" width="12.5703125" customWidth="1"/>
    <col min="4859" max="4859" width="25.140625" customWidth="1"/>
    <col min="4867" max="4867" width="14.5703125" bestFit="1" customWidth="1"/>
    <col min="4868" max="4868" width="8.7109375" bestFit="1" customWidth="1"/>
    <col min="4869" max="4869" width="11.140625" customWidth="1"/>
    <col min="4872" max="4872" width="12" bestFit="1" customWidth="1"/>
    <col min="4873" max="4873" width="13.7109375" bestFit="1" customWidth="1"/>
    <col min="4874" max="4875" width="12" bestFit="1" customWidth="1"/>
    <col min="4876" max="4876" width="13.5703125" bestFit="1" customWidth="1"/>
    <col min="4877" max="4877" width="10.7109375" bestFit="1" customWidth="1"/>
    <col min="4878" max="4878" width="12.140625" bestFit="1" customWidth="1"/>
    <col min="4879" max="4879" width="12.28515625" bestFit="1" customWidth="1"/>
    <col min="5114" max="5114" width="12.5703125" customWidth="1"/>
    <col min="5115" max="5115" width="25.140625" customWidth="1"/>
    <col min="5123" max="5123" width="14.5703125" bestFit="1" customWidth="1"/>
    <col min="5124" max="5124" width="8.7109375" bestFit="1" customWidth="1"/>
    <col min="5125" max="5125" width="11.140625" customWidth="1"/>
    <col min="5128" max="5128" width="12" bestFit="1" customWidth="1"/>
    <col min="5129" max="5129" width="13.7109375" bestFit="1" customWidth="1"/>
    <col min="5130" max="5131" width="12" bestFit="1" customWidth="1"/>
    <col min="5132" max="5132" width="13.5703125" bestFit="1" customWidth="1"/>
    <col min="5133" max="5133" width="10.7109375" bestFit="1" customWidth="1"/>
    <col min="5134" max="5134" width="12.140625" bestFit="1" customWidth="1"/>
    <col min="5135" max="5135" width="12.28515625" bestFit="1" customWidth="1"/>
    <col min="5370" max="5370" width="12.5703125" customWidth="1"/>
    <col min="5371" max="5371" width="25.140625" customWidth="1"/>
    <col min="5379" max="5379" width="14.5703125" bestFit="1" customWidth="1"/>
    <col min="5380" max="5380" width="8.7109375" bestFit="1" customWidth="1"/>
    <col min="5381" max="5381" width="11.140625" customWidth="1"/>
    <col min="5384" max="5384" width="12" bestFit="1" customWidth="1"/>
    <col min="5385" max="5385" width="13.7109375" bestFit="1" customWidth="1"/>
    <col min="5386" max="5387" width="12" bestFit="1" customWidth="1"/>
    <col min="5388" max="5388" width="13.5703125" bestFit="1" customWidth="1"/>
    <col min="5389" max="5389" width="10.7109375" bestFit="1" customWidth="1"/>
    <col min="5390" max="5390" width="12.140625" bestFit="1" customWidth="1"/>
    <col min="5391" max="5391" width="12.28515625" bestFit="1" customWidth="1"/>
    <col min="5626" max="5626" width="12.5703125" customWidth="1"/>
    <col min="5627" max="5627" width="25.140625" customWidth="1"/>
    <col min="5635" max="5635" width="14.5703125" bestFit="1" customWidth="1"/>
    <col min="5636" max="5636" width="8.7109375" bestFit="1" customWidth="1"/>
    <col min="5637" max="5637" width="11.140625" customWidth="1"/>
    <col min="5640" max="5640" width="12" bestFit="1" customWidth="1"/>
    <col min="5641" max="5641" width="13.7109375" bestFit="1" customWidth="1"/>
    <col min="5642" max="5643" width="12" bestFit="1" customWidth="1"/>
    <col min="5644" max="5644" width="13.5703125" bestFit="1" customWidth="1"/>
    <col min="5645" max="5645" width="10.7109375" bestFit="1" customWidth="1"/>
    <col min="5646" max="5646" width="12.140625" bestFit="1" customWidth="1"/>
    <col min="5647" max="5647" width="12.28515625" bestFit="1" customWidth="1"/>
    <col min="5882" max="5882" width="12.5703125" customWidth="1"/>
    <col min="5883" max="5883" width="25.140625" customWidth="1"/>
    <col min="5891" max="5891" width="14.5703125" bestFit="1" customWidth="1"/>
    <col min="5892" max="5892" width="8.7109375" bestFit="1" customWidth="1"/>
    <col min="5893" max="5893" width="11.140625" customWidth="1"/>
    <col min="5896" max="5896" width="12" bestFit="1" customWidth="1"/>
    <col min="5897" max="5897" width="13.7109375" bestFit="1" customWidth="1"/>
    <col min="5898" max="5899" width="12" bestFit="1" customWidth="1"/>
    <col min="5900" max="5900" width="13.5703125" bestFit="1" customWidth="1"/>
    <col min="5901" max="5901" width="10.7109375" bestFit="1" customWidth="1"/>
    <col min="5902" max="5902" width="12.140625" bestFit="1" customWidth="1"/>
    <col min="5903" max="5903" width="12.28515625" bestFit="1" customWidth="1"/>
    <col min="6138" max="6138" width="12.5703125" customWidth="1"/>
    <col min="6139" max="6139" width="25.140625" customWidth="1"/>
    <col min="6147" max="6147" width="14.5703125" bestFit="1" customWidth="1"/>
    <col min="6148" max="6148" width="8.7109375" bestFit="1" customWidth="1"/>
    <col min="6149" max="6149" width="11.140625" customWidth="1"/>
    <col min="6152" max="6152" width="12" bestFit="1" customWidth="1"/>
    <col min="6153" max="6153" width="13.7109375" bestFit="1" customWidth="1"/>
    <col min="6154" max="6155" width="12" bestFit="1" customWidth="1"/>
    <col min="6156" max="6156" width="13.5703125" bestFit="1" customWidth="1"/>
    <col min="6157" max="6157" width="10.7109375" bestFit="1" customWidth="1"/>
    <col min="6158" max="6158" width="12.140625" bestFit="1" customWidth="1"/>
    <col min="6159" max="6159" width="12.28515625" bestFit="1" customWidth="1"/>
    <col min="6394" max="6394" width="12.5703125" customWidth="1"/>
    <col min="6395" max="6395" width="25.140625" customWidth="1"/>
    <col min="6403" max="6403" width="14.5703125" bestFit="1" customWidth="1"/>
    <col min="6404" max="6404" width="8.7109375" bestFit="1" customWidth="1"/>
    <col min="6405" max="6405" width="11.140625" customWidth="1"/>
    <col min="6408" max="6408" width="12" bestFit="1" customWidth="1"/>
    <col min="6409" max="6409" width="13.7109375" bestFit="1" customWidth="1"/>
    <col min="6410" max="6411" width="12" bestFit="1" customWidth="1"/>
    <col min="6412" max="6412" width="13.5703125" bestFit="1" customWidth="1"/>
    <col min="6413" max="6413" width="10.7109375" bestFit="1" customWidth="1"/>
    <col min="6414" max="6414" width="12.140625" bestFit="1" customWidth="1"/>
    <col min="6415" max="6415" width="12.28515625" bestFit="1" customWidth="1"/>
    <col min="6650" max="6650" width="12.5703125" customWidth="1"/>
    <col min="6651" max="6651" width="25.140625" customWidth="1"/>
    <col min="6659" max="6659" width="14.5703125" bestFit="1" customWidth="1"/>
    <col min="6660" max="6660" width="8.7109375" bestFit="1" customWidth="1"/>
    <col min="6661" max="6661" width="11.140625" customWidth="1"/>
    <col min="6664" max="6664" width="12" bestFit="1" customWidth="1"/>
    <col min="6665" max="6665" width="13.7109375" bestFit="1" customWidth="1"/>
    <col min="6666" max="6667" width="12" bestFit="1" customWidth="1"/>
    <col min="6668" max="6668" width="13.5703125" bestFit="1" customWidth="1"/>
    <col min="6669" max="6669" width="10.7109375" bestFit="1" customWidth="1"/>
    <col min="6670" max="6670" width="12.140625" bestFit="1" customWidth="1"/>
    <col min="6671" max="6671" width="12.28515625" bestFit="1" customWidth="1"/>
    <col min="6906" max="6906" width="12.5703125" customWidth="1"/>
    <col min="6907" max="6907" width="25.140625" customWidth="1"/>
    <col min="6915" max="6915" width="14.5703125" bestFit="1" customWidth="1"/>
    <col min="6916" max="6916" width="8.7109375" bestFit="1" customWidth="1"/>
    <col min="6917" max="6917" width="11.140625" customWidth="1"/>
    <col min="6920" max="6920" width="12" bestFit="1" customWidth="1"/>
    <col min="6921" max="6921" width="13.7109375" bestFit="1" customWidth="1"/>
    <col min="6922" max="6923" width="12" bestFit="1" customWidth="1"/>
    <col min="6924" max="6924" width="13.5703125" bestFit="1" customWidth="1"/>
    <col min="6925" max="6925" width="10.7109375" bestFit="1" customWidth="1"/>
    <col min="6926" max="6926" width="12.140625" bestFit="1" customWidth="1"/>
    <col min="6927" max="6927" width="12.28515625" bestFit="1" customWidth="1"/>
    <col min="7162" max="7162" width="12.5703125" customWidth="1"/>
    <col min="7163" max="7163" width="25.140625" customWidth="1"/>
    <col min="7171" max="7171" width="14.5703125" bestFit="1" customWidth="1"/>
    <col min="7172" max="7172" width="8.7109375" bestFit="1" customWidth="1"/>
    <col min="7173" max="7173" width="11.140625" customWidth="1"/>
    <col min="7176" max="7176" width="12" bestFit="1" customWidth="1"/>
    <col min="7177" max="7177" width="13.7109375" bestFit="1" customWidth="1"/>
    <col min="7178" max="7179" width="12" bestFit="1" customWidth="1"/>
    <col min="7180" max="7180" width="13.5703125" bestFit="1" customWidth="1"/>
    <col min="7181" max="7181" width="10.7109375" bestFit="1" customWidth="1"/>
    <col min="7182" max="7182" width="12.140625" bestFit="1" customWidth="1"/>
    <col min="7183" max="7183" width="12.28515625" bestFit="1" customWidth="1"/>
    <col min="7418" max="7418" width="12.5703125" customWidth="1"/>
    <col min="7419" max="7419" width="25.140625" customWidth="1"/>
    <col min="7427" max="7427" width="14.5703125" bestFit="1" customWidth="1"/>
    <col min="7428" max="7428" width="8.7109375" bestFit="1" customWidth="1"/>
    <col min="7429" max="7429" width="11.140625" customWidth="1"/>
    <col min="7432" max="7432" width="12" bestFit="1" customWidth="1"/>
    <col min="7433" max="7433" width="13.7109375" bestFit="1" customWidth="1"/>
    <col min="7434" max="7435" width="12" bestFit="1" customWidth="1"/>
    <col min="7436" max="7436" width="13.5703125" bestFit="1" customWidth="1"/>
    <col min="7437" max="7437" width="10.7109375" bestFit="1" customWidth="1"/>
    <col min="7438" max="7438" width="12.140625" bestFit="1" customWidth="1"/>
    <col min="7439" max="7439" width="12.28515625" bestFit="1" customWidth="1"/>
    <col min="7674" max="7674" width="12.5703125" customWidth="1"/>
    <col min="7675" max="7675" width="25.140625" customWidth="1"/>
    <col min="7683" max="7683" width="14.5703125" bestFit="1" customWidth="1"/>
    <col min="7684" max="7684" width="8.7109375" bestFit="1" customWidth="1"/>
    <col min="7685" max="7685" width="11.140625" customWidth="1"/>
    <col min="7688" max="7688" width="12" bestFit="1" customWidth="1"/>
    <col min="7689" max="7689" width="13.7109375" bestFit="1" customWidth="1"/>
    <col min="7690" max="7691" width="12" bestFit="1" customWidth="1"/>
    <col min="7692" max="7692" width="13.5703125" bestFit="1" customWidth="1"/>
    <col min="7693" max="7693" width="10.7109375" bestFit="1" customWidth="1"/>
    <col min="7694" max="7694" width="12.140625" bestFit="1" customWidth="1"/>
    <col min="7695" max="7695" width="12.28515625" bestFit="1" customWidth="1"/>
    <col min="7930" max="7930" width="12.5703125" customWidth="1"/>
    <col min="7931" max="7931" width="25.140625" customWidth="1"/>
    <col min="7939" max="7939" width="14.5703125" bestFit="1" customWidth="1"/>
    <col min="7940" max="7940" width="8.7109375" bestFit="1" customWidth="1"/>
    <col min="7941" max="7941" width="11.140625" customWidth="1"/>
    <col min="7944" max="7944" width="12" bestFit="1" customWidth="1"/>
    <col min="7945" max="7945" width="13.7109375" bestFit="1" customWidth="1"/>
    <col min="7946" max="7947" width="12" bestFit="1" customWidth="1"/>
    <col min="7948" max="7948" width="13.5703125" bestFit="1" customWidth="1"/>
    <col min="7949" max="7949" width="10.7109375" bestFit="1" customWidth="1"/>
    <col min="7950" max="7950" width="12.140625" bestFit="1" customWidth="1"/>
    <col min="7951" max="7951" width="12.28515625" bestFit="1" customWidth="1"/>
    <col min="8186" max="8186" width="12.5703125" customWidth="1"/>
    <col min="8187" max="8187" width="25.140625" customWidth="1"/>
    <col min="8195" max="8195" width="14.5703125" bestFit="1" customWidth="1"/>
    <col min="8196" max="8196" width="8.7109375" bestFit="1" customWidth="1"/>
    <col min="8197" max="8197" width="11.140625" customWidth="1"/>
    <col min="8200" max="8200" width="12" bestFit="1" customWidth="1"/>
    <col min="8201" max="8201" width="13.7109375" bestFit="1" customWidth="1"/>
    <col min="8202" max="8203" width="12" bestFit="1" customWidth="1"/>
    <col min="8204" max="8204" width="13.5703125" bestFit="1" customWidth="1"/>
    <col min="8205" max="8205" width="10.7109375" bestFit="1" customWidth="1"/>
    <col min="8206" max="8206" width="12.140625" bestFit="1" customWidth="1"/>
    <col min="8207" max="8207" width="12.28515625" bestFit="1" customWidth="1"/>
    <col min="8442" max="8442" width="12.5703125" customWidth="1"/>
    <col min="8443" max="8443" width="25.140625" customWidth="1"/>
    <col min="8451" max="8451" width="14.5703125" bestFit="1" customWidth="1"/>
    <col min="8452" max="8452" width="8.7109375" bestFit="1" customWidth="1"/>
    <col min="8453" max="8453" width="11.140625" customWidth="1"/>
    <col min="8456" max="8456" width="12" bestFit="1" customWidth="1"/>
    <col min="8457" max="8457" width="13.7109375" bestFit="1" customWidth="1"/>
    <col min="8458" max="8459" width="12" bestFit="1" customWidth="1"/>
    <col min="8460" max="8460" width="13.5703125" bestFit="1" customWidth="1"/>
    <col min="8461" max="8461" width="10.7109375" bestFit="1" customWidth="1"/>
    <col min="8462" max="8462" width="12.140625" bestFit="1" customWidth="1"/>
    <col min="8463" max="8463" width="12.28515625" bestFit="1" customWidth="1"/>
    <col min="8698" max="8698" width="12.5703125" customWidth="1"/>
    <col min="8699" max="8699" width="25.140625" customWidth="1"/>
    <col min="8707" max="8707" width="14.5703125" bestFit="1" customWidth="1"/>
    <col min="8708" max="8708" width="8.7109375" bestFit="1" customWidth="1"/>
    <col min="8709" max="8709" width="11.140625" customWidth="1"/>
    <col min="8712" max="8712" width="12" bestFit="1" customWidth="1"/>
    <col min="8713" max="8713" width="13.7109375" bestFit="1" customWidth="1"/>
    <col min="8714" max="8715" width="12" bestFit="1" customWidth="1"/>
    <col min="8716" max="8716" width="13.5703125" bestFit="1" customWidth="1"/>
    <col min="8717" max="8717" width="10.7109375" bestFit="1" customWidth="1"/>
    <col min="8718" max="8718" width="12.140625" bestFit="1" customWidth="1"/>
    <col min="8719" max="8719" width="12.28515625" bestFit="1" customWidth="1"/>
    <col min="8954" max="8954" width="12.5703125" customWidth="1"/>
    <col min="8955" max="8955" width="25.140625" customWidth="1"/>
    <col min="8963" max="8963" width="14.5703125" bestFit="1" customWidth="1"/>
    <col min="8964" max="8964" width="8.7109375" bestFit="1" customWidth="1"/>
    <col min="8965" max="8965" width="11.140625" customWidth="1"/>
    <col min="8968" max="8968" width="12" bestFit="1" customWidth="1"/>
    <col min="8969" max="8969" width="13.7109375" bestFit="1" customWidth="1"/>
    <col min="8970" max="8971" width="12" bestFit="1" customWidth="1"/>
    <col min="8972" max="8972" width="13.5703125" bestFit="1" customWidth="1"/>
    <col min="8973" max="8973" width="10.7109375" bestFit="1" customWidth="1"/>
    <col min="8974" max="8974" width="12.140625" bestFit="1" customWidth="1"/>
    <col min="8975" max="8975" width="12.28515625" bestFit="1" customWidth="1"/>
    <col min="9210" max="9210" width="12.5703125" customWidth="1"/>
    <col min="9211" max="9211" width="25.140625" customWidth="1"/>
    <col min="9219" max="9219" width="14.5703125" bestFit="1" customWidth="1"/>
    <col min="9220" max="9220" width="8.7109375" bestFit="1" customWidth="1"/>
    <col min="9221" max="9221" width="11.140625" customWidth="1"/>
    <col min="9224" max="9224" width="12" bestFit="1" customWidth="1"/>
    <col min="9225" max="9225" width="13.7109375" bestFit="1" customWidth="1"/>
    <col min="9226" max="9227" width="12" bestFit="1" customWidth="1"/>
    <col min="9228" max="9228" width="13.5703125" bestFit="1" customWidth="1"/>
    <col min="9229" max="9229" width="10.7109375" bestFit="1" customWidth="1"/>
    <col min="9230" max="9230" width="12.140625" bestFit="1" customWidth="1"/>
    <col min="9231" max="9231" width="12.28515625" bestFit="1" customWidth="1"/>
    <col min="9466" max="9466" width="12.5703125" customWidth="1"/>
    <col min="9467" max="9467" width="25.140625" customWidth="1"/>
    <col min="9475" max="9475" width="14.5703125" bestFit="1" customWidth="1"/>
    <col min="9476" max="9476" width="8.7109375" bestFit="1" customWidth="1"/>
    <col min="9477" max="9477" width="11.140625" customWidth="1"/>
    <col min="9480" max="9480" width="12" bestFit="1" customWidth="1"/>
    <col min="9481" max="9481" width="13.7109375" bestFit="1" customWidth="1"/>
    <col min="9482" max="9483" width="12" bestFit="1" customWidth="1"/>
    <col min="9484" max="9484" width="13.5703125" bestFit="1" customWidth="1"/>
    <col min="9485" max="9485" width="10.7109375" bestFit="1" customWidth="1"/>
    <col min="9486" max="9486" width="12.140625" bestFit="1" customWidth="1"/>
    <col min="9487" max="9487" width="12.28515625" bestFit="1" customWidth="1"/>
    <col min="9722" max="9722" width="12.5703125" customWidth="1"/>
    <col min="9723" max="9723" width="25.140625" customWidth="1"/>
    <col min="9731" max="9731" width="14.5703125" bestFit="1" customWidth="1"/>
    <col min="9732" max="9732" width="8.7109375" bestFit="1" customWidth="1"/>
    <col min="9733" max="9733" width="11.140625" customWidth="1"/>
    <col min="9736" max="9736" width="12" bestFit="1" customWidth="1"/>
    <col min="9737" max="9737" width="13.7109375" bestFit="1" customWidth="1"/>
    <col min="9738" max="9739" width="12" bestFit="1" customWidth="1"/>
    <col min="9740" max="9740" width="13.5703125" bestFit="1" customWidth="1"/>
    <col min="9741" max="9741" width="10.7109375" bestFit="1" customWidth="1"/>
    <col min="9742" max="9742" width="12.140625" bestFit="1" customWidth="1"/>
    <col min="9743" max="9743" width="12.28515625" bestFit="1" customWidth="1"/>
    <col min="9978" max="9978" width="12.5703125" customWidth="1"/>
    <col min="9979" max="9979" width="25.140625" customWidth="1"/>
    <col min="9987" max="9987" width="14.5703125" bestFit="1" customWidth="1"/>
    <col min="9988" max="9988" width="8.7109375" bestFit="1" customWidth="1"/>
    <col min="9989" max="9989" width="11.140625" customWidth="1"/>
    <col min="9992" max="9992" width="12" bestFit="1" customWidth="1"/>
    <col min="9993" max="9993" width="13.7109375" bestFit="1" customWidth="1"/>
    <col min="9994" max="9995" width="12" bestFit="1" customWidth="1"/>
    <col min="9996" max="9996" width="13.5703125" bestFit="1" customWidth="1"/>
    <col min="9997" max="9997" width="10.7109375" bestFit="1" customWidth="1"/>
    <col min="9998" max="9998" width="12.140625" bestFit="1" customWidth="1"/>
    <col min="9999" max="9999" width="12.28515625" bestFit="1" customWidth="1"/>
    <col min="10234" max="10234" width="12.5703125" customWidth="1"/>
    <col min="10235" max="10235" width="25.140625" customWidth="1"/>
    <col min="10243" max="10243" width="14.5703125" bestFit="1" customWidth="1"/>
    <col min="10244" max="10244" width="8.7109375" bestFit="1" customWidth="1"/>
    <col min="10245" max="10245" width="11.140625" customWidth="1"/>
    <col min="10248" max="10248" width="12" bestFit="1" customWidth="1"/>
    <col min="10249" max="10249" width="13.7109375" bestFit="1" customWidth="1"/>
    <col min="10250" max="10251" width="12" bestFit="1" customWidth="1"/>
    <col min="10252" max="10252" width="13.5703125" bestFit="1" customWidth="1"/>
    <col min="10253" max="10253" width="10.7109375" bestFit="1" customWidth="1"/>
    <col min="10254" max="10254" width="12.140625" bestFit="1" customWidth="1"/>
    <col min="10255" max="10255" width="12.28515625" bestFit="1" customWidth="1"/>
    <col min="10490" max="10490" width="12.5703125" customWidth="1"/>
    <col min="10491" max="10491" width="25.140625" customWidth="1"/>
    <col min="10499" max="10499" width="14.5703125" bestFit="1" customWidth="1"/>
    <col min="10500" max="10500" width="8.7109375" bestFit="1" customWidth="1"/>
    <col min="10501" max="10501" width="11.140625" customWidth="1"/>
    <col min="10504" max="10504" width="12" bestFit="1" customWidth="1"/>
    <col min="10505" max="10505" width="13.7109375" bestFit="1" customWidth="1"/>
    <col min="10506" max="10507" width="12" bestFit="1" customWidth="1"/>
    <col min="10508" max="10508" width="13.5703125" bestFit="1" customWidth="1"/>
    <col min="10509" max="10509" width="10.7109375" bestFit="1" customWidth="1"/>
    <col min="10510" max="10510" width="12.140625" bestFit="1" customWidth="1"/>
    <col min="10511" max="10511" width="12.28515625" bestFit="1" customWidth="1"/>
    <col min="10746" max="10746" width="12.5703125" customWidth="1"/>
    <col min="10747" max="10747" width="25.140625" customWidth="1"/>
    <col min="10755" max="10755" width="14.5703125" bestFit="1" customWidth="1"/>
    <col min="10756" max="10756" width="8.7109375" bestFit="1" customWidth="1"/>
    <col min="10757" max="10757" width="11.140625" customWidth="1"/>
    <col min="10760" max="10760" width="12" bestFit="1" customWidth="1"/>
    <col min="10761" max="10761" width="13.7109375" bestFit="1" customWidth="1"/>
    <col min="10762" max="10763" width="12" bestFit="1" customWidth="1"/>
    <col min="10764" max="10764" width="13.5703125" bestFit="1" customWidth="1"/>
    <col min="10765" max="10765" width="10.7109375" bestFit="1" customWidth="1"/>
    <col min="10766" max="10766" width="12.140625" bestFit="1" customWidth="1"/>
    <col min="10767" max="10767" width="12.28515625" bestFit="1" customWidth="1"/>
    <col min="11002" max="11002" width="12.5703125" customWidth="1"/>
    <col min="11003" max="11003" width="25.140625" customWidth="1"/>
    <col min="11011" max="11011" width="14.5703125" bestFit="1" customWidth="1"/>
    <col min="11012" max="11012" width="8.7109375" bestFit="1" customWidth="1"/>
    <col min="11013" max="11013" width="11.140625" customWidth="1"/>
    <col min="11016" max="11016" width="12" bestFit="1" customWidth="1"/>
    <col min="11017" max="11017" width="13.7109375" bestFit="1" customWidth="1"/>
    <col min="11018" max="11019" width="12" bestFit="1" customWidth="1"/>
    <col min="11020" max="11020" width="13.5703125" bestFit="1" customWidth="1"/>
    <col min="11021" max="11021" width="10.7109375" bestFit="1" customWidth="1"/>
    <col min="11022" max="11022" width="12.140625" bestFit="1" customWidth="1"/>
    <col min="11023" max="11023" width="12.28515625" bestFit="1" customWidth="1"/>
    <col min="11258" max="11258" width="12.5703125" customWidth="1"/>
    <col min="11259" max="11259" width="25.140625" customWidth="1"/>
    <col min="11267" max="11267" width="14.5703125" bestFit="1" customWidth="1"/>
    <col min="11268" max="11268" width="8.7109375" bestFit="1" customWidth="1"/>
    <col min="11269" max="11269" width="11.140625" customWidth="1"/>
    <col min="11272" max="11272" width="12" bestFit="1" customWidth="1"/>
    <col min="11273" max="11273" width="13.7109375" bestFit="1" customWidth="1"/>
    <col min="11274" max="11275" width="12" bestFit="1" customWidth="1"/>
    <col min="11276" max="11276" width="13.5703125" bestFit="1" customWidth="1"/>
    <col min="11277" max="11277" width="10.7109375" bestFit="1" customWidth="1"/>
    <col min="11278" max="11278" width="12.140625" bestFit="1" customWidth="1"/>
    <col min="11279" max="11279" width="12.28515625" bestFit="1" customWidth="1"/>
    <col min="11514" max="11514" width="12.5703125" customWidth="1"/>
    <col min="11515" max="11515" width="25.140625" customWidth="1"/>
    <col min="11523" max="11523" width="14.5703125" bestFit="1" customWidth="1"/>
    <col min="11524" max="11524" width="8.7109375" bestFit="1" customWidth="1"/>
    <col min="11525" max="11525" width="11.140625" customWidth="1"/>
    <col min="11528" max="11528" width="12" bestFit="1" customWidth="1"/>
    <col min="11529" max="11529" width="13.7109375" bestFit="1" customWidth="1"/>
    <col min="11530" max="11531" width="12" bestFit="1" customWidth="1"/>
    <col min="11532" max="11532" width="13.5703125" bestFit="1" customWidth="1"/>
    <col min="11533" max="11533" width="10.7109375" bestFit="1" customWidth="1"/>
    <col min="11534" max="11534" width="12.140625" bestFit="1" customWidth="1"/>
    <col min="11535" max="11535" width="12.28515625" bestFit="1" customWidth="1"/>
    <col min="11770" max="11770" width="12.5703125" customWidth="1"/>
    <col min="11771" max="11771" width="25.140625" customWidth="1"/>
    <col min="11779" max="11779" width="14.5703125" bestFit="1" customWidth="1"/>
    <col min="11780" max="11780" width="8.7109375" bestFit="1" customWidth="1"/>
    <col min="11781" max="11781" width="11.140625" customWidth="1"/>
    <col min="11784" max="11784" width="12" bestFit="1" customWidth="1"/>
    <col min="11785" max="11785" width="13.7109375" bestFit="1" customWidth="1"/>
    <col min="11786" max="11787" width="12" bestFit="1" customWidth="1"/>
    <col min="11788" max="11788" width="13.5703125" bestFit="1" customWidth="1"/>
    <col min="11789" max="11789" width="10.7109375" bestFit="1" customWidth="1"/>
    <col min="11790" max="11790" width="12.140625" bestFit="1" customWidth="1"/>
    <col min="11791" max="11791" width="12.28515625" bestFit="1" customWidth="1"/>
    <col min="12026" max="12026" width="12.5703125" customWidth="1"/>
    <col min="12027" max="12027" width="25.140625" customWidth="1"/>
    <col min="12035" max="12035" width="14.5703125" bestFit="1" customWidth="1"/>
    <col min="12036" max="12036" width="8.7109375" bestFit="1" customWidth="1"/>
    <col min="12037" max="12037" width="11.140625" customWidth="1"/>
    <col min="12040" max="12040" width="12" bestFit="1" customWidth="1"/>
    <col min="12041" max="12041" width="13.7109375" bestFit="1" customWidth="1"/>
    <col min="12042" max="12043" width="12" bestFit="1" customWidth="1"/>
    <col min="12044" max="12044" width="13.5703125" bestFit="1" customWidth="1"/>
    <col min="12045" max="12045" width="10.7109375" bestFit="1" customWidth="1"/>
    <col min="12046" max="12046" width="12.140625" bestFit="1" customWidth="1"/>
    <col min="12047" max="12047" width="12.28515625" bestFit="1" customWidth="1"/>
    <col min="12282" max="12282" width="12.5703125" customWidth="1"/>
    <col min="12283" max="12283" width="25.140625" customWidth="1"/>
    <col min="12291" max="12291" width="14.5703125" bestFit="1" customWidth="1"/>
    <col min="12292" max="12292" width="8.7109375" bestFit="1" customWidth="1"/>
    <col min="12293" max="12293" width="11.140625" customWidth="1"/>
    <col min="12296" max="12296" width="12" bestFit="1" customWidth="1"/>
    <col min="12297" max="12297" width="13.7109375" bestFit="1" customWidth="1"/>
    <col min="12298" max="12299" width="12" bestFit="1" customWidth="1"/>
    <col min="12300" max="12300" width="13.5703125" bestFit="1" customWidth="1"/>
    <col min="12301" max="12301" width="10.7109375" bestFit="1" customWidth="1"/>
    <col min="12302" max="12302" width="12.140625" bestFit="1" customWidth="1"/>
    <col min="12303" max="12303" width="12.28515625" bestFit="1" customWidth="1"/>
    <col min="12538" max="12538" width="12.5703125" customWidth="1"/>
    <col min="12539" max="12539" width="25.140625" customWidth="1"/>
    <col min="12547" max="12547" width="14.5703125" bestFit="1" customWidth="1"/>
    <col min="12548" max="12548" width="8.7109375" bestFit="1" customWidth="1"/>
    <col min="12549" max="12549" width="11.140625" customWidth="1"/>
    <col min="12552" max="12552" width="12" bestFit="1" customWidth="1"/>
    <col min="12553" max="12553" width="13.7109375" bestFit="1" customWidth="1"/>
    <col min="12554" max="12555" width="12" bestFit="1" customWidth="1"/>
    <col min="12556" max="12556" width="13.5703125" bestFit="1" customWidth="1"/>
    <col min="12557" max="12557" width="10.7109375" bestFit="1" customWidth="1"/>
    <col min="12558" max="12558" width="12.140625" bestFit="1" customWidth="1"/>
    <col min="12559" max="12559" width="12.28515625" bestFit="1" customWidth="1"/>
    <col min="12794" max="12794" width="12.5703125" customWidth="1"/>
    <col min="12795" max="12795" width="25.140625" customWidth="1"/>
    <col min="12803" max="12803" width="14.5703125" bestFit="1" customWidth="1"/>
    <col min="12804" max="12804" width="8.7109375" bestFit="1" customWidth="1"/>
    <col min="12805" max="12805" width="11.140625" customWidth="1"/>
    <col min="12808" max="12808" width="12" bestFit="1" customWidth="1"/>
    <col min="12809" max="12809" width="13.7109375" bestFit="1" customWidth="1"/>
    <col min="12810" max="12811" width="12" bestFit="1" customWidth="1"/>
    <col min="12812" max="12812" width="13.5703125" bestFit="1" customWidth="1"/>
    <col min="12813" max="12813" width="10.7109375" bestFit="1" customWidth="1"/>
    <col min="12814" max="12814" width="12.140625" bestFit="1" customWidth="1"/>
    <col min="12815" max="12815" width="12.28515625" bestFit="1" customWidth="1"/>
    <col min="13050" max="13050" width="12.5703125" customWidth="1"/>
    <col min="13051" max="13051" width="25.140625" customWidth="1"/>
    <col min="13059" max="13059" width="14.5703125" bestFit="1" customWidth="1"/>
    <col min="13060" max="13060" width="8.7109375" bestFit="1" customWidth="1"/>
    <col min="13061" max="13061" width="11.140625" customWidth="1"/>
    <col min="13064" max="13064" width="12" bestFit="1" customWidth="1"/>
    <col min="13065" max="13065" width="13.7109375" bestFit="1" customWidth="1"/>
    <col min="13066" max="13067" width="12" bestFit="1" customWidth="1"/>
    <col min="13068" max="13068" width="13.5703125" bestFit="1" customWidth="1"/>
    <col min="13069" max="13069" width="10.7109375" bestFit="1" customWidth="1"/>
    <col min="13070" max="13070" width="12.140625" bestFit="1" customWidth="1"/>
    <col min="13071" max="13071" width="12.28515625" bestFit="1" customWidth="1"/>
    <col min="13306" max="13306" width="12.5703125" customWidth="1"/>
    <col min="13307" max="13307" width="25.140625" customWidth="1"/>
    <col min="13315" max="13315" width="14.5703125" bestFit="1" customWidth="1"/>
    <col min="13316" max="13316" width="8.7109375" bestFit="1" customWidth="1"/>
    <col min="13317" max="13317" width="11.140625" customWidth="1"/>
    <col min="13320" max="13320" width="12" bestFit="1" customWidth="1"/>
    <col min="13321" max="13321" width="13.7109375" bestFit="1" customWidth="1"/>
    <col min="13322" max="13323" width="12" bestFit="1" customWidth="1"/>
    <col min="13324" max="13324" width="13.5703125" bestFit="1" customWidth="1"/>
    <col min="13325" max="13325" width="10.7109375" bestFit="1" customWidth="1"/>
    <col min="13326" max="13326" width="12.140625" bestFit="1" customWidth="1"/>
    <col min="13327" max="13327" width="12.28515625" bestFit="1" customWidth="1"/>
    <col min="13562" max="13562" width="12.5703125" customWidth="1"/>
    <col min="13563" max="13563" width="25.140625" customWidth="1"/>
    <col min="13571" max="13571" width="14.5703125" bestFit="1" customWidth="1"/>
    <col min="13572" max="13572" width="8.7109375" bestFit="1" customWidth="1"/>
    <col min="13573" max="13573" width="11.140625" customWidth="1"/>
    <col min="13576" max="13576" width="12" bestFit="1" customWidth="1"/>
    <col min="13577" max="13577" width="13.7109375" bestFit="1" customWidth="1"/>
    <col min="13578" max="13579" width="12" bestFit="1" customWidth="1"/>
    <col min="13580" max="13580" width="13.5703125" bestFit="1" customWidth="1"/>
    <col min="13581" max="13581" width="10.7109375" bestFit="1" customWidth="1"/>
    <col min="13582" max="13582" width="12.140625" bestFit="1" customWidth="1"/>
    <col min="13583" max="13583" width="12.28515625" bestFit="1" customWidth="1"/>
    <col min="13818" max="13818" width="12.5703125" customWidth="1"/>
    <col min="13819" max="13819" width="25.140625" customWidth="1"/>
    <col min="13827" max="13827" width="14.5703125" bestFit="1" customWidth="1"/>
    <col min="13828" max="13828" width="8.7109375" bestFit="1" customWidth="1"/>
    <col min="13829" max="13829" width="11.140625" customWidth="1"/>
    <col min="13832" max="13832" width="12" bestFit="1" customWidth="1"/>
    <col min="13833" max="13833" width="13.7109375" bestFit="1" customWidth="1"/>
    <col min="13834" max="13835" width="12" bestFit="1" customWidth="1"/>
    <col min="13836" max="13836" width="13.5703125" bestFit="1" customWidth="1"/>
    <col min="13837" max="13837" width="10.7109375" bestFit="1" customWidth="1"/>
    <col min="13838" max="13838" width="12.140625" bestFit="1" customWidth="1"/>
    <col min="13839" max="13839" width="12.28515625" bestFit="1" customWidth="1"/>
    <col min="14074" max="14074" width="12.5703125" customWidth="1"/>
    <col min="14075" max="14075" width="25.140625" customWidth="1"/>
    <col min="14083" max="14083" width="14.5703125" bestFit="1" customWidth="1"/>
    <col min="14084" max="14084" width="8.7109375" bestFit="1" customWidth="1"/>
    <col min="14085" max="14085" width="11.140625" customWidth="1"/>
    <col min="14088" max="14088" width="12" bestFit="1" customWidth="1"/>
    <col min="14089" max="14089" width="13.7109375" bestFit="1" customWidth="1"/>
    <col min="14090" max="14091" width="12" bestFit="1" customWidth="1"/>
    <col min="14092" max="14092" width="13.5703125" bestFit="1" customWidth="1"/>
    <col min="14093" max="14093" width="10.7109375" bestFit="1" customWidth="1"/>
    <col min="14094" max="14094" width="12.140625" bestFit="1" customWidth="1"/>
    <col min="14095" max="14095" width="12.28515625" bestFit="1" customWidth="1"/>
    <col min="14330" max="14330" width="12.5703125" customWidth="1"/>
    <col min="14331" max="14331" width="25.140625" customWidth="1"/>
    <col min="14339" max="14339" width="14.5703125" bestFit="1" customWidth="1"/>
    <col min="14340" max="14340" width="8.7109375" bestFit="1" customWidth="1"/>
    <col min="14341" max="14341" width="11.140625" customWidth="1"/>
    <col min="14344" max="14344" width="12" bestFit="1" customWidth="1"/>
    <col min="14345" max="14345" width="13.7109375" bestFit="1" customWidth="1"/>
    <col min="14346" max="14347" width="12" bestFit="1" customWidth="1"/>
    <col min="14348" max="14348" width="13.5703125" bestFit="1" customWidth="1"/>
    <col min="14349" max="14349" width="10.7109375" bestFit="1" customWidth="1"/>
    <col min="14350" max="14350" width="12.140625" bestFit="1" customWidth="1"/>
    <col min="14351" max="14351" width="12.28515625" bestFit="1" customWidth="1"/>
    <col min="14586" max="14586" width="12.5703125" customWidth="1"/>
    <col min="14587" max="14587" width="25.140625" customWidth="1"/>
    <col min="14595" max="14595" width="14.5703125" bestFit="1" customWidth="1"/>
    <col min="14596" max="14596" width="8.7109375" bestFit="1" customWidth="1"/>
    <col min="14597" max="14597" width="11.140625" customWidth="1"/>
    <col min="14600" max="14600" width="12" bestFit="1" customWidth="1"/>
    <col min="14601" max="14601" width="13.7109375" bestFit="1" customWidth="1"/>
    <col min="14602" max="14603" width="12" bestFit="1" customWidth="1"/>
    <col min="14604" max="14604" width="13.5703125" bestFit="1" customWidth="1"/>
    <col min="14605" max="14605" width="10.7109375" bestFit="1" customWidth="1"/>
    <col min="14606" max="14606" width="12.140625" bestFit="1" customWidth="1"/>
    <col min="14607" max="14607" width="12.28515625" bestFit="1" customWidth="1"/>
    <col min="14842" max="14842" width="12.5703125" customWidth="1"/>
    <col min="14843" max="14843" width="25.140625" customWidth="1"/>
    <col min="14851" max="14851" width="14.5703125" bestFit="1" customWidth="1"/>
    <col min="14852" max="14852" width="8.7109375" bestFit="1" customWidth="1"/>
    <col min="14853" max="14853" width="11.140625" customWidth="1"/>
    <col min="14856" max="14856" width="12" bestFit="1" customWidth="1"/>
    <col min="14857" max="14857" width="13.7109375" bestFit="1" customWidth="1"/>
    <col min="14858" max="14859" width="12" bestFit="1" customWidth="1"/>
    <col min="14860" max="14860" width="13.5703125" bestFit="1" customWidth="1"/>
    <col min="14861" max="14861" width="10.7109375" bestFit="1" customWidth="1"/>
    <col min="14862" max="14862" width="12.140625" bestFit="1" customWidth="1"/>
    <col min="14863" max="14863" width="12.28515625" bestFit="1" customWidth="1"/>
    <col min="15098" max="15098" width="12.5703125" customWidth="1"/>
    <col min="15099" max="15099" width="25.140625" customWidth="1"/>
    <col min="15107" max="15107" width="14.5703125" bestFit="1" customWidth="1"/>
    <col min="15108" max="15108" width="8.7109375" bestFit="1" customWidth="1"/>
    <col min="15109" max="15109" width="11.140625" customWidth="1"/>
    <col min="15112" max="15112" width="12" bestFit="1" customWidth="1"/>
    <col min="15113" max="15113" width="13.7109375" bestFit="1" customWidth="1"/>
    <col min="15114" max="15115" width="12" bestFit="1" customWidth="1"/>
    <col min="15116" max="15116" width="13.5703125" bestFit="1" customWidth="1"/>
    <col min="15117" max="15117" width="10.7109375" bestFit="1" customWidth="1"/>
    <col min="15118" max="15118" width="12.140625" bestFit="1" customWidth="1"/>
    <col min="15119" max="15119" width="12.28515625" bestFit="1" customWidth="1"/>
    <col min="15354" max="15354" width="12.5703125" customWidth="1"/>
    <col min="15355" max="15355" width="25.140625" customWidth="1"/>
    <col min="15363" max="15363" width="14.5703125" bestFit="1" customWidth="1"/>
    <col min="15364" max="15364" width="8.7109375" bestFit="1" customWidth="1"/>
    <col min="15365" max="15365" width="11.140625" customWidth="1"/>
    <col min="15368" max="15368" width="12" bestFit="1" customWidth="1"/>
    <col min="15369" max="15369" width="13.7109375" bestFit="1" customWidth="1"/>
    <col min="15370" max="15371" width="12" bestFit="1" customWidth="1"/>
    <col min="15372" max="15372" width="13.5703125" bestFit="1" customWidth="1"/>
    <col min="15373" max="15373" width="10.7109375" bestFit="1" customWidth="1"/>
    <col min="15374" max="15374" width="12.140625" bestFit="1" customWidth="1"/>
    <col min="15375" max="15375" width="12.28515625" bestFit="1" customWidth="1"/>
    <col min="15610" max="15610" width="12.5703125" customWidth="1"/>
    <col min="15611" max="15611" width="25.140625" customWidth="1"/>
    <col min="15619" max="15619" width="14.5703125" bestFit="1" customWidth="1"/>
    <col min="15620" max="15620" width="8.7109375" bestFit="1" customWidth="1"/>
    <col min="15621" max="15621" width="11.140625" customWidth="1"/>
    <col min="15624" max="15624" width="12" bestFit="1" customWidth="1"/>
    <col min="15625" max="15625" width="13.7109375" bestFit="1" customWidth="1"/>
    <col min="15626" max="15627" width="12" bestFit="1" customWidth="1"/>
    <col min="15628" max="15628" width="13.5703125" bestFit="1" customWidth="1"/>
    <col min="15629" max="15629" width="10.7109375" bestFit="1" customWidth="1"/>
    <col min="15630" max="15630" width="12.140625" bestFit="1" customWidth="1"/>
    <col min="15631" max="15631" width="12.28515625" bestFit="1" customWidth="1"/>
    <col min="15866" max="15866" width="12.5703125" customWidth="1"/>
    <col min="15867" max="15867" width="25.140625" customWidth="1"/>
    <col min="15875" max="15875" width="14.5703125" bestFit="1" customWidth="1"/>
    <col min="15876" max="15876" width="8.7109375" bestFit="1" customWidth="1"/>
    <col min="15877" max="15877" width="11.140625" customWidth="1"/>
    <col min="15880" max="15880" width="12" bestFit="1" customWidth="1"/>
    <col min="15881" max="15881" width="13.7109375" bestFit="1" customWidth="1"/>
    <col min="15882" max="15883" width="12" bestFit="1" customWidth="1"/>
    <col min="15884" max="15884" width="13.5703125" bestFit="1" customWidth="1"/>
    <col min="15885" max="15885" width="10.7109375" bestFit="1" customWidth="1"/>
    <col min="15886" max="15886" width="12.140625" bestFit="1" customWidth="1"/>
    <col min="15887" max="15887" width="12.28515625" bestFit="1" customWidth="1"/>
    <col min="16122" max="16122" width="12.5703125" customWidth="1"/>
    <col min="16123" max="16123" width="25.140625" customWidth="1"/>
    <col min="16131" max="16131" width="14.5703125" bestFit="1" customWidth="1"/>
    <col min="16132" max="16132" width="8.7109375" bestFit="1" customWidth="1"/>
    <col min="16133" max="16133" width="11.140625" customWidth="1"/>
    <col min="16136" max="16136" width="12" bestFit="1" customWidth="1"/>
    <col min="16137" max="16137" width="13.7109375" bestFit="1" customWidth="1"/>
    <col min="16138" max="16139" width="12" bestFit="1" customWidth="1"/>
    <col min="16140" max="16140" width="13.5703125" bestFit="1" customWidth="1"/>
    <col min="16141" max="16141" width="10.7109375" bestFit="1" customWidth="1"/>
    <col min="16142" max="16142" width="12.140625" bestFit="1" customWidth="1"/>
    <col min="16143" max="16143" width="12.28515625" bestFit="1" customWidth="1"/>
  </cols>
  <sheetData>
    <row r="1" spans="1:12">
      <c r="A1" s="8" t="s">
        <v>9</v>
      </c>
      <c r="B1" s="8" t="s">
        <v>10</v>
      </c>
      <c r="C1" s="9" t="s">
        <v>11</v>
      </c>
      <c r="D1" s="9"/>
      <c r="E1" s="9"/>
    </row>
    <row r="2" spans="1:12">
      <c r="A2" s="11">
        <v>18</v>
      </c>
      <c r="B2" s="5">
        <v>8</v>
      </c>
      <c r="C2">
        <v>3504</v>
      </c>
    </row>
    <row r="3" spans="1:12">
      <c r="A3" s="11">
        <v>15</v>
      </c>
      <c r="B3" s="5">
        <v>8</v>
      </c>
      <c r="C3">
        <v>3693</v>
      </c>
      <c r="G3" s="9"/>
    </row>
    <row r="4" spans="1:12">
      <c r="A4" s="11">
        <v>18</v>
      </c>
      <c r="B4" s="5">
        <v>8</v>
      </c>
      <c r="C4">
        <v>3436</v>
      </c>
      <c r="G4"/>
    </row>
    <row r="5" spans="1:12">
      <c r="A5" s="11">
        <v>16</v>
      </c>
      <c r="B5" s="5">
        <v>8</v>
      </c>
      <c r="C5">
        <v>3433</v>
      </c>
      <c r="G5" s="60"/>
      <c r="H5" s="60"/>
    </row>
    <row r="6" spans="1:12">
      <c r="A6" s="11">
        <v>17</v>
      </c>
      <c r="B6" s="5">
        <v>8</v>
      </c>
      <c r="C6">
        <v>3449</v>
      </c>
      <c r="G6"/>
    </row>
    <row r="7" spans="1:12">
      <c r="A7" s="11">
        <v>15</v>
      </c>
      <c r="B7" s="5">
        <v>8</v>
      </c>
      <c r="C7">
        <v>4341</v>
      </c>
      <c r="G7"/>
    </row>
    <row r="8" spans="1:12">
      <c r="A8" s="11">
        <v>14</v>
      </c>
      <c r="B8" s="5">
        <v>8</v>
      </c>
      <c r="C8">
        <v>4354</v>
      </c>
      <c r="G8"/>
    </row>
    <row r="9" spans="1:12">
      <c r="A9" s="11">
        <v>14</v>
      </c>
      <c r="B9" s="5">
        <v>8</v>
      </c>
      <c r="C9">
        <v>4312</v>
      </c>
      <c r="G9"/>
    </row>
    <row r="10" spans="1:12">
      <c r="A10" s="11">
        <v>14</v>
      </c>
      <c r="B10" s="5">
        <v>8</v>
      </c>
      <c r="C10">
        <v>4425</v>
      </c>
      <c r="G10"/>
    </row>
    <row r="11" spans="1:12">
      <c r="A11" s="11">
        <v>15</v>
      </c>
      <c r="B11" s="5">
        <v>8</v>
      </c>
      <c r="C11">
        <v>3850</v>
      </c>
      <c r="G11"/>
    </row>
    <row r="12" spans="1:12">
      <c r="A12" s="11">
        <v>15</v>
      </c>
      <c r="B12" s="5">
        <v>8</v>
      </c>
      <c r="C12">
        <v>3563</v>
      </c>
      <c r="G12"/>
    </row>
    <row r="13" spans="1:12">
      <c r="A13" s="11">
        <v>14</v>
      </c>
      <c r="B13" s="5">
        <v>8</v>
      </c>
      <c r="C13">
        <v>3609</v>
      </c>
      <c r="G13" s="61"/>
      <c r="H13" s="61"/>
      <c r="I13" s="61"/>
      <c r="J13" s="61"/>
      <c r="K13" s="61"/>
      <c r="L13" s="61"/>
    </row>
    <row r="14" spans="1:12">
      <c r="A14" s="11">
        <v>15</v>
      </c>
      <c r="B14" s="5">
        <v>8</v>
      </c>
      <c r="C14">
        <v>3761</v>
      </c>
      <c r="G14"/>
    </row>
    <row r="15" spans="1:12">
      <c r="A15" s="11">
        <v>14</v>
      </c>
      <c r="B15" s="5">
        <v>8</v>
      </c>
      <c r="C15">
        <v>3086</v>
      </c>
      <c r="G15"/>
    </row>
    <row r="16" spans="1:12">
      <c r="A16" s="11">
        <v>24</v>
      </c>
      <c r="B16" s="5">
        <v>4</v>
      </c>
      <c r="C16">
        <v>2372</v>
      </c>
      <c r="G16"/>
    </row>
    <row r="17" spans="1:15">
      <c r="A17" s="11">
        <v>22</v>
      </c>
      <c r="B17" s="5">
        <v>6</v>
      </c>
      <c r="C17">
        <v>2833</v>
      </c>
      <c r="G17"/>
    </row>
    <row r="18" spans="1:15">
      <c r="A18" s="11">
        <v>18</v>
      </c>
      <c r="B18" s="5">
        <v>6</v>
      </c>
      <c r="C18">
        <v>2774</v>
      </c>
      <c r="G18" s="61"/>
      <c r="H18" s="61"/>
      <c r="I18" s="61"/>
      <c r="J18" s="61"/>
      <c r="K18" s="61"/>
      <c r="L18" s="61"/>
      <c r="M18" s="61"/>
      <c r="N18" s="61"/>
      <c r="O18" s="61"/>
    </row>
    <row r="19" spans="1:15">
      <c r="A19" s="11">
        <v>21</v>
      </c>
      <c r="B19" s="5">
        <v>6</v>
      </c>
      <c r="C19">
        <v>2587</v>
      </c>
      <c r="G19"/>
      <c r="H19" s="12"/>
      <c r="I19" s="12"/>
      <c r="J19" s="12"/>
      <c r="K19" s="12"/>
      <c r="L19" s="12"/>
      <c r="M19" s="12"/>
      <c r="N19" s="12"/>
      <c r="O19" s="12"/>
    </row>
    <row r="20" spans="1:15">
      <c r="A20" s="11">
        <v>27</v>
      </c>
      <c r="B20" s="5">
        <v>4</v>
      </c>
      <c r="C20">
        <v>2130</v>
      </c>
      <c r="G20"/>
      <c r="H20" s="12"/>
      <c r="I20" s="12"/>
      <c r="J20" s="12"/>
      <c r="K20" s="12"/>
      <c r="L20" s="12"/>
      <c r="M20" s="12"/>
      <c r="N20" s="12"/>
      <c r="O20" s="12"/>
    </row>
    <row r="21" spans="1:15">
      <c r="A21" s="11">
        <v>26</v>
      </c>
      <c r="B21" s="5">
        <v>4</v>
      </c>
      <c r="C21">
        <v>1835</v>
      </c>
      <c r="G21"/>
      <c r="H21" s="12"/>
      <c r="I21" s="12"/>
      <c r="J21" s="12"/>
      <c r="K21" s="12"/>
      <c r="L21" s="12"/>
      <c r="M21" s="12"/>
      <c r="N21" s="12"/>
      <c r="O21" s="12"/>
    </row>
    <row r="22" spans="1:15">
      <c r="A22" s="11">
        <v>25</v>
      </c>
      <c r="B22" s="5">
        <v>4</v>
      </c>
      <c r="C22">
        <v>2672</v>
      </c>
      <c r="G22"/>
    </row>
    <row r="23" spans="1:15">
      <c r="A23" s="11">
        <v>24</v>
      </c>
      <c r="B23" s="5">
        <v>4</v>
      </c>
      <c r="C23">
        <v>2430</v>
      </c>
      <c r="G23"/>
    </row>
    <row r="24" spans="1:15">
      <c r="A24" s="11">
        <v>25</v>
      </c>
      <c r="B24" s="5">
        <v>4</v>
      </c>
      <c r="C24">
        <v>2375</v>
      </c>
      <c r="G24"/>
    </row>
    <row r="25" spans="1:15">
      <c r="A25" s="11">
        <v>26</v>
      </c>
      <c r="B25" s="5">
        <v>4</v>
      </c>
      <c r="C25">
        <v>2234</v>
      </c>
    </row>
    <row r="26" spans="1:15">
      <c r="A26" s="11">
        <v>21</v>
      </c>
      <c r="B26" s="5">
        <v>6</v>
      </c>
      <c r="C26">
        <v>2648</v>
      </c>
    </row>
    <row r="27" spans="1:15">
      <c r="A27" s="11">
        <v>10</v>
      </c>
      <c r="B27" s="5">
        <v>8</v>
      </c>
      <c r="C27">
        <v>4615</v>
      </c>
    </row>
    <row r="28" spans="1:15">
      <c r="A28" s="11">
        <v>10</v>
      </c>
      <c r="B28" s="5">
        <v>8</v>
      </c>
      <c r="C28">
        <v>4376</v>
      </c>
    </row>
    <row r="29" spans="1:15">
      <c r="A29" s="11">
        <v>11</v>
      </c>
      <c r="B29" s="5">
        <v>8</v>
      </c>
      <c r="C29">
        <v>4382</v>
      </c>
    </row>
    <row r="30" spans="1:15">
      <c r="A30" s="11">
        <v>9</v>
      </c>
      <c r="B30" s="5">
        <v>8</v>
      </c>
      <c r="C30">
        <v>4732</v>
      </c>
    </row>
    <row r="31" spans="1:15">
      <c r="A31" s="11">
        <v>27</v>
      </c>
      <c r="B31" s="5">
        <v>4</v>
      </c>
      <c r="C31">
        <v>2130</v>
      </c>
    </row>
    <row r="32" spans="1:15">
      <c r="A32" s="11">
        <v>28</v>
      </c>
      <c r="B32" s="5">
        <v>4</v>
      </c>
      <c r="C32">
        <v>2264</v>
      </c>
    </row>
    <row r="33" spans="1:3">
      <c r="A33" s="11">
        <v>25</v>
      </c>
      <c r="B33" s="5">
        <v>4</v>
      </c>
      <c r="C33">
        <v>2228</v>
      </c>
    </row>
    <row r="34" spans="1:3">
      <c r="A34" s="11">
        <v>25</v>
      </c>
      <c r="B34" s="5">
        <v>4</v>
      </c>
      <c r="C34">
        <v>2046</v>
      </c>
    </row>
    <row r="35" spans="1:3">
      <c r="A35" s="11">
        <v>19</v>
      </c>
      <c r="B35" s="5">
        <v>6</v>
      </c>
      <c r="C35">
        <v>2634</v>
      </c>
    </row>
    <row r="36" spans="1:3">
      <c r="A36" s="11">
        <v>16</v>
      </c>
      <c r="B36" s="5">
        <v>6</v>
      </c>
      <c r="C36">
        <v>3439</v>
      </c>
    </row>
    <row r="37" spans="1:3">
      <c r="A37" s="11">
        <v>17</v>
      </c>
      <c r="B37" s="5">
        <v>6</v>
      </c>
      <c r="C37">
        <v>3329</v>
      </c>
    </row>
    <row r="38" spans="1:3">
      <c r="A38" s="11">
        <v>19</v>
      </c>
      <c r="B38" s="5">
        <v>6</v>
      </c>
      <c r="C38">
        <v>3302</v>
      </c>
    </row>
    <row r="39" spans="1:3">
      <c r="A39" s="11">
        <v>18</v>
      </c>
      <c r="B39" s="5">
        <v>6</v>
      </c>
      <c r="C39">
        <v>3288</v>
      </c>
    </row>
    <row r="40" spans="1:3">
      <c r="A40" s="11">
        <v>14</v>
      </c>
      <c r="B40" s="5">
        <v>8</v>
      </c>
      <c r="C40">
        <v>4209</v>
      </c>
    </row>
    <row r="41" spans="1:3">
      <c r="A41" s="11">
        <v>14</v>
      </c>
      <c r="B41" s="5">
        <v>8</v>
      </c>
      <c r="C41">
        <v>4464</v>
      </c>
    </row>
    <row r="42" spans="1:3">
      <c r="A42" s="11">
        <v>14</v>
      </c>
      <c r="B42" s="5">
        <v>8</v>
      </c>
      <c r="C42">
        <v>4154</v>
      </c>
    </row>
    <row r="43" spans="1:3">
      <c r="A43" s="11">
        <v>14</v>
      </c>
      <c r="B43" s="5">
        <v>8</v>
      </c>
      <c r="C43">
        <v>4096</v>
      </c>
    </row>
    <row r="44" spans="1:3">
      <c r="A44" s="11">
        <v>12</v>
      </c>
      <c r="B44" s="5">
        <v>8</v>
      </c>
      <c r="C44">
        <v>4955</v>
      </c>
    </row>
    <row r="45" spans="1:3">
      <c r="A45" s="11">
        <v>13</v>
      </c>
      <c r="B45" s="5">
        <v>8</v>
      </c>
      <c r="C45">
        <v>4746</v>
      </c>
    </row>
    <row r="46" spans="1:3">
      <c r="A46" s="11">
        <v>13</v>
      </c>
      <c r="B46" s="5">
        <v>8</v>
      </c>
      <c r="C46">
        <v>5140</v>
      </c>
    </row>
    <row r="47" spans="1:3">
      <c r="A47" s="11">
        <v>18</v>
      </c>
      <c r="B47" s="5">
        <v>6</v>
      </c>
      <c r="C47">
        <v>2962</v>
      </c>
    </row>
    <row r="48" spans="1:3">
      <c r="A48" s="11">
        <v>22</v>
      </c>
      <c r="B48" s="5">
        <v>4</v>
      </c>
      <c r="C48">
        <v>2408</v>
      </c>
    </row>
    <row r="49" spans="1:3">
      <c r="A49" s="11">
        <v>19</v>
      </c>
      <c r="B49" s="5">
        <v>6</v>
      </c>
      <c r="C49">
        <v>3282</v>
      </c>
    </row>
    <row r="50" spans="1:3">
      <c r="A50" s="11">
        <v>18</v>
      </c>
      <c r="B50" s="5">
        <v>6</v>
      </c>
      <c r="C50">
        <v>3139</v>
      </c>
    </row>
    <row r="51" spans="1:3">
      <c r="A51" s="11">
        <v>23</v>
      </c>
      <c r="B51" s="5">
        <v>4</v>
      </c>
      <c r="C51">
        <v>2220</v>
      </c>
    </row>
    <row r="52" spans="1:3">
      <c r="A52" s="11">
        <v>28</v>
      </c>
      <c r="B52" s="5">
        <v>4</v>
      </c>
      <c r="C52">
        <v>2123</v>
      </c>
    </row>
    <row r="53" spans="1:3">
      <c r="A53" s="11">
        <v>30</v>
      </c>
      <c r="B53" s="5">
        <v>4</v>
      </c>
      <c r="C53">
        <v>2074</v>
      </c>
    </row>
    <row r="54" spans="1:3">
      <c r="A54" s="11">
        <v>30</v>
      </c>
      <c r="B54" s="5">
        <v>4</v>
      </c>
      <c r="C54">
        <v>2065</v>
      </c>
    </row>
    <row r="55" spans="1:3">
      <c r="A55" s="11">
        <v>31</v>
      </c>
      <c r="B55" s="5">
        <v>4</v>
      </c>
      <c r="C55">
        <v>1773</v>
      </c>
    </row>
    <row r="56" spans="1:3">
      <c r="A56" s="11">
        <v>35</v>
      </c>
      <c r="B56" s="5">
        <v>4</v>
      </c>
      <c r="C56">
        <v>1613</v>
      </c>
    </row>
    <row r="57" spans="1:3">
      <c r="A57" s="11">
        <v>27</v>
      </c>
      <c r="B57" s="5">
        <v>4</v>
      </c>
      <c r="C57">
        <v>1834</v>
      </c>
    </row>
    <row r="58" spans="1:3">
      <c r="A58" s="11">
        <v>26</v>
      </c>
      <c r="B58" s="5">
        <v>4</v>
      </c>
      <c r="C58">
        <v>1955</v>
      </c>
    </row>
    <row r="59" spans="1:3">
      <c r="A59" s="11">
        <v>24</v>
      </c>
      <c r="B59" s="5">
        <v>4</v>
      </c>
      <c r="C59">
        <v>2278</v>
      </c>
    </row>
    <row r="60" spans="1:3">
      <c r="A60" s="11">
        <v>25</v>
      </c>
      <c r="B60" s="5">
        <v>4</v>
      </c>
      <c r="C60">
        <v>2126</v>
      </c>
    </row>
    <row r="61" spans="1:3">
      <c r="A61" s="11">
        <v>23</v>
      </c>
      <c r="B61" s="5">
        <v>4</v>
      </c>
      <c r="C61">
        <v>2254</v>
      </c>
    </row>
    <row r="62" spans="1:3">
      <c r="A62" s="11">
        <v>20</v>
      </c>
      <c r="B62" s="5">
        <v>4</v>
      </c>
      <c r="C62">
        <v>2408</v>
      </c>
    </row>
    <row r="63" spans="1:3">
      <c r="A63" s="11">
        <v>21</v>
      </c>
      <c r="B63" s="5">
        <v>4</v>
      </c>
      <c r="C63">
        <v>2226</v>
      </c>
    </row>
    <row r="64" spans="1:3">
      <c r="A64" s="11">
        <v>13</v>
      </c>
      <c r="B64" s="5">
        <v>8</v>
      </c>
      <c r="C64">
        <v>4274</v>
      </c>
    </row>
    <row r="65" spans="1:3">
      <c r="A65" s="11">
        <v>14</v>
      </c>
      <c r="B65" s="5">
        <v>8</v>
      </c>
      <c r="C65">
        <v>4385</v>
      </c>
    </row>
    <row r="66" spans="1:3">
      <c r="A66" s="11">
        <v>15</v>
      </c>
      <c r="B66" s="5">
        <v>8</v>
      </c>
      <c r="C66">
        <v>4135</v>
      </c>
    </row>
    <row r="67" spans="1:3">
      <c r="A67" s="11">
        <v>14</v>
      </c>
      <c r="B67" s="5">
        <v>8</v>
      </c>
      <c r="C67">
        <v>4129</v>
      </c>
    </row>
    <row r="68" spans="1:3">
      <c r="A68" s="11">
        <v>17</v>
      </c>
      <c r="B68" s="5">
        <v>8</v>
      </c>
      <c r="C68">
        <v>3672</v>
      </c>
    </row>
    <row r="69" spans="1:3">
      <c r="A69" s="11">
        <v>11</v>
      </c>
      <c r="B69" s="5">
        <v>8</v>
      </c>
      <c r="C69">
        <v>4633</v>
      </c>
    </row>
    <row r="70" spans="1:3">
      <c r="A70" s="11">
        <v>13</v>
      </c>
      <c r="B70" s="5">
        <v>8</v>
      </c>
      <c r="C70">
        <v>4502</v>
      </c>
    </row>
    <row r="71" spans="1:3">
      <c r="A71" s="11">
        <v>12</v>
      </c>
      <c r="B71" s="5">
        <v>8</v>
      </c>
      <c r="C71">
        <v>4456</v>
      </c>
    </row>
    <row r="72" spans="1:3">
      <c r="A72" s="11">
        <v>13</v>
      </c>
      <c r="B72" s="5">
        <v>8</v>
      </c>
      <c r="C72">
        <v>4422</v>
      </c>
    </row>
    <row r="73" spans="1:3">
      <c r="A73" s="11">
        <v>19</v>
      </c>
      <c r="B73" s="5">
        <v>3</v>
      </c>
      <c r="C73">
        <v>2330</v>
      </c>
    </row>
    <row r="74" spans="1:3">
      <c r="A74" s="11">
        <v>15</v>
      </c>
      <c r="B74" s="5">
        <v>8</v>
      </c>
      <c r="C74">
        <v>3892</v>
      </c>
    </row>
    <row r="75" spans="1:3">
      <c r="A75" s="11">
        <v>13</v>
      </c>
      <c r="B75" s="5">
        <v>8</v>
      </c>
      <c r="C75">
        <v>4098</v>
      </c>
    </row>
    <row r="76" spans="1:3">
      <c r="A76" s="11">
        <v>13</v>
      </c>
      <c r="B76" s="5">
        <v>8</v>
      </c>
      <c r="C76">
        <v>4294</v>
      </c>
    </row>
    <row r="77" spans="1:3">
      <c r="A77" s="11">
        <v>14</v>
      </c>
      <c r="B77" s="5">
        <v>8</v>
      </c>
      <c r="C77">
        <v>4077</v>
      </c>
    </row>
    <row r="78" spans="1:3">
      <c r="A78" s="11">
        <v>18</v>
      </c>
      <c r="B78" s="5">
        <v>4</v>
      </c>
      <c r="C78">
        <v>2933</v>
      </c>
    </row>
    <row r="79" spans="1:3">
      <c r="A79" s="11">
        <v>22</v>
      </c>
      <c r="B79" s="5">
        <v>4</v>
      </c>
      <c r="C79">
        <v>2511</v>
      </c>
    </row>
    <row r="80" spans="1:3">
      <c r="A80" s="11">
        <v>21</v>
      </c>
      <c r="B80" s="5">
        <v>4</v>
      </c>
      <c r="C80">
        <v>2979</v>
      </c>
    </row>
    <row r="81" spans="1:3">
      <c r="A81" s="11">
        <v>26</v>
      </c>
      <c r="B81" s="5">
        <v>4</v>
      </c>
      <c r="C81">
        <v>2189</v>
      </c>
    </row>
    <row r="82" spans="1:3">
      <c r="A82" s="11">
        <v>22</v>
      </c>
      <c r="B82" s="5">
        <v>4</v>
      </c>
      <c r="C82">
        <v>2395</v>
      </c>
    </row>
    <row r="83" spans="1:3">
      <c r="A83" s="11">
        <v>28</v>
      </c>
      <c r="B83" s="5">
        <v>4</v>
      </c>
      <c r="C83">
        <v>2288</v>
      </c>
    </row>
    <row r="84" spans="1:3">
      <c r="A84" s="11">
        <v>23</v>
      </c>
      <c r="B84" s="5">
        <v>4</v>
      </c>
      <c r="C84">
        <v>2506</v>
      </c>
    </row>
    <row r="85" spans="1:3">
      <c r="A85" s="11">
        <v>28</v>
      </c>
      <c r="B85" s="5">
        <v>4</v>
      </c>
      <c r="C85">
        <v>2164</v>
      </c>
    </row>
    <row r="86" spans="1:3">
      <c r="A86" s="11">
        <v>27</v>
      </c>
      <c r="B86" s="5">
        <v>4</v>
      </c>
      <c r="C86">
        <v>2100</v>
      </c>
    </row>
    <row r="87" spans="1:3">
      <c r="A87" s="11">
        <v>13</v>
      </c>
      <c r="B87" s="5">
        <v>8</v>
      </c>
      <c r="C87">
        <v>4100</v>
      </c>
    </row>
    <row r="88" spans="1:3">
      <c r="A88" s="11">
        <v>14</v>
      </c>
      <c r="B88" s="5">
        <v>8</v>
      </c>
      <c r="C88">
        <v>3672</v>
      </c>
    </row>
    <row r="89" spans="1:3">
      <c r="A89" s="11">
        <v>13</v>
      </c>
      <c r="B89" s="5">
        <v>8</v>
      </c>
      <c r="C89">
        <v>3988</v>
      </c>
    </row>
    <row r="90" spans="1:3">
      <c r="A90" s="11">
        <v>14</v>
      </c>
      <c r="B90" s="5">
        <v>8</v>
      </c>
      <c r="C90">
        <v>4042</v>
      </c>
    </row>
    <row r="91" spans="1:3">
      <c r="A91" s="11">
        <v>15</v>
      </c>
      <c r="B91" s="5">
        <v>8</v>
      </c>
      <c r="C91">
        <v>3777</v>
      </c>
    </row>
    <row r="92" spans="1:3">
      <c r="A92" s="11">
        <v>12</v>
      </c>
      <c r="B92" s="5">
        <v>8</v>
      </c>
      <c r="C92">
        <v>4952</v>
      </c>
    </row>
    <row r="93" spans="1:3">
      <c r="A93" s="11">
        <v>13</v>
      </c>
      <c r="B93" s="5">
        <v>8</v>
      </c>
      <c r="C93">
        <v>4464</v>
      </c>
    </row>
    <row r="94" spans="1:3">
      <c r="A94" s="11">
        <v>13</v>
      </c>
      <c r="B94" s="5">
        <v>8</v>
      </c>
      <c r="C94">
        <v>4363</v>
      </c>
    </row>
    <row r="95" spans="1:3">
      <c r="A95" s="11">
        <v>14</v>
      </c>
      <c r="B95" s="5">
        <v>8</v>
      </c>
      <c r="C95">
        <v>4237</v>
      </c>
    </row>
    <row r="96" spans="1:3">
      <c r="A96" s="11">
        <v>13</v>
      </c>
      <c r="B96" s="5">
        <v>8</v>
      </c>
      <c r="C96">
        <v>4735</v>
      </c>
    </row>
    <row r="97" spans="1:3">
      <c r="A97" s="11">
        <v>12</v>
      </c>
      <c r="B97" s="5">
        <v>8</v>
      </c>
      <c r="C97">
        <v>4951</v>
      </c>
    </row>
    <row r="98" spans="1:3">
      <c r="A98" s="11">
        <v>13</v>
      </c>
      <c r="B98" s="5">
        <v>8</v>
      </c>
      <c r="C98">
        <v>3821</v>
      </c>
    </row>
    <row r="99" spans="1:3">
      <c r="A99" s="11">
        <v>18</v>
      </c>
      <c r="B99" s="5">
        <v>6</v>
      </c>
      <c r="C99">
        <v>3121</v>
      </c>
    </row>
    <row r="100" spans="1:3">
      <c r="A100" s="11">
        <v>16</v>
      </c>
      <c r="B100" s="5">
        <v>6</v>
      </c>
      <c r="C100">
        <v>3278</v>
      </c>
    </row>
    <row r="101" spans="1:3">
      <c r="A101" s="11">
        <v>18</v>
      </c>
      <c r="B101" s="5">
        <v>6</v>
      </c>
      <c r="C101">
        <v>2945</v>
      </c>
    </row>
    <row r="102" spans="1:3">
      <c r="A102" s="11">
        <v>18</v>
      </c>
      <c r="B102" s="5">
        <v>6</v>
      </c>
      <c r="C102">
        <v>3021</v>
      </c>
    </row>
    <row r="103" spans="1:3">
      <c r="A103" s="11">
        <v>23</v>
      </c>
      <c r="B103" s="5">
        <v>6</v>
      </c>
      <c r="C103">
        <v>2904</v>
      </c>
    </row>
    <row r="104" spans="1:3">
      <c r="A104" s="11">
        <v>26</v>
      </c>
      <c r="B104" s="5">
        <v>4</v>
      </c>
      <c r="C104">
        <v>1950</v>
      </c>
    </row>
    <row r="105" spans="1:3">
      <c r="A105" s="11">
        <v>11</v>
      </c>
      <c r="B105" s="5">
        <v>8</v>
      </c>
      <c r="C105">
        <v>4997</v>
      </c>
    </row>
    <row r="106" spans="1:3">
      <c r="A106" s="11">
        <v>12</v>
      </c>
      <c r="B106" s="5">
        <v>8</v>
      </c>
      <c r="C106">
        <v>4906</v>
      </c>
    </row>
    <row r="107" spans="1:3">
      <c r="A107" s="11">
        <v>13</v>
      </c>
      <c r="B107" s="5">
        <v>8</v>
      </c>
      <c r="C107">
        <v>4654</v>
      </c>
    </row>
    <row r="108" spans="1:3">
      <c r="A108" s="11">
        <v>12</v>
      </c>
      <c r="B108" s="5">
        <v>8</v>
      </c>
      <c r="C108">
        <v>4499</v>
      </c>
    </row>
    <row r="109" spans="1:3">
      <c r="A109" s="11">
        <v>18</v>
      </c>
      <c r="B109" s="5">
        <v>6</v>
      </c>
      <c r="C109">
        <v>2789</v>
      </c>
    </row>
    <row r="110" spans="1:3">
      <c r="A110" s="11">
        <v>20</v>
      </c>
      <c r="B110" s="5">
        <v>4</v>
      </c>
      <c r="C110">
        <v>2279</v>
      </c>
    </row>
    <row r="111" spans="1:3">
      <c r="A111" s="11">
        <v>21</v>
      </c>
      <c r="B111" s="5">
        <v>4</v>
      </c>
      <c r="C111">
        <v>2401</v>
      </c>
    </row>
    <row r="112" spans="1:3">
      <c r="A112" s="11">
        <v>22</v>
      </c>
      <c r="B112" s="5">
        <v>4</v>
      </c>
      <c r="C112">
        <v>2379</v>
      </c>
    </row>
    <row r="113" spans="1:3">
      <c r="A113" s="11">
        <v>18</v>
      </c>
      <c r="B113" s="5">
        <v>3</v>
      </c>
      <c r="C113">
        <v>2124</v>
      </c>
    </row>
    <row r="114" spans="1:3">
      <c r="A114" s="11">
        <v>19</v>
      </c>
      <c r="B114" s="5">
        <v>4</v>
      </c>
      <c r="C114">
        <v>2310</v>
      </c>
    </row>
    <row r="115" spans="1:3">
      <c r="A115" s="11">
        <v>21</v>
      </c>
      <c r="B115" s="5">
        <v>6</v>
      </c>
      <c r="C115">
        <v>2472</v>
      </c>
    </row>
    <row r="116" spans="1:3">
      <c r="A116" s="11">
        <v>26</v>
      </c>
      <c r="B116" s="5">
        <v>4</v>
      </c>
      <c r="C116">
        <v>2265</v>
      </c>
    </row>
    <row r="117" spans="1:3">
      <c r="A117" s="11">
        <v>15</v>
      </c>
      <c r="B117" s="5">
        <v>8</v>
      </c>
      <c r="C117">
        <v>4082</v>
      </c>
    </row>
    <row r="118" spans="1:3">
      <c r="A118" s="11">
        <v>16</v>
      </c>
      <c r="B118" s="5">
        <v>8</v>
      </c>
      <c r="C118">
        <v>4278</v>
      </c>
    </row>
    <row r="119" spans="1:3">
      <c r="A119" s="11">
        <v>29</v>
      </c>
      <c r="B119" s="5">
        <v>4</v>
      </c>
      <c r="C119">
        <v>1867</v>
      </c>
    </row>
    <row r="120" spans="1:3">
      <c r="A120" s="11">
        <v>24</v>
      </c>
      <c r="B120" s="5">
        <v>4</v>
      </c>
      <c r="C120">
        <v>2158</v>
      </c>
    </row>
    <row r="121" spans="1:3">
      <c r="A121" s="11">
        <v>20</v>
      </c>
      <c r="B121" s="5">
        <v>4</v>
      </c>
      <c r="C121">
        <v>2582</v>
      </c>
    </row>
    <row r="122" spans="1:3">
      <c r="A122" s="11">
        <v>19</v>
      </c>
      <c r="B122" s="5">
        <v>4</v>
      </c>
      <c r="C122">
        <v>2868</v>
      </c>
    </row>
    <row r="123" spans="1:3">
      <c r="A123" s="11">
        <v>15</v>
      </c>
      <c r="B123" s="5">
        <v>8</v>
      </c>
      <c r="C123">
        <v>3399</v>
      </c>
    </row>
    <row r="124" spans="1:3">
      <c r="A124" s="11">
        <v>24</v>
      </c>
      <c r="B124" s="5">
        <v>4</v>
      </c>
      <c r="C124">
        <v>2660</v>
      </c>
    </row>
    <row r="125" spans="1:3">
      <c r="A125" s="11">
        <v>20</v>
      </c>
      <c r="B125" s="5">
        <v>6</v>
      </c>
      <c r="C125">
        <v>2807</v>
      </c>
    </row>
    <row r="126" spans="1:3">
      <c r="A126" s="11">
        <v>11</v>
      </c>
      <c r="B126" s="5">
        <v>8</v>
      </c>
      <c r="C126">
        <v>3664</v>
      </c>
    </row>
    <row r="127" spans="1:3">
      <c r="A127" s="11">
        <v>20</v>
      </c>
      <c r="B127" s="5">
        <v>6</v>
      </c>
      <c r="C127">
        <v>3102</v>
      </c>
    </row>
    <row r="128" spans="1:3">
      <c r="A128" s="11">
        <v>21</v>
      </c>
      <c r="B128" s="5">
        <v>6</v>
      </c>
      <c r="C128">
        <v>2875</v>
      </c>
    </row>
    <row r="129" spans="1:3">
      <c r="A129" s="11">
        <v>19</v>
      </c>
      <c r="B129" s="5">
        <v>6</v>
      </c>
      <c r="C129">
        <v>2901</v>
      </c>
    </row>
    <row r="130" spans="1:3">
      <c r="A130" s="11">
        <v>15</v>
      </c>
      <c r="B130" s="5">
        <v>6</v>
      </c>
      <c r="C130">
        <v>3336</v>
      </c>
    </row>
    <row r="131" spans="1:3">
      <c r="A131" s="11">
        <v>31</v>
      </c>
      <c r="B131" s="5">
        <v>4</v>
      </c>
      <c r="C131">
        <v>1950</v>
      </c>
    </row>
    <row r="132" spans="1:3">
      <c r="A132" s="11">
        <v>26</v>
      </c>
      <c r="B132" s="5">
        <v>4</v>
      </c>
      <c r="C132">
        <v>2451</v>
      </c>
    </row>
    <row r="133" spans="1:3">
      <c r="A133" s="11">
        <v>32</v>
      </c>
      <c r="B133" s="5">
        <v>4</v>
      </c>
      <c r="C133">
        <v>1836</v>
      </c>
    </row>
    <row r="134" spans="1:3">
      <c r="A134" s="11">
        <v>25</v>
      </c>
      <c r="B134" s="5">
        <v>4</v>
      </c>
      <c r="C134">
        <v>2542</v>
      </c>
    </row>
    <row r="135" spans="1:3">
      <c r="A135" s="11">
        <v>16</v>
      </c>
      <c r="B135" s="5">
        <v>6</v>
      </c>
      <c r="C135">
        <v>3781</v>
      </c>
    </row>
    <row r="136" spans="1:3">
      <c r="A136" s="11">
        <v>16</v>
      </c>
      <c r="B136" s="5">
        <v>6</v>
      </c>
      <c r="C136">
        <v>3632</v>
      </c>
    </row>
    <row r="137" spans="1:3">
      <c r="A137" s="11">
        <v>18</v>
      </c>
      <c r="B137" s="5">
        <v>6</v>
      </c>
      <c r="C137">
        <v>3613</v>
      </c>
    </row>
    <row r="138" spans="1:3">
      <c r="A138" s="11">
        <v>16</v>
      </c>
      <c r="B138" s="5">
        <v>8</v>
      </c>
      <c r="C138">
        <v>4141</v>
      </c>
    </row>
    <row r="139" spans="1:3">
      <c r="A139" s="11">
        <v>13</v>
      </c>
      <c r="B139" s="5">
        <v>8</v>
      </c>
      <c r="C139">
        <v>4699</v>
      </c>
    </row>
    <row r="140" spans="1:3">
      <c r="A140" s="11">
        <v>14</v>
      </c>
      <c r="B140" s="5">
        <v>8</v>
      </c>
      <c r="C140">
        <v>4457</v>
      </c>
    </row>
    <row r="141" spans="1:3">
      <c r="A141" s="11">
        <v>14</v>
      </c>
      <c r="B141" s="5">
        <v>8</v>
      </c>
      <c r="C141">
        <v>4638</v>
      </c>
    </row>
    <row r="142" spans="1:3">
      <c r="A142" s="11">
        <v>14</v>
      </c>
      <c r="B142" s="5">
        <v>8</v>
      </c>
      <c r="C142">
        <v>4257</v>
      </c>
    </row>
    <row r="143" spans="1:3">
      <c r="A143" s="11">
        <v>29</v>
      </c>
      <c r="B143" s="5">
        <v>4</v>
      </c>
      <c r="C143">
        <v>2219</v>
      </c>
    </row>
    <row r="144" spans="1:3">
      <c r="A144" s="11">
        <v>26</v>
      </c>
      <c r="B144" s="5">
        <v>4</v>
      </c>
      <c r="C144">
        <v>1963</v>
      </c>
    </row>
    <row r="145" spans="1:3">
      <c r="A145" s="11">
        <v>26</v>
      </c>
      <c r="B145" s="5">
        <v>4</v>
      </c>
      <c r="C145">
        <v>2300</v>
      </c>
    </row>
    <row r="146" spans="1:3">
      <c r="A146" s="11">
        <v>31</v>
      </c>
      <c r="B146" s="5">
        <v>4</v>
      </c>
      <c r="C146">
        <v>1649</v>
      </c>
    </row>
    <row r="147" spans="1:3">
      <c r="A147" s="11">
        <v>32</v>
      </c>
      <c r="B147" s="5">
        <v>4</v>
      </c>
      <c r="C147">
        <v>2003</v>
      </c>
    </row>
    <row r="148" spans="1:3">
      <c r="A148" s="11">
        <v>28</v>
      </c>
      <c r="B148" s="5">
        <v>4</v>
      </c>
      <c r="C148">
        <v>2125</v>
      </c>
    </row>
    <row r="149" spans="1:3">
      <c r="A149" s="11">
        <v>24</v>
      </c>
      <c r="B149" s="5">
        <v>4</v>
      </c>
      <c r="C149">
        <v>2108</v>
      </c>
    </row>
    <row r="150" spans="1:3">
      <c r="A150" s="11">
        <v>26</v>
      </c>
      <c r="B150" s="5">
        <v>4</v>
      </c>
      <c r="C150">
        <v>2246</v>
      </c>
    </row>
    <row r="151" spans="1:3">
      <c r="A151" s="11">
        <v>24</v>
      </c>
      <c r="B151" s="5">
        <v>4</v>
      </c>
      <c r="C151">
        <v>2489</v>
      </c>
    </row>
    <row r="152" spans="1:3">
      <c r="A152" s="11">
        <v>26</v>
      </c>
      <c r="B152" s="5">
        <v>4</v>
      </c>
      <c r="C152">
        <v>2391</v>
      </c>
    </row>
    <row r="153" spans="1:3">
      <c r="A153" s="11">
        <v>31</v>
      </c>
      <c r="B153" s="5">
        <v>4</v>
      </c>
      <c r="C153">
        <v>2000</v>
      </c>
    </row>
    <row r="154" spans="1:3">
      <c r="A154" s="11">
        <v>19</v>
      </c>
      <c r="B154" s="5">
        <v>6</v>
      </c>
      <c r="C154">
        <v>3264</v>
      </c>
    </row>
    <row r="155" spans="1:3">
      <c r="A155" s="11">
        <v>18</v>
      </c>
      <c r="B155" s="5">
        <v>6</v>
      </c>
      <c r="C155">
        <v>3459</v>
      </c>
    </row>
    <row r="156" spans="1:3">
      <c r="A156" s="11">
        <v>15</v>
      </c>
      <c r="B156" s="5">
        <v>6</v>
      </c>
      <c r="C156">
        <v>3432</v>
      </c>
    </row>
    <row r="157" spans="1:3">
      <c r="A157" s="11">
        <v>15</v>
      </c>
      <c r="B157" s="5">
        <v>6</v>
      </c>
      <c r="C157">
        <v>3158</v>
      </c>
    </row>
    <row r="158" spans="1:3">
      <c r="A158" s="11">
        <v>16</v>
      </c>
      <c r="B158" s="5">
        <v>8</v>
      </c>
      <c r="C158">
        <v>4668</v>
      </c>
    </row>
    <row r="159" spans="1:3">
      <c r="A159" s="11">
        <v>15</v>
      </c>
      <c r="B159" s="5">
        <v>8</v>
      </c>
      <c r="C159">
        <v>4440</v>
      </c>
    </row>
    <row r="160" spans="1:3">
      <c r="A160" s="11">
        <v>16</v>
      </c>
      <c r="B160" s="5">
        <v>8</v>
      </c>
      <c r="C160">
        <v>4498</v>
      </c>
    </row>
    <row r="161" spans="1:3">
      <c r="A161" s="11">
        <v>14</v>
      </c>
      <c r="B161" s="5">
        <v>8</v>
      </c>
      <c r="C161">
        <v>4657</v>
      </c>
    </row>
    <row r="162" spans="1:3">
      <c r="A162" s="11">
        <v>17</v>
      </c>
      <c r="B162" s="5">
        <v>6</v>
      </c>
      <c r="C162">
        <v>3907</v>
      </c>
    </row>
    <row r="163" spans="1:3">
      <c r="A163" s="11">
        <v>16</v>
      </c>
      <c r="B163" s="5">
        <v>6</v>
      </c>
      <c r="C163">
        <v>3897</v>
      </c>
    </row>
    <row r="164" spans="1:3">
      <c r="A164" s="11">
        <v>15</v>
      </c>
      <c r="B164" s="5">
        <v>6</v>
      </c>
      <c r="C164">
        <v>3730</v>
      </c>
    </row>
    <row r="165" spans="1:3">
      <c r="A165" s="11">
        <v>18</v>
      </c>
      <c r="B165" s="5">
        <v>6</v>
      </c>
      <c r="C165">
        <v>3785</v>
      </c>
    </row>
    <row r="166" spans="1:3">
      <c r="A166" s="11">
        <v>21</v>
      </c>
      <c r="B166" s="5">
        <v>6</v>
      </c>
      <c r="C166">
        <v>3039</v>
      </c>
    </row>
    <row r="167" spans="1:3">
      <c r="A167" s="11">
        <v>20</v>
      </c>
      <c r="B167" s="5">
        <v>8</v>
      </c>
      <c r="C167">
        <v>3221</v>
      </c>
    </row>
    <row r="168" spans="1:3">
      <c r="A168" s="11">
        <v>13</v>
      </c>
      <c r="B168" s="5">
        <v>8</v>
      </c>
      <c r="C168">
        <v>3169</v>
      </c>
    </row>
    <row r="169" spans="1:3">
      <c r="A169" s="11">
        <v>29</v>
      </c>
      <c r="B169" s="5">
        <v>4</v>
      </c>
      <c r="C169">
        <v>2171</v>
      </c>
    </row>
    <row r="170" spans="1:3">
      <c r="A170" s="11">
        <v>23</v>
      </c>
      <c r="B170" s="5">
        <v>4</v>
      </c>
      <c r="C170">
        <v>2639</v>
      </c>
    </row>
    <row r="171" spans="1:3">
      <c r="A171" s="11">
        <v>20</v>
      </c>
      <c r="B171" s="5">
        <v>6</v>
      </c>
      <c r="C171">
        <v>2914</v>
      </c>
    </row>
    <row r="172" spans="1:3">
      <c r="A172" s="11">
        <v>23</v>
      </c>
      <c r="B172" s="5">
        <v>4</v>
      </c>
      <c r="C172">
        <v>2592</v>
      </c>
    </row>
    <row r="173" spans="1:3">
      <c r="A173" s="11">
        <v>24</v>
      </c>
      <c r="B173" s="5">
        <v>4</v>
      </c>
      <c r="C173">
        <v>2702</v>
      </c>
    </row>
    <row r="174" spans="1:3">
      <c r="A174" s="11">
        <v>25</v>
      </c>
      <c r="B174" s="5">
        <v>4</v>
      </c>
      <c r="C174">
        <v>2223</v>
      </c>
    </row>
    <row r="175" spans="1:3">
      <c r="A175" s="11">
        <v>24</v>
      </c>
      <c r="B175" s="5">
        <v>4</v>
      </c>
      <c r="C175">
        <v>2545</v>
      </c>
    </row>
    <row r="176" spans="1:3">
      <c r="A176" s="11">
        <v>18</v>
      </c>
      <c r="B176" s="5">
        <v>6</v>
      </c>
      <c r="C176">
        <v>2984</v>
      </c>
    </row>
    <row r="177" spans="1:3">
      <c r="A177" s="11">
        <v>29</v>
      </c>
      <c r="B177" s="5">
        <v>4</v>
      </c>
      <c r="C177">
        <v>1937</v>
      </c>
    </row>
    <row r="178" spans="1:3">
      <c r="A178" s="11">
        <v>19</v>
      </c>
      <c r="B178" s="5">
        <v>6</v>
      </c>
      <c r="C178">
        <v>3211</v>
      </c>
    </row>
    <row r="179" spans="1:3">
      <c r="A179" s="11">
        <v>23</v>
      </c>
      <c r="B179" s="5">
        <v>4</v>
      </c>
      <c r="C179">
        <v>2694</v>
      </c>
    </row>
    <row r="180" spans="1:3">
      <c r="A180" s="11">
        <v>23</v>
      </c>
      <c r="B180" s="5">
        <v>4</v>
      </c>
      <c r="C180">
        <v>2957</v>
      </c>
    </row>
    <row r="181" spans="1:3">
      <c r="A181" s="11">
        <v>22</v>
      </c>
      <c r="B181" s="5">
        <v>4</v>
      </c>
      <c r="C181">
        <v>2945</v>
      </c>
    </row>
    <row r="182" spans="1:3">
      <c r="A182" s="11">
        <v>25</v>
      </c>
      <c r="B182" s="5">
        <v>4</v>
      </c>
      <c r="C182">
        <v>2671</v>
      </c>
    </row>
    <row r="183" spans="1:3">
      <c r="A183" s="11">
        <v>33</v>
      </c>
      <c r="B183" s="5">
        <v>4</v>
      </c>
      <c r="C183">
        <v>1795</v>
      </c>
    </row>
    <row r="184" spans="1:3">
      <c r="A184" s="11">
        <v>28</v>
      </c>
      <c r="B184" s="5">
        <v>4</v>
      </c>
      <c r="C184">
        <v>2464</v>
      </c>
    </row>
    <row r="185" spans="1:3">
      <c r="A185" s="11">
        <v>25</v>
      </c>
      <c r="B185" s="5">
        <v>4</v>
      </c>
      <c r="C185">
        <v>2220</v>
      </c>
    </row>
    <row r="186" spans="1:3">
      <c r="A186" s="11">
        <v>25</v>
      </c>
      <c r="B186" s="5">
        <v>4</v>
      </c>
      <c r="C186">
        <v>2572</v>
      </c>
    </row>
    <row r="187" spans="1:3">
      <c r="A187" s="11">
        <v>26</v>
      </c>
      <c r="B187" s="5">
        <v>4</v>
      </c>
      <c r="C187">
        <v>2255</v>
      </c>
    </row>
    <row r="188" spans="1:3">
      <c r="A188" s="11">
        <v>27</v>
      </c>
      <c r="B188" s="5">
        <v>4</v>
      </c>
      <c r="C188">
        <v>2202</v>
      </c>
    </row>
    <row r="189" spans="1:3">
      <c r="A189" s="11">
        <v>17.5</v>
      </c>
      <c r="B189" s="5">
        <v>8</v>
      </c>
      <c r="C189">
        <v>4215</v>
      </c>
    </row>
    <row r="190" spans="1:3">
      <c r="A190" s="11">
        <v>16</v>
      </c>
      <c r="B190" s="5">
        <v>8</v>
      </c>
      <c r="C190">
        <v>4190</v>
      </c>
    </row>
    <row r="191" spans="1:3">
      <c r="A191" s="11">
        <v>15.5</v>
      </c>
      <c r="B191" s="5">
        <v>8</v>
      </c>
      <c r="C191">
        <v>3962</v>
      </c>
    </row>
    <row r="192" spans="1:3">
      <c r="A192" s="11">
        <v>14.5</v>
      </c>
      <c r="B192" s="5">
        <v>8</v>
      </c>
      <c r="C192">
        <v>4215</v>
      </c>
    </row>
    <row r="193" spans="1:3">
      <c r="A193" s="11">
        <v>22</v>
      </c>
      <c r="B193" s="5">
        <v>6</v>
      </c>
      <c r="C193">
        <v>3233</v>
      </c>
    </row>
    <row r="194" spans="1:3">
      <c r="A194" s="11">
        <v>22</v>
      </c>
      <c r="B194" s="5">
        <v>6</v>
      </c>
      <c r="C194">
        <v>3353</v>
      </c>
    </row>
    <row r="195" spans="1:3">
      <c r="A195" s="11">
        <v>24</v>
      </c>
      <c r="B195" s="5">
        <v>6</v>
      </c>
      <c r="C195">
        <v>3012</v>
      </c>
    </row>
    <row r="196" spans="1:3">
      <c r="A196" s="11">
        <v>22.5</v>
      </c>
      <c r="B196" s="5">
        <v>6</v>
      </c>
      <c r="C196">
        <v>3085</v>
      </c>
    </row>
    <row r="197" spans="1:3">
      <c r="A197" s="11">
        <v>29</v>
      </c>
      <c r="B197" s="5">
        <v>4</v>
      </c>
      <c r="C197">
        <v>2035</v>
      </c>
    </row>
    <row r="198" spans="1:3">
      <c r="A198" s="11">
        <v>24.5</v>
      </c>
      <c r="B198" s="5">
        <v>4</v>
      </c>
      <c r="C198">
        <v>2164</v>
      </c>
    </row>
    <row r="199" spans="1:3">
      <c r="A199" s="11">
        <v>29</v>
      </c>
      <c r="B199" s="5">
        <v>4</v>
      </c>
      <c r="C199">
        <v>1937</v>
      </c>
    </row>
    <row r="200" spans="1:3">
      <c r="A200" s="11">
        <v>33</v>
      </c>
      <c r="B200" s="5">
        <v>4</v>
      </c>
      <c r="C200">
        <v>1795</v>
      </c>
    </row>
    <row r="201" spans="1:3">
      <c r="A201" s="11">
        <v>20</v>
      </c>
      <c r="B201" s="5">
        <v>6</v>
      </c>
      <c r="C201">
        <v>3651</v>
      </c>
    </row>
    <row r="202" spans="1:3">
      <c r="A202" s="11">
        <v>18</v>
      </c>
      <c r="B202" s="5">
        <v>6</v>
      </c>
      <c r="C202">
        <v>3574</v>
      </c>
    </row>
    <row r="203" spans="1:3">
      <c r="A203" s="11">
        <v>18.5</v>
      </c>
      <c r="B203" s="5">
        <v>6</v>
      </c>
      <c r="C203">
        <v>3645</v>
      </c>
    </row>
    <row r="204" spans="1:3">
      <c r="A204" s="11">
        <v>17.5</v>
      </c>
      <c r="B204" s="5">
        <v>6</v>
      </c>
      <c r="C204">
        <v>3193</v>
      </c>
    </row>
    <row r="205" spans="1:3">
      <c r="A205" s="11">
        <v>29.5</v>
      </c>
      <c r="B205" s="5">
        <v>4</v>
      </c>
      <c r="C205">
        <v>1825</v>
      </c>
    </row>
    <row r="206" spans="1:3">
      <c r="A206" s="11">
        <v>32</v>
      </c>
      <c r="B206" s="5">
        <v>4</v>
      </c>
      <c r="C206">
        <v>1990</v>
      </c>
    </row>
    <row r="207" spans="1:3">
      <c r="A207" s="11">
        <v>28</v>
      </c>
      <c r="B207" s="5">
        <v>4</v>
      </c>
      <c r="C207">
        <v>2155</v>
      </c>
    </row>
    <row r="208" spans="1:3">
      <c r="A208" s="11">
        <v>26.5</v>
      </c>
      <c r="B208" s="5">
        <v>4</v>
      </c>
      <c r="C208">
        <v>2565</v>
      </c>
    </row>
    <row r="209" spans="1:3">
      <c r="A209" s="11">
        <v>20</v>
      </c>
      <c r="B209" s="5">
        <v>4</v>
      </c>
      <c r="C209">
        <v>3150</v>
      </c>
    </row>
    <row r="210" spans="1:3">
      <c r="A210" s="11">
        <v>13</v>
      </c>
      <c r="B210" s="5">
        <v>8</v>
      </c>
      <c r="C210">
        <v>3940</v>
      </c>
    </row>
    <row r="211" spans="1:3">
      <c r="A211" s="11">
        <v>19</v>
      </c>
      <c r="B211" s="5">
        <v>4</v>
      </c>
      <c r="C211">
        <v>3270</v>
      </c>
    </row>
    <row r="212" spans="1:3">
      <c r="A212" s="11">
        <v>19</v>
      </c>
      <c r="B212" s="5">
        <v>6</v>
      </c>
      <c r="C212">
        <v>2930</v>
      </c>
    </row>
    <row r="213" spans="1:3">
      <c r="A213" s="11">
        <v>16.5</v>
      </c>
      <c r="B213" s="5">
        <v>6</v>
      </c>
      <c r="C213">
        <v>3820</v>
      </c>
    </row>
    <row r="214" spans="1:3">
      <c r="A214" s="11">
        <v>16.5</v>
      </c>
      <c r="B214" s="5">
        <v>8</v>
      </c>
      <c r="C214">
        <v>4380</v>
      </c>
    </row>
    <row r="215" spans="1:3">
      <c r="A215" s="11">
        <v>13</v>
      </c>
      <c r="B215" s="5">
        <v>8</v>
      </c>
      <c r="C215">
        <v>4055</v>
      </c>
    </row>
    <row r="216" spans="1:3">
      <c r="A216" s="11">
        <v>13</v>
      </c>
      <c r="B216" s="5">
        <v>8</v>
      </c>
      <c r="C216">
        <v>3870</v>
      </c>
    </row>
    <row r="217" spans="1:3">
      <c r="A217" s="11">
        <v>13</v>
      </c>
      <c r="B217" s="5">
        <v>8</v>
      </c>
      <c r="C217">
        <v>3755</v>
      </c>
    </row>
    <row r="218" spans="1:3">
      <c r="A218" s="11">
        <v>31.5</v>
      </c>
      <c r="B218" s="5">
        <v>4</v>
      </c>
      <c r="C218">
        <v>2045</v>
      </c>
    </row>
    <row r="219" spans="1:3">
      <c r="A219" s="11">
        <v>30</v>
      </c>
      <c r="B219" s="5">
        <v>4</v>
      </c>
      <c r="C219">
        <v>2155</v>
      </c>
    </row>
    <row r="220" spans="1:3">
      <c r="A220" s="11">
        <v>36</v>
      </c>
      <c r="B220" s="5">
        <v>4</v>
      </c>
      <c r="C220">
        <v>1825</v>
      </c>
    </row>
    <row r="221" spans="1:3">
      <c r="A221" s="11">
        <v>25.5</v>
      </c>
      <c r="B221" s="5">
        <v>4</v>
      </c>
      <c r="C221">
        <v>2300</v>
      </c>
    </row>
    <row r="222" spans="1:3">
      <c r="A222" s="11">
        <v>33.5</v>
      </c>
      <c r="B222" s="5">
        <v>4</v>
      </c>
      <c r="C222">
        <v>1945</v>
      </c>
    </row>
    <row r="223" spans="1:3">
      <c r="A223" s="11">
        <v>17.5</v>
      </c>
      <c r="B223" s="5">
        <v>8</v>
      </c>
      <c r="C223">
        <v>3880</v>
      </c>
    </row>
    <row r="224" spans="1:3">
      <c r="A224" s="11">
        <v>17</v>
      </c>
      <c r="B224" s="5">
        <v>8</v>
      </c>
      <c r="C224">
        <v>4060</v>
      </c>
    </row>
    <row r="225" spans="1:3">
      <c r="A225" s="11">
        <v>15.5</v>
      </c>
      <c r="B225" s="5">
        <v>8</v>
      </c>
      <c r="C225">
        <v>4140</v>
      </c>
    </row>
    <row r="226" spans="1:3">
      <c r="A226" s="11">
        <v>15</v>
      </c>
      <c r="B226" s="5">
        <v>8</v>
      </c>
      <c r="C226">
        <v>4295</v>
      </c>
    </row>
    <row r="227" spans="1:3">
      <c r="A227" s="11">
        <v>17.5</v>
      </c>
      <c r="B227" s="5">
        <v>6</v>
      </c>
      <c r="C227">
        <v>3520</v>
      </c>
    </row>
    <row r="228" spans="1:3">
      <c r="A228" s="11">
        <v>20.5</v>
      </c>
      <c r="B228" s="5">
        <v>6</v>
      </c>
      <c r="C228">
        <v>3425</v>
      </c>
    </row>
    <row r="229" spans="1:3">
      <c r="A229" s="11">
        <v>19</v>
      </c>
      <c r="B229" s="5">
        <v>6</v>
      </c>
      <c r="C229">
        <v>3630</v>
      </c>
    </row>
    <row r="230" spans="1:3">
      <c r="A230" s="11">
        <v>18.5</v>
      </c>
      <c r="B230" s="5">
        <v>6</v>
      </c>
      <c r="C230">
        <v>3525</v>
      </c>
    </row>
    <row r="231" spans="1:3">
      <c r="A231" s="11">
        <v>16</v>
      </c>
      <c r="B231" s="5">
        <v>8</v>
      </c>
      <c r="C231">
        <v>4220</v>
      </c>
    </row>
    <row r="232" spans="1:3">
      <c r="A232" s="11">
        <v>15.5</v>
      </c>
      <c r="B232" s="5">
        <v>8</v>
      </c>
      <c r="C232">
        <v>4165</v>
      </c>
    </row>
    <row r="233" spans="1:3">
      <c r="A233" s="11">
        <v>15.5</v>
      </c>
      <c r="B233" s="5">
        <v>8</v>
      </c>
      <c r="C233">
        <v>4325</v>
      </c>
    </row>
    <row r="234" spans="1:3">
      <c r="A234" s="11">
        <v>16</v>
      </c>
      <c r="B234" s="5">
        <v>8</v>
      </c>
      <c r="C234">
        <v>4335</v>
      </c>
    </row>
    <row r="235" spans="1:3">
      <c r="A235" s="11">
        <v>29</v>
      </c>
      <c r="B235" s="5">
        <v>4</v>
      </c>
      <c r="C235">
        <v>1940</v>
      </c>
    </row>
    <row r="236" spans="1:3">
      <c r="A236" s="11">
        <v>24.5</v>
      </c>
      <c r="B236" s="5">
        <v>4</v>
      </c>
      <c r="C236">
        <v>2740</v>
      </c>
    </row>
    <row r="237" spans="1:3">
      <c r="A237" s="11">
        <v>26</v>
      </c>
      <c r="B237" s="5">
        <v>4</v>
      </c>
      <c r="C237">
        <v>2265</v>
      </c>
    </row>
    <row r="238" spans="1:3">
      <c r="A238" s="11">
        <v>25.5</v>
      </c>
      <c r="B238" s="5">
        <v>4</v>
      </c>
      <c r="C238">
        <v>2755</v>
      </c>
    </row>
    <row r="239" spans="1:3">
      <c r="A239" s="11">
        <v>30.5</v>
      </c>
      <c r="B239" s="5">
        <v>4</v>
      </c>
      <c r="C239">
        <v>2051</v>
      </c>
    </row>
    <row r="240" spans="1:3">
      <c r="A240" s="11">
        <v>33.5</v>
      </c>
      <c r="B240" s="5">
        <v>4</v>
      </c>
      <c r="C240">
        <v>2075</v>
      </c>
    </row>
    <row r="241" spans="1:3">
      <c r="A241" s="11">
        <v>30</v>
      </c>
      <c r="B241" s="5">
        <v>4</v>
      </c>
      <c r="C241">
        <v>1985</v>
      </c>
    </row>
    <row r="242" spans="1:3">
      <c r="A242" s="11">
        <v>30.5</v>
      </c>
      <c r="B242" s="5">
        <v>4</v>
      </c>
      <c r="C242">
        <v>2190</v>
      </c>
    </row>
    <row r="243" spans="1:3">
      <c r="A243" s="11">
        <v>22</v>
      </c>
      <c r="B243" s="5">
        <v>6</v>
      </c>
      <c r="C243">
        <v>2815</v>
      </c>
    </row>
    <row r="244" spans="1:3">
      <c r="A244" s="11">
        <v>21.5</v>
      </c>
      <c r="B244" s="5">
        <v>4</v>
      </c>
      <c r="C244">
        <v>2600</v>
      </c>
    </row>
    <row r="245" spans="1:3">
      <c r="A245" s="11">
        <v>21.5</v>
      </c>
      <c r="B245" s="5">
        <v>3</v>
      </c>
      <c r="C245">
        <v>2720</v>
      </c>
    </row>
    <row r="246" spans="1:3">
      <c r="A246" s="11">
        <v>43.1</v>
      </c>
      <c r="B246" s="5">
        <v>4</v>
      </c>
      <c r="C246">
        <v>1985</v>
      </c>
    </row>
    <row r="247" spans="1:3">
      <c r="A247" s="11">
        <v>36.1</v>
      </c>
      <c r="B247" s="5">
        <v>4</v>
      </c>
      <c r="C247">
        <v>1800</v>
      </c>
    </row>
    <row r="248" spans="1:3">
      <c r="A248" s="11">
        <v>32.799999999999997</v>
      </c>
      <c r="B248" s="5">
        <v>4</v>
      </c>
      <c r="C248">
        <v>1985</v>
      </c>
    </row>
    <row r="249" spans="1:3">
      <c r="A249" s="11">
        <v>39.4</v>
      </c>
      <c r="B249" s="5">
        <v>4</v>
      </c>
      <c r="C249">
        <v>2070</v>
      </c>
    </row>
    <row r="250" spans="1:3">
      <c r="A250" s="11">
        <v>36.1</v>
      </c>
      <c r="B250" s="5">
        <v>4</v>
      </c>
      <c r="C250">
        <v>1800</v>
      </c>
    </row>
    <row r="251" spans="1:3">
      <c r="A251" s="11">
        <v>19.899999999999999</v>
      </c>
      <c r="B251" s="5">
        <v>8</v>
      </c>
      <c r="C251">
        <v>3365</v>
      </c>
    </row>
    <row r="252" spans="1:3">
      <c r="A252" s="11">
        <v>19.399999999999999</v>
      </c>
      <c r="B252" s="5">
        <v>8</v>
      </c>
      <c r="C252">
        <v>3735</v>
      </c>
    </row>
    <row r="253" spans="1:3">
      <c r="A253" s="11">
        <v>20.2</v>
      </c>
      <c r="B253" s="5">
        <v>8</v>
      </c>
      <c r="C253">
        <v>3570</v>
      </c>
    </row>
    <row r="254" spans="1:3">
      <c r="A254" s="11">
        <v>19.2</v>
      </c>
      <c r="B254" s="5">
        <v>6</v>
      </c>
      <c r="C254">
        <v>3535</v>
      </c>
    </row>
    <row r="255" spans="1:3">
      <c r="A255" s="11">
        <v>20.5</v>
      </c>
      <c r="B255" s="5">
        <v>6</v>
      </c>
      <c r="C255">
        <v>3155</v>
      </c>
    </row>
    <row r="256" spans="1:3">
      <c r="A256" s="11">
        <v>20.2</v>
      </c>
      <c r="B256" s="5">
        <v>6</v>
      </c>
      <c r="C256">
        <v>2965</v>
      </c>
    </row>
    <row r="257" spans="1:3">
      <c r="A257" s="11">
        <v>25.1</v>
      </c>
      <c r="B257" s="5">
        <v>4</v>
      </c>
      <c r="C257">
        <v>2720</v>
      </c>
    </row>
    <row r="258" spans="1:3">
      <c r="A258" s="11">
        <v>20.5</v>
      </c>
      <c r="B258" s="5">
        <v>6</v>
      </c>
      <c r="C258">
        <v>3430</v>
      </c>
    </row>
    <row r="259" spans="1:3">
      <c r="A259" s="11">
        <v>19.399999999999999</v>
      </c>
      <c r="B259" s="5">
        <v>6</v>
      </c>
      <c r="C259">
        <v>3210</v>
      </c>
    </row>
    <row r="260" spans="1:3">
      <c r="A260" s="11">
        <v>20.6</v>
      </c>
      <c r="B260" s="5">
        <v>6</v>
      </c>
      <c r="C260">
        <v>3380</v>
      </c>
    </row>
    <row r="261" spans="1:3">
      <c r="A261" s="11">
        <v>20.8</v>
      </c>
      <c r="B261" s="5">
        <v>6</v>
      </c>
      <c r="C261">
        <v>3070</v>
      </c>
    </row>
    <row r="262" spans="1:3">
      <c r="A262" s="11">
        <v>18.600000000000001</v>
      </c>
      <c r="B262" s="5">
        <v>6</v>
      </c>
      <c r="C262">
        <v>3620</v>
      </c>
    </row>
    <row r="263" spans="1:3">
      <c r="A263" s="11">
        <v>18.100000000000001</v>
      </c>
      <c r="B263" s="5">
        <v>6</v>
      </c>
      <c r="C263">
        <v>3410</v>
      </c>
    </row>
    <row r="264" spans="1:3">
      <c r="A264" s="11">
        <v>19.2</v>
      </c>
      <c r="B264" s="5">
        <v>8</v>
      </c>
      <c r="C264">
        <v>3425</v>
      </c>
    </row>
    <row r="265" spans="1:3">
      <c r="A265" s="11">
        <v>17.7</v>
      </c>
      <c r="B265" s="5">
        <v>6</v>
      </c>
      <c r="C265">
        <v>3445</v>
      </c>
    </row>
    <row r="266" spans="1:3">
      <c r="A266" s="11">
        <v>18.100000000000001</v>
      </c>
      <c r="B266" s="5">
        <v>8</v>
      </c>
      <c r="C266">
        <v>3205</v>
      </c>
    </row>
    <row r="267" spans="1:3">
      <c r="A267" s="11">
        <v>17.5</v>
      </c>
      <c r="B267" s="5">
        <v>8</v>
      </c>
      <c r="C267">
        <v>4080</v>
      </c>
    </row>
    <row r="268" spans="1:3">
      <c r="A268" s="11">
        <v>30</v>
      </c>
      <c r="B268" s="5">
        <v>4</v>
      </c>
      <c r="C268">
        <v>2155</v>
      </c>
    </row>
    <row r="269" spans="1:3">
      <c r="A269" s="11">
        <v>27.5</v>
      </c>
      <c r="B269" s="5">
        <v>4</v>
      </c>
      <c r="C269">
        <v>2560</v>
      </c>
    </row>
    <row r="270" spans="1:3">
      <c r="A270" s="11">
        <v>27.2</v>
      </c>
      <c r="B270" s="5">
        <v>4</v>
      </c>
      <c r="C270">
        <v>2300</v>
      </c>
    </row>
    <row r="271" spans="1:3">
      <c r="A271" s="11">
        <v>30.9</v>
      </c>
      <c r="B271" s="5">
        <v>4</v>
      </c>
      <c r="C271">
        <v>2230</v>
      </c>
    </row>
    <row r="272" spans="1:3">
      <c r="A272" s="11">
        <v>21.1</v>
      </c>
      <c r="B272" s="5">
        <v>4</v>
      </c>
      <c r="C272">
        <v>2515</v>
      </c>
    </row>
    <row r="273" spans="1:3">
      <c r="A273" s="11">
        <v>23.2</v>
      </c>
      <c r="B273" s="5">
        <v>4</v>
      </c>
      <c r="C273">
        <v>2745</v>
      </c>
    </row>
    <row r="274" spans="1:3">
      <c r="A274" s="11">
        <v>23.8</v>
      </c>
      <c r="B274" s="5">
        <v>4</v>
      </c>
      <c r="C274">
        <v>2855</v>
      </c>
    </row>
    <row r="275" spans="1:3">
      <c r="A275" s="11">
        <v>23.9</v>
      </c>
      <c r="B275" s="5">
        <v>4</v>
      </c>
      <c r="C275">
        <v>2405</v>
      </c>
    </row>
    <row r="276" spans="1:3">
      <c r="A276" s="11">
        <v>20.3</v>
      </c>
      <c r="B276" s="5">
        <v>5</v>
      </c>
      <c r="C276">
        <v>2830</v>
      </c>
    </row>
    <row r="277" spans="1:3">
      <c r="A277" s="11">
        <v>17</v>
      </c>
      <c r="B277" s="5">
        <v>6</v>
      </c>
      <c r="C277">
        <v>3140</v>
      </c>
    </row>
    <row r="278" spans="1:3">
      <c r="A278" s="11">
        <v>21.6</v>
      </c>
      <c r="B278" s="5">
        <v>4</v>
      </c>
      <c r="C278">
        <v>2795</v>
      </c>
    </row>
    <row r="279" spans="1:3">
      <c r="A279" s="11">
        <v>16.2</v>
      </c>
      <c r="B279" s="5">
        <v>6</v>
      </c>
      <c r="C279">
        <v>3410</v>
      </c>
    </row>
    <row r="280" spans="1:3">
      <c r="A280" s="11">
        <v>31.5</v>
      </c>
      <c r="B280" s="5">
        <v>4</v>
      </c>
      <c r="C280">
        <v>1990</v>
      </c>
    </row>
    <row r="281" spans="1:3">
      <c r="A281" s="11">
        <v>29.5</v>
      </c>
      <c r="B281" s="5">
        <v>4</v>
      </c>
      <c r="C281">
        <v>2135</v>
      </c>
    </row>
    <row r="282" spans="1:3">
      <c r="A282" s="11">
        <v>21.5</v>
      </c>
      <c r="B282" s="5">
        <v>6</v>
      </c>
      <c r="C282">
        <v>3245</v>
      </c>
    </row>
    <row r="283" spans="1:3">
      <c r="A283" s="11">
        <v>19.8</v>
      </c>
      <c r="B283" s="5">
        <v>6</v>
      </c>
      <c r="C283">
        <v>2990</v>
      </c>
    </row>
    <row r="284" spans="1:3">
      <c r="A284" s="11">
        <v>22.3</v>
      </c>
      <c r="B284" s="5">
        <v>4</v>
      </c>
      <c r="C284">
        <v>2890</v>
      </c>
    </row>
    <row r="285" spans="1:3">
      <c r="A285" s="11">
        <v>20.2</v>
      </c>
      <c r="B285" s="5">
        <v>6</v>
      </c>
      <c r="C285">
        <v>3265</v>
      </c>
    </row>
    <row r="286" spans="1:3">
      <c r="A286" s="11">
        <v>20.6</v>
      </c>
      <c r="B286" s="5">
        <v>6</v>
      </c>
      <c r="C286">
        <v>3360</v>
      </c>
    </row>
    <row r="287" spans="1:3">
      <c r="A287" s="11">
        <v>17</v>
      </c>
      <c r="B287" s="5">
        <v>8</v>
      </c>
      <c r="C287">
        <v>3840</v>
      </c>
    </row>
    <row r="288" spans="1:3">
      <c r="A288" s="11">
        <v>17.600000000000001</v>
      </c>
      <c r="B288" s="5">
        <v>8</v>
      </c>
      <c r="C288">
        <v>3725</v>
      </c>
    </row>
    <row r="289" spans="1:3">
      <c r="A289" s="11">
        <v>16.5</v>
      </c>
      <c r="B289" s="5">
        <v>8</v>
      </c>
      <c r="C289">
        <v>3955</v>
      </c>
    </row>
    <row r="290" spans="1:3">
      <c r="A290" s="11">
        <v>18.2</v>
      </c>
      <c r="B290" s="5">
        <v>8</v>
      </c>
      <c r="C290">
        <v>3830</v>
      </c>
    </row>
    <row r="291" spans="1:3">
      <c r="A291" s="11">
        <v>16.899999999999999</v>
      </c>
      <c r="B291" s="5">
        <v>8</v>
      </c>
      <c r="C291">
        <v>4360</v>
      </c>
    </row>
    <row r="292" spans="1:3">
      <c r="A292" s="11">
        <v>15.5</v>
      </c>
      <c r="B292" s="5">
        <v>8</v>
      </c>
      <c r="C292">
        <v>4054</v>
      </c>
    </row>
    <row r="293" spans="1:3">
      <c r="A293" s="11">
        <v>19.2</v>
      </c>
      <c r="B293" s="5">
        <v>8</v>
      </c>
      <c r="C293">
        <v>3605</v>
      </c>
    </row>
    <row r="294" spans="1:3">
      <c r="A294" s="11">
        <v>18.5</v>
      </c>
      <c r="B294" s="5">
        <v>8</v>
      </c>
      <c r="C294">
        <v>3940</v>
      </c>
    </row>
    <row r="295" spans="1:3">
      <c r="A295" s="11">
        <v>31.9</v>
      </c>
      <c r="B295" s="5">
        <v>4</v>
      </c>
      <c r="C295">
        <v>1925</v>
      </c>
    </row>
    <row r="296" spans="1:3">
      <c r="A296" s="11">
        <v>34.1</v>
      </c>
      <c r="B296" s="5">
        <v>4</v>
      </c>
      <c r="C296">
        <v>1975</v>
      </c>
    </row>
    <row r="297" spans="1:3">
      <c r="A297" s="11">
        <v>35.700000000000003</v>
      </c>
      <c r="B297" s="5">
        <v>4</v>
      </c>
      <c r="C297">
        <v>1915</v>
      </c>
    </row>
    <row r="298" spans="1:3">
      <c r="A298" s="11">
        <v>27.4</v>
      </c>
      <c r="B298" s="5">
        <v>4</v>
      </c>
      <c r="C298">
        <v>2670</v>
      </c>
    </row>
    <row r="299" spans="1:3">
      <c r="A299" s="11">
        <v>25.4</v>
      </c>
      <c r="B299" s="5">
        <v>5</v>
      </c>
      <c r="C299">
        <v>3530</v>
      </c>
    </row>
    <row r="300" spans="1:3">
      <c r="A300" s="11">
        <v>23</v>
      </c>
      <c r="B300" s="5">
        <v>8</v>
      </c>
      <c r="C300">
        <v>3900</v>
      </c>
    </row>
    <row r="301" spans="1:3">
      <c r="A301" s="11">
        <v>27.2</v>
      </c>
      <c r="B301" s="5">
        <v>4</v>
      </c>
      <c r="C301">
        <v>3190</v>
      </c>
    </row>
    <row r="302" spans="1:3">
      <c r="A302" s="11">
        <v>23.9</v>
      </c>
      <c r="B302" s="5">
        <v>8</v>
      </c>
      <c r="C302">
        <v>3420</v>
      </c>
    </row>
    <row r="303" spans="1:3">
      <c r="A303" s="11">
        <v>34.200000000000003</v>
      </c>
      <c r="B303" s="5">
        <v>4</v>
      </c>
      <c r="C303">
        <v>2200</v>
      </c>
    </row>
    <row r="304" spans="1:3">
      <c r="A304" s="11">
        <v>34.5</v>
      </c>
      <c r="B304" s="5">
        <v>4</v>
      </c>
      <c r="C304">
        <v>2150</v>
      </c>
    </row>
    <row r="305" spans="1:3">
      <c r="A305" s="11">
        <v>31.8</v>
      </c>
      <c r="B305" s="5">
        <v>4</v>
      </c>
      <c r="C305">
        <v>2020</v>
      </c>
    </row>
    <row r="306" spans="1:3">
      <c r="A306" s="11">
        <v>37.299999999999997</v>
      </c>
      <c r="B306" s="5">
        <v>4</v>
      </c>
      <c r="C306">
        <v>2130</v>
      </c>
    </row>
    <row r="307" spans="1:3">
      <c r="A307" s="11">
        <v>28.4</v>
      </c>
      <c r="B307" s="5">
        <v>4</v>
      </c>
      <c r="C307">
        <v>2670</v>
      </c>
    </row>
    <row r="308" spans="1:3">
      <c r="A308" s="11">
        <v>28.8</v>
      </c>
      <c r="B308" s="5">
        <v>6</v>
      </c>
      <c r="C308">
        <v>2595</v>
      </c>
    </row>
    <row r="309" spans="1:3">
      <c r="A309" s="11">
        <v>26.8</v>
      </c>
      <c r="B309" s="5">
        <v>6</v>
      </c>
      <c r="C309">
        <v>2700</v>
      </c>
    </row>
    <row r="310" spans="1:3">
      <c r="A310" s="11">
        <v>33.5</v>
      </c>
      <c r="B310" s="5">
        <v>4</v>
      </c>
      <c r="C310">
        <v>2556</v>
      </c>
    </row>
    <row r="311" spans="1:3">
      <c r="A311" s="11">
        <v>41.5</v>
      </c>
      <c r="B311" s="5">
        <v>4</v>
      </c>
      <c r="C311">
        <v>2144</v>
      </c>
    </row>
    <row r="312" spans="1:3">
      <c r="A312" s="11">
        <v>38.1</v>
      </c>
      <c r="B312" s="5">
        <v>4</v>
      </c>
      <c r="C312">
        <v>1968</v>
      </c>
    </row>
    <row r="313" spans="1:3">
      <c r="A313" s="11">
        <v>32.1</v>
      </c>
      <c r="B313" s="5">
        <v>4</v>
      </c>
      <c r="C313">
        <v>2120</v>
      </c>
    </row>
    <row r="314" spans="1:3">
      <c r="A314" s="11">
        <v>37.200000000000003</v>
      </c>
      <c r="B314" s="5">
        <v>4</v>
      </c>
      <c r="C314">
        <v>2019</v>
      </c>
    </row>
    <row r="315" spans="1:3">
      <c r="A315" s="11">
        <v>28</v>
      </c>
      <c r="B315" s="5">
        <v>4</v>
      </c>
      <c r="C315">
        <v>2678</v>
      </c>
    </row>
    <row r="316" spans="1:3">
      <c r="A316" s="11">
        <v>26.4</v>
      </c>
      <c r="B316" s="5">
        <v>4</v>
      </c>
      <c r="C316">
        <v>2870</v>
      </c>
    </row>
    <row r="317" spans="1:3">
      <c r="A317" s="11">
        <v>24.3</v>
      </c>
      <c r="B317" s="5">
        <v>4</v>
      </c>
      <c r="C317">
        <v>3003</v>
      </c>
    </row>
    <row r="318" spans="1:3">
      <c r="A318" s="11">
        <v>19.100000000000001</v>
      </c>
      <c r="B318" s="5">
        <v>6</v>
      </c>
      <c r="C318">
        <v>3381</v>
      </c>
    </row>
    <row r="319" spans="1:3">
      <c r="A319" s="11">
        <v>34.299999999999997</v>
      </c>
      <c r="B319" s="5">
        <v>4</v>
      </c>
      <c r="C319">
        <v>2188</v>
      </c>
    </row>
    <row r="320" spans="1:3">
      <c r="A320" s="11">
        <v>29.8</v>
      </c>
      <c r="B320" s="5">
        <v>4</v>
      </c>
      <c r="C320">
        <v>2711</v>
      </c>
    </row>
    <row r="321" spans="1:3">
      <c r="A321" s="11">
        <v>31.3</v>
      </c>
      <c r="B321" s="5">
        <v>4</v>
      </c>
      <c r="C321">
        <v>2542</v>
      </c>
    </row>
    <row r="322" spans="1:3">
      <c r="A322" s="11">
        <v>37</v>
      </c>
      <c r="B322" s="5">
        <v>4</v>
      </c>
      <c r="C322">
        <v>2434</v>
      </c>
    </row>
    <row r="323" spans="1:3">
      <c r="A323" s="11">
        <v>32.200000000000003</v>
      </c>
      <c r="B323" s="5">
        <v>4</v>
      </c>
      <c r="C323">
        <v>2265</v>
      </c>
    </row>
    <row r="324" spans="1:3">
      <c r="A324" s="11">
        <v>46.6</v>
      </c>
      <c r="B324" s="5">
        <v>4</v>
      </c>
      <c r="C324">
        <v>2110</v>
      </c>
    </row>
    <row r="325" spans="1:3">
      <c r="A325" s="11">
        <v>27.9</v>
      </c>
      <c r="B325" s="5">
        <v>4</v>
      </c>
      <c r="C325">
        <v>2800</v>
      </c>
    </row>
    <row r="326" spans="1:3">
      <c r="A326" s="11">
        <v>40.799999999999997</v>
      </c>
      <c r="B326" s="5">
        <v>4</v>
      </c>
      <c r="C326">
        <v>2110</v>
      </c>
    </row>
    <row r="327" spans="1:3">
      <c r="A327" s="11">
        <v>44.3</v>
      </c>
      <c r="B327" s="5">
        <v>4</v>
      </c>
      <c r="C327">
        <v>2085</v>
      </c>
    </row>
    <row r="328" spans="1:3">
      <c r="A328" s="11">
        <v>43.4</v>
      </c>
      <c r="B328" s="5">
        <v>4</v>
      </c>
      <c r="C328">
        <v>2335</v>
      </c>
    </row>
    <row r="329" spans="1:3">
      <c r="A329" s="11">
        <v>36.4</v>
      </c>
      <c r="B329" s="5">
        <v>5</v>
      </c>
      <c r="C329">
        <v>2950</v>
      </c>
    </row>
    <row r="330" spans="1:3">
      <c r="A330" s="11">
        <v>30</v>
      </c>
      <c r="B330" s="5">
        <v>4</v>
      </c>
      <c r="C330">
        <v>3250</v>
      </c>
    </row>
    <row r="331" spans="1:3">
      <c r="A331" s="11">
        <v>44.6</v>
      </c>
      <c r="B331" s="5">
        <v>4</v>
      </c>
      <c r="C331">
        <v>1850</v>
      </c>
    </row>
    <row r="332" spans="1:3">
      <c r="A332" s="11">
        <v>40.9</v>
      </c>
      <c r="B332" s="5">
        <v>4</v>
      </c>
      <c r="C332">
        <v>1835</v>
      </c>
    </row>
    <row r="333" spans="1:3">
      <c r="A333" s="11">
        <v>33.799999999999997</v>
      </c>
      <c r="B333" s="5">
        <v>4</v>
      </c>
      <c r="C333">
        <v>2145</v>
      </c>
    </row>
    <row r="334" spans="1:3">
      <c r="A334" s="11">
        <v>29.8</v>
      </c>
      <c r="B334" s="5">
        <v>4</v>
      </c>
      <c r="C334">
        <v>1845</v>
      </c>
    </row>
    <row r="335" spans="1:3">
      <c r="A335" s="11">
        <v>32.700000000000003</v>
      </c>
      <c r="B335" s="5">
        <v>6</v>
      </c>
      <c r="C335">
        <v>2910</v>
      </c>
    </row>
    <row r="336" spans="1:3">
      <c r="A336" s="11">
        <v>23.7</v>
      </c>
      <c r="B336" s="5">
        <v>3</v>
      </c>
      <c r="C336">
        <v>2420</v>
      </c>
    </row>
    <row r="337" spans="1:3">
      <c r="A337" s="11">
        <v>35</v>
      </c>
      <c r="B337" s="5">
        <v>4</v>
      </c>
      <c r="C337">
        <v>2500</v>
      </c>
    </row>
    <row r="338" spans="1:3">
      <c r="A338" s="11">
        <v>23.6</v>
      </c>
      <c r="B338" s="5">
        <v>4</v>
      </c>
      <c r="C338">
        <v>2905</v>
      </c>
    </row>
    <row r="339" spans="1:3">
      <c r="A339" s="11">
        <v>32.4</v>
      </c>
      <c r="B339" s="5">
        <v>4</v>
      </c>
      <c r="C339">
        <v>2290</v>
      </c>
    </row>
    <row r="340" spans="1:3">
      <c r="A340" s="11">
        <v>27.2</v>
      </c>
      <c r="B340" s="5">
        <v>4</v>
      </c>
      <c r="C340">
        <v>2490</v>
      </c>
    </row>
    <row r="341" spans="1:3">
      <c r="A341" s="11">
        <v>26.6</v>
      </c>
      <c r="B341" s="5">
        <v>4</v>
      </c>
      <c r="C341">
        <v>2635</v>
      </c>
    </row>
    <row r="342" spans="1:3">
      <c r="A342" s="11">
        <v>25.8</v>
      </c>
      <c r="B342" s="5">
        <v>4</v>
      </c>
      <c r="C342">
        <v>2620</v>
      </c>
    </row>
    <row r="343" spans="1:3">
      <c r="A343" s="11">
        <v>23.5</v>
      </c>
      <c r="B343" s="5">
        <v>6</v>
      </c>
      <c r="C343">
        <v>2725</v>
      </c>
    </row>
    <row r="344" spans="1:3">
      <c r="A344" s="11">
        <v>30</v>
      </c>
      <c r="B344" s="5">
        <v>4</v>
      </c>
      <c r="C344">
        <v>2385</v>
      </c>
    </row>
    <row r="345" spans="1:3">
      <c r="A345" s="11">
        <v>39.1</v>
      </c>
      <c r="B345" s="5">
        <v>4</v>
      </c>
      <c r="C345">
        <v>1755</v>
      </c>
    </row>
    <row r="346" spans="1:3">
      <c r="A346" s="11">
        <v>39</v>
      </c>
      <c r="B346" s="5">
        <v>4</v>
      </c>
      <c r="C346">
        <v>1875</v>
      </c>
    </row>
    <row r="347" spans="1:3">
      <c r="A347" s="11">
        <v>35.1</v>
      </c>
      <c r="B347" s="5">
        <v>4</v>
      </c>
      <c r="C347">
        <v>1760</v>
      </c>
    </row>
    <row r="348" spans="1:3">
      <c r="A348" s="11">
        <v>32.299999999999997</v>
      </c>
      <c r="B348" s="5">
        <v>4</v>
      </c>
      <c r="C348">
        <v>2065</v>
      </c>
    </row>
    <row r="349" spans="1:3">
      <c r="A349" s="11">
        <v>37</v>
      </c>
      <c r="B349" s="5">
        <v>4</v>
      </c>
      <c r="C349">
        <v>1975</v>
      </c>
    </row>
    <row r="350" spans="1:3">
      <c r="A350" s="11">
        <v>37.700000000000003</v>
      </c>
      <c r="B350" s="5">
        <v>4</v>
      </c>
      <c r="C350">
        <v>2050</v>
      </c>
    </row>
    <row r="351" spans="1:3">
      <c r="A351" s="11">
        <v>34.1</v>
      </c>
      <c r="B351" s="5">
        <v>4</v>
      </c>
      <c r="C351">
        <v>1985</v>
      </c>
    </row>
    <row r="352" spans="1:3">
      <c r="A352" s="11">
        <v>34.700000000000003</v>
      </c>
      <c r="B352" s="5">
        <v>4</v>
      </c>
      <c r="C352">
        <v>2215</v>
      </c>
    </row>
    <row r="353" spans="1:3">
      <c r="A353" s="11">
        <v>34.4</v>
      </c>
      <c r="B353" s="5">
        <v>4</v>
      </c>
      <c r="C353">
        <v>2045</v>
      </c>
    </row>
    <row r="354" spans="1:3">
      <c r="A354" s="11">
        <v>29.9</v>
      </c>
      <c r="B354" s="5">
        <v>4</v>
      </c>
      <c r="C354">
        <v>2380</v>
      </c>
    </row>
    <row r="355" spans="1:3">
      <c r="A355" s="11">
        <v>33</v>
      </c>
      <c r="B355" s="5">
        <v>4</v>
      </c>
      <c r="C355">
        <v>2190</v>
      </c>
    </row>
    <row r="356" spans="1:3">
      <c r="A356" s="11">
        <v>34.5</v>
      </c>
      <c r="B356" s="5">
        <v>4</v>
      </c>
      <c r="C356">
        <v>2320</v>
      </c>
    </row>
    <row r="357" spans="1:3">
      <c r="A357" s="11">
        <v>33.700000000000003</v>
      </c>
      <c r="B357" s="5">
        <v>4</v>
      </c>
      <c r="C357">
        <v>2210</v>
      </c>
    </row>
    <row r="358" spans="1:3">
      <c r="A358" s="11">
        <v>32.4</v>
      </c>
      <c r="B358" s="5">
        <v>4</v>
      </c>
      <c r="C358">
        <v>2350</v>
      </c>
    </row>
    <row r="359" spans="1:3">
      <c r="A359" s="11">
        <v>32.9</v>
      </c>
      <c r="B359" s="5">
        <v>4</v>
      </c>
      <c r="C359">
        <v>2615</v>
      </c>
    </row>
    <row r="360" spans="1:3">
      <c r="A360" s="11">
        <v>31.6</v>
      </c>
      <c r="B360" s="5">
        <v>4</v>
      </c>
      <c r="C360">
        <v>2635</v>
      </c>
    </row>
    <row r="361" spans="1:3">
      <c r="A361" s="11">
        <v>28.1</v>
      </c>
      <c r="B361" s="5">
        <v>4</v>
      </c>
      <c r="C361">
        <v>3230</v>
      </c>
    </row>
    <row r="362" spans="1:3">
      <c r="A362" s="11">
        <v>30.7</v>
      </c>
      <c r="B362" s="5">
        <v>6</v>
      </c>
      <c r="C362">
        <v>3160</v>
      </c>
    </row>
    <row r="363" spans="1:3">
      <c r="A363" s="11">
        <v>25.4</v>
      </c>
      <c r="B363" s="5">
        <v>6</v>
      </c>
      <c r="C363">
        <v>2900</v>
      </c>
    </row>
    <row r="364" spans="1:3">
      <c r="A364" s="11">
        <v>24.2</v>
      </c>
      <c r="B364" s="5">
        <v>6</v>
      </c>
      <c r="C364">
        <v>2930</v>
      </c>
    </row>
    <row r="365" spans="1:3">
      <c r="A365" s="11">
        <v>22.4</v>
      </c>
      <c r="B365" s="5">
        <v>6</v>
      </c>
      <c r="C365">
        <v>3415</v>
      </c>
    </row>
    <row r="366" spans="1:3">
      <c r="A366" s="11">
        <v>26.6</v>
      </c>
      <c r="B366" s="5">
        <v>8</v>
      </c>
      <c r="C366">
        <v>3725</v>
      </c>
    </row>
    <row r="367" spans="1:3">
      <c r="A367" s="11">
        <v>20.2</v>
      </c>
      <c r="B367" s="5">
        <v>6</v>
      </c>
      <c r="C367">
        <v>3060</v>
      </c>
    </row>
    <row r="368" spans="1:3">
      <c r="A368" s="11">
        <v>17.600000000000001</v>
      </c>
      <c r="B368" s="5">
        <v>6</v>
      </c>
      <c r="C368">
        <v>3465</v>
      </c>
    </row>
    <row r="369" spans="1:3">
      <c r="A369" s="11">
        <v>28</v>
      </c>
      <c r="B369" s="5">
        <v>4</v>
      </c>
      <c r="C369">
        <v>2605</v>
      </c>
    </row>
    <row r="370" spans="1:3">
      <c r="A370" s="11">
        <v>27</v>
      </c>
      <c r="B370" s="5">
        <v>4</v>
      </c>
      <c r="C370">
        <v>2640</v>
      </c>
    </row>
    <row r="371" spans="1:3">
      <c r="A371" s="11">
        <v>34</v>
      </c>
      <c r="B371" s="5">
        <v>4</v>
      </c>
      <c r="C371">
        <v>2395</v>
      </c>
    </row>
    <row r="372" spans="1:3">
      <c r="A372" s="11">
        <v>31</v>
      </c>
      <c r="B372" s="5">
        <v>4</v>
      </c>
      <c r="C372">
        <v>2575</v>
      </c>
    </row>
    <row r="373" spans="1:3">
      <c r="A373" s="11">
        <v>29</v>
      </c>
      <c r="B373" s="5">
        <v>4</v>
      </c>
      <c r="C373">
        <v>2525</v>
      </c>
    </row>
    <row r="374" spans="1:3">
      <c r="A374" s="11">
        <v>27</v>
      </c>
      <c r="B374" s="5">
        <v>4</v>
      </c>
      <c r="C374">
        <v>2735</v>
      </c>
    </row>
    <row r="375" spans="1:3">
      <c r="A375" s="11">
        <v>24</v>
      </c>
      <c r="B375" s="5">
        <v>4</v>
      </c>
      <c r="C375">
        <v>2865</v>
      </c>
    </row>
    <row r="376" spans="1:3">
      <c r="A376" s="11">
        <v>23</v>
      </c>
      <c r="B376" s="5">
        <v>4</v>
      </c>
      <c r="C376">
        <v>3035</v>
      </c>
    </row>
    <row r="377" spans="1:3">
      <c r="A377" s="11">
        <v>36</v>
      </c>
      <c r="B377" s="5">
        <v>4</v>
      </c>
      <c r="C377">
        <v>1980</v>
      </c>
    </row>
    <row r="378" spans="1:3">
      <c r="A378" s="11">
        <v>37</v>
      </c>
      <c r="B378" s="5">
        <v>4</v>
      </c>
      <c r="C378">
        <v>2025</v>
      </c>
    </row>
    <row r="379" spans="1:3">
      <c r="A379" s="11">
        <v>31</v>
      </c>
      <c r="B379" s="5">
        <v>4</v>
      </c>
      <c r="C379">
        <v>1970</v>
      </c>
    </row>
    <row r="380" spans="1:3">
      <c r="A380" s="11">
        <v>38</v>
      </c>
      <c r="B380" s="5">
        <v>4</v>
      </c>
      <c r="C380">
        <v>2125</v>
      </c>
    </row>
    <row r="381" spans="1:3">
      <c r="A381" s="11">
        <v>36</v>
      </c>
      <c r="B381" s="5">
        <v>4</v>
      </c>
      <c r="C381">
        <v>2125</v>
      </c>
    </row>
    <row r="382" spans="1:3">
      <c r="A382" s="11">
        <v>36</v>
      </c>
      <c r="B382" s="5">
        <v>4</v>
      </c>
      <c r="C382">
        <v>2160</v>
      </c>
    </row>
    <row r="383" spans="1:3">
      <c r="A383" s="11">
        <v>36</v>
      </c>
      <c r="B383" s="5">
        <v>4</v>
      </c>
      <c r="C383">
        <v>2205</v>
      </c>
    </row>
    <row r="384" spans="1:3">
      <c r="A384" s="11">
        <v>34</v>
      </c>
      <c r="B384" s="5">
        <v>4</v>
      </c>
      <c r="C384">
        <v>2245</v>
      </c>
    </row>
    <row r="385" spans="1:3">
      <c r="A385" s="11">
        <v>38</v>
      </c>
      <c r="B385" s="5">
        <v>4</v>
      </c>
      <c r="C385">
        <v>1965</v>
      </c>
    </row>
    <row r="386" spans="1:3">
      <c r="A386" s="11">
        <v>32</v>
      </c>
      <c r="B386" s="5">
        <v>4</v>
      </c>
      <c r="C386">
        <v>1965</v>
      </c>
    </row>
    <row r="387" spans="1:3">
      <c r="A387" s="11">
        <v>38</v>
      </c>
      <c r="B387" s="5">
        <v>4</v>
      </c>
      <c r="C387">
        <v>1995</v>
      </c>
    </row>
    <row r="388" spans="1:3">
      <c r="A388" s="11">
        <v>25</v>
      </c>
      <c r="B388" s="5">
        <v>6</v>
      </c>
      <c r="C388">
        <v>2945</v>
      </c>
    </row>
    <row r="389" spans="1:3">
      <c r="A389" s="11">
        <v>38</v>
      </c>
      <c r="B389" s="5">
        <v>6</v>
      </c>
      <c r="C389">
        <v>3015</v>
      </c>
    </row>
    <row r="390" spans="1:3">
      <c r="A390" s="11">
        <v>26</v>
      </c>
      <c r="B390" s="5">
        <v>4</v>
      </c>
      <c r="C390">
        <v>2585</v>
      </c>
    </row>
    <row r="391" spans="1:3">
      <c r="A391" s="11">
        <v>22</v>
      </c>
      <c r="B391" s="5">
        <v>6</v>
      </c>
      <c r="C391">
        <v>2835</v>
      </c>
    </row>
    <row r="392" spans="1:3">
      <c r="A392" s="11">
        <v>32</v>
      </c>
      <c r="B392" s="5">
        <v>4</v>
      </c>
      <c r="C392">
        <v>2665</v>
      </c>
    </row>
    <row r="393" spans="1:3">
      <c r="A393" s="11">
        <v>36</v>
      </c>
      <c r="B393" s="5">
        <v>4</v>
      </c>
      <c r="C393">
        <v>2370</v>
      </c>
    </row>
    <row r="394" spans="1:3">
      <c r="A394" s="11">
        <v>27</v>
      </c>
      <c r="B394" s="5">
        <v>4</v>
      </c>
      <c r="C394">
        <v>2950</v>
      </c>
    </row>
    <row r="395" spans="1:3">
      <c r="A395" s="11">
        <v>27</v>
      </c>
      <c r="B395" s="5">
        <v>4</v>
      </c>
      <c r="C395">
        <v>2790</v>
      </c>
    </row>
    <row r="396" spans="1:3">
      <c r="A396" s="11">
        <v>44</v>
      </c>
      <c r="B396" s="5">
        <v>4</v>
      </c>
      <c r="C396">
        <v>2130</v>
      </c>
    </row>
    <row r="397" spans="1:3">
      <c r="A397" s="11">
        <v>32</v>
      </c>
      <c r="B397" s="5">
        <v>4</v>
      </c>
      <c r="C397">
        <v>2295</v>
      </c>
    </row>
    <row r="398" spans="1:3">
      <c r="A398" s="11">
        <v>28</v>
      </c>
      <c r="B398" s="5">
        <v>4</v>
      </c>
      <c r="C398">
        <v>2625</v>
      </c>
    </row>
    <row r="399" spans="1:3">
      <c r="A399" s="11">
        <v>31</v>
      </c>
      <c r="B399" s="5">
        <v>4</v>
      </c>
      <c r="C399">
        <v>2720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22"/>
  <sheetViews>
    <sheetView workbookViewId="0">
      <selection activeCell="C1" sqref="C1"/>
    </sheetView>
  </sheetViews>
  <sheetFormatPr defaultRowHeight="15"/>
  <cols>
    <col min="1" max="1" width="19.28515625" customWidth="1"/>
    <col min="2" max="2" width="16.85546875" bestFit="1" customWidth="1"/>
    <col min="3" max="3" width="14.140625" bestFit="1" customWidth="1"/>
    <col min="5" max="5" width="11.85546875" customWidth="1"/>
  </cols>
  <sheetData>
    <row r="1" spans="1:3">
      <c r="A1" t="s">
        <v>38</v>
      </c>
      <c r="B1" s="9" t="s">
        <v>39</v>
      </c>
      <c r="C1" s="9" t="s">
        <v>17</v>
      </c>
    </row>
    <row r="3" spans="1:3">
      <c r="A3">
        <v>20090130</v>
      </c>
      <c r="B3" s="5">
        <v>0.39130399999999999</v>
      </c>
      <c r="C3" s="5">
        <v>-8.1199999999999994E-2</v>
      </c>
    </row>
    <row r="4" spans="1:3">
      <c r="A4">
        <v>20090227</v>
      </c>
      <c r="B4" s="5">
        <v>0.71875</v>
      </c>
      <c r="C4" s="5">
        <v>-0.1009</v>
      </c>
    </row>
    <row r="5" spans="1:3">
      <c r="A5">
        <v>20090331</v>
      </c>
      <c r="B5" s="16">
        <v>0</v>
      </c>
      <c r="C5" s="5">
        <v>8.9700000000000002E-2</v>
      </c>
    </row>
    <row r="6" spans="1:3">
      <c r="A6">
        <v>20090430</v>
      </c>
      <c r="B6" s="5">
        <v>-9.0910000000000001E-3</v>
      </c>
      <c r="C6" s="5">
        <v>0.10199999999999999</v>
      </c>
    </row>
    <row r="7" spans="1:3">
      <c r="A7">
        <v>20090529</v>
      </c>
      <c r="B7" s="5">
        <v>0.279862</v>
      </c>
      <c r="C7" s="5">
        <v>5.21E-2</v>
      </c>
    </row>
    <row r="8" spans="1:3">
      <c r="A8">
        <v>20090630</v>
      </c>
      <c r="B8" s="5">
        <v>-3.62E-3</v>
      </c>
      <c r="C8" s="5">
        <v>4.4000000000000003E-3</v>
      </c>
    </row>
    <row r="9" spans="1:3">
      <c r="A9">
        <v>20090731</v>
      </c>
      <c r="B9" s="5">
        <v>7.5539999999999996E-2</v>
      </c>
      <c r="C9" s="5">
        <v>7.7299999999999994E-2</v>
      </c>
    </row>
    <row r="10" spans="1:3">
      <c r="A10">
        <v>20090831</v>
      </c>
      <c r="B10" s="5">
        <v>0.10033400000000001</v>
      </c>
      <c r="C10" s="5">
        <v>3.3300000000000003E-2</v>
      </c>
    </row>
    <row r="11" spans="1:3">
      <c r="A11">
        <v>20090930</v>
      </c>
      <c r="B11" s="5">
        <v>8.8146000000000002E-2</v>
      </c>
      <c r="C11" s="5">
        <v>4.0899999999999999E-2</v>
      </c>
    </row>
    <row r="12" spans="1:3">
      <c r="A12">
        <v>20091030</v>
      </c>
      <c r="B12" s="5">
        <v>0.30751400000000001</v>
      </c>
      <c r="C12" s="5">
        <v>-2.5899999999999999E-2</v>
      </c>
    </row>
    <row r="13" spans="1:3">
      <c r="A13">
        <v>20091130</v>
      </c>
      <c r="B13" s="5">
        <v>0.47621200000000002</v>
      </c>
      <c r="C13" s="5">
        <v>5.5599999999999997E-2</v>
      </c>
    </row>
    <row r="14" spans="1:3">
      <c r="A14">
        <v>20091231</v>
      </c>
      <c r="B14" s="5">
        <v>-8.5383000000000001E-2</v>
      </c>
      <c r="C14" s="5">
        <v>2.76E-2</v>
      </c>
    </row>
    <row r="15" spans="1:3">
      <c r="A15">
        <v>20100129</v>
      </c>
      <c r="B15" s="5">
        <v>-0.109177</v>
      </c>
      <c r="C15" s="5">
        <v>-3.3599999999999998E-2</v>
      </c>
    </row>
    <row r="16" spans="1:3">
      <c r="A16">
        <v>20100226</v>
      </c>
      <c r="B16" s="5">
        <v>8.881E-3</v>
      </c>
      <c r="C16" s="5">
        <v>3.4000000000000002E-2</v>
      </c>
    </row>
    <row r="17" spans="1:3">
      <c r="A17">
        <v>20100331</v>
      </c>
      <c r="B17" s="5">
        <v>6.6901000000000002E-2</v>
      </c>
      <c r="C17" s="5">
        <v>6.3299999999999995E-2</v>
      </c>
    </row>
    <row r="18" spans="1:3">
      <c r="A18">
        <v>20100430</v>
      </c>
      <c r="B18" s="5">
        <v>7.9208000000000001E-2</v>
      </c>
      <c r="C18" s="5">
        <v>2.01E-2</v>
      </c>
    </row>
    <row r="19" spans="1:3">
      <c r="A19">
        <v>20100528</v>
      </c>
      <c r="B19" s="5">
        <v>-0.14067299999999999</v>
      </c>
      <c r="C19" s="5">
        <v>-7.8799999999999995E-2</v>
      </c>
    </row>
    <row r="20" spans="1:3">
      <c r="A20">
        <v>20100630</v>
      </c>
      <c r="B20" s="5">
        <v>-5.3380999999999998E-2</v>
      </c>
      <c r="C20" s="5">
        <v>-5.5500000000000001E-2</v>
      </c>
    </row>
    <row r="21" spans="1:3">
      <c r="A21">
        <v>20100730</v>
      </c>
      <c r="B21" s="5">
        <v>-3.3834999999999997E-2</v>
      </c>
      <c r="C21" s="5">
        <v>6.93E-2</v>
      </c>
    </row>
    <row r="22" spans="1:3">
      <c r="A22">
        <v>20100831</v>
      </c>
      <c r="B22" s="5">
        <v>0.27431899999999998</v>
      </c>
      <c r="C22" s="5">
        <v>-4.7600000000000003E-2</v>
      </c>
    </row>
    <row r="23" spans="1:3">
      <c r="A23">
        <v>20100930</v>
      </c>
      <c r="B23" s="5">
        <v>0.160305</v>
      </c>
      <c r="C23" s="5">
        <v>9.5500000000000002E-2</v>
      </c>
    </row>
    <row r="24" spans="1:3">
      <c r="A24">
        <v>20101029</v>
      </c>
      <c r="B24" s="5">
        <v>2.6315999999999999E-2</v>
      </c>
      <c r="C24" s="5">
        <v>3.8899999999999997E-2</v>
      </c>
    </row>
    <row r="25" spans="1:3">
      <c r="A25">
        <v>20101130</v>
      </c>
      <c r="B25" s="5">
        <v>0.13461500000000001</v>
      </c>
      <c r="C25" s="5">
        <v>6.1000000000000004E-3</v>
      </c>
    </row>
    <row r="26" spans="1:3">
      <c r="A26">
        <v>20101231</v>
      </c>
      <c r="B26" s="5">
        <v>-6.7799999999999996E-3</v>
      </c>
      <c r="C26" s="5">
        <v>6.83E-2</v>
      </c>
    </row>
    <row r="27" spans="1:3">
      <c r="A27">
        <v>20110131</v>
      </c>
      <c r="B27" s="5">
        <v>-0.16041</v>
      </c>
      <c r="C27" s="5">
        <v>2.0199999999999999E-2</v>
      </c>
    </row>
    <row r="28" spans="1:3">
      <c r="A28">
        <v>20110228</v>
      </c>
      <c r="B28" s="5">
        <v>3.3875000000000002E-2</v>
      </c>
      <c r="C28" s="5">
        <v>3.5000000000000003E-2</v>
      </c>
    </row>
    <row r="29" spans="1:3">
      <c r="A29">
        <v>20110331</v>
      </c>
      <c r="B29" s="5">
        <v>0.13761499999999999</v>
      </c>
      <c r="C29" s="5">
        <v>4.7999999999999996E-3</v>
      </c>
    </row>
    <row r="30" spans="1:3">
      <c r="A30">
        <v>20110429</v>
      </c>
      <c r="B30" s="5">
        <v>7.1429000000000006E-2</v>
      </c>
      <c r="C30" s="5">
        <v>2.9000000000000001E-2</v>
      </c>
    </row>
    <row r="31" spans="1:3">
      <c r="A31">
        <v>20110531</v>
      </c>
      <c r="B31" s="5">
        <v>-3.7634000000000001E-2</v>
      </c>
      <c r="C31" s="5">
        <v>-1.2699999999999999E-2</v>
      </c>
    </row>
    <row r="32" spans="1:3">
      <c r="A32">
        <v>20110630</v>
      </c>
      <c r="B32" s="5">
        <v>-0.13631299999999999</v>
      </c>
      <c r="C32" s="5">
        <v>-1.7500000000000002E-2</v>
      </c>
    </row>
    <row r="33" spans="1:3">
      <c r="A33">
        <v>20110729</v>
      </c>
      <c r="B33" s="5">
        <v>3.2342000000000003E-2</v>
      </c>
      <c r="C33" s="5">
        <v>-2.3400000000000001E-2</v>
      </c>
    </row>
    <row r="34" spans="1:3">
      <c r="A34">
        <v>20110831</v>
      </c>
      <c r="B34" s="5">
        <v>5.0130000000000001E-3</v>
      </c>
      <c r="C34" s="5">
        <v>-5.9900000000000002E-2</v>
      </c>
    </row>
    <row r="35" spans="1:3">
      <c r="A35">
        <v>20110930</v>
      </c>
      <c r="B35" s="5">
        <v>-0.37157099999999998</v>
      </c>
      <c r="C35" s="5">
        <v>-7.5999999999999998E-2</v>
      </c>
    </row>
    <row r="36" spans="1:3">
      <c r="A36">
        <v>20111031</v>
      </c>
      <c r="B36" s="5">
        <v>0.19245999999999999</v>
      </c>
      <c r="C36" s="5">
        <v>0.1134</v>
      </c>
    </row>
    <row r="37" spans="1:3">
      <c r="A37">
        <v>20111130</v>
      </c>
      <c r="B37" s="5">
        <v>-0.30282900000000001</v>
      </c>
      <c r="C37" s="5">
        <v>-2.5999999999999999E-3</v>
      </c>
    </row>
    <row r="38" spans="1:3">
      <c r="A38">
        <v>20111230</v>
      </c>
      <c r="B38" s="5">
        <v>-8.5918999999999995E-2</v>
      </c>
      <c r="C38" s="5">
        <v>7.4000000000000003E-3</v>
      </c>
    </row>
    <row r="39" spans="1:3">
      <c r="A39">
        <v>20120131</v>
      </c>
      <c r="B39" s="5">
        <v>7.8328999999999996E-2</v>
      </c>
      <c r="C39" s="5">
        <v>5.0599999999999999E-2</v>
      </c>
    </row>
    <row r="40" spans="1:3">
      <c r="A40">
        <v>20120229</v>
      </c>
      <c r="B40" s="5">
        <v>0.186441</v>
      </c>
      <c r="C40" s="5">
        <v>4.4299999999999999E-2</v>
      </c>
    </row>
    <row r="41" spans="1:3">
      <c r="A41">
        <v>20120330</v>
      </c>
      <c r="B41" s="5">
        <v>-0.232653</v>
      </c>
      <c r="C41" s="5">
        <v>3.1099999999999999E-2</v>
      </c>
    </row>
    <row r="42" spans="1:3">
      <c r="A42">
        <v>20120430</v>
      </c>
      <c r="B42" s="5">
        <v>-0.138298</v>
      </c>
      <c r="C42" s="5">
        <v>-8.3999999999999995E-3</v>
      </c>
    </row>
    <row r="43" spans="1:3">
      <c r="A43">
        <v>20120531</v>
      </c>
      <c r="B43" s="5">
        <v>1.2345999999999999E-2</v>
      </c>
      <c r="C43" s="5">
        <v>-6.1899999999999997E-2</v>
      </c>
    </row>
    <row r="44" spans="1:3">
      <c r="A44">
        <v>20120629</v>
      </c>
      <c r="B44" s="5">
        <v>-0.10061</v>
      </c>
      <c r="C44" s="5">
        <v>3.8800000000000001E-2</v>
      </c>
    </row>
    <row r="45" spans="1:3">
      <c r="A45">
        <v>20120731</v>
      </c>
      <c r="B45" s="5">
        <v>4.7458E-2</v>
      </c>
      <c r="C45" s="5">
        <v>7.9000000000000008E-3</v>
      </c>
    </row>
    <row r="46" spans="1:3">
      <c r="A46">
        <v>20120831</v>
      </c>
      <c r="B46" s="5">
        <v>0.19417499999999999</v>
      </c>
      <c r="C46" s="5">
        <v>2.5700000000000001E-2</v>
      </c>
    </row>
    <row r="47" spans="1:3">
      <c r="A47">
        <v>20120928</v>
      </c>
      <c r="B47" s="5">
        <v>5.4200000000000003E-3</v>
      </c>
      <c r="C47" s="5">
        <v>2.75E-2</v>
      </c>
    </row>
    <row r="48" spans="1:3">
      <c r="A48">
        <v>20121031</v>
      </c>
      <c r="B48" s="5">
        <v>7.0081000000000004E-2</v>
      </c>
      <c r="C48" s="5">
        <v>-1.7399999999999999E-2</v>
      </c>
    </row>
    <row r="49" spans="1:3">
      <c r="A49">
        <v>20121130</v>
      </c>
      <c r="B49" s="5">
        <v>-1.2593999999999999E-2</v>
      </c>
      <c r="C49" s="5">
        <v>7.7999999999999996E-3</v>
      </c>
    </row>
    <row r="50" spans="1:3">
      <c r="A50">
        <v>20121231</v>
      </c>
      <c r="B50" s="5">
        <v>1.0204E-2</v>
      </c>
      <c r="C50" s="5">
        <v>1.1900000000000001E-2</v>
      </c>
    </row>
    <row r="51" spans="1:3">
      <c r="A51">
        <v>20130131</v>
      </c>
      <c r="B51" s="5">
        <v>-7.3232000000000005E-2</v>
      </c>
      <c r="C51" s="5">
        <v>5.5800000000000002E-2</v>
      </c>
    </row>
    <row r="52" spans="1:3">
      <c r="A52">
        <v>20130228</v>
      </c>
      <c r="B52" s="5">
        <v>-0.15803800000000001</v>
      </c>
      <c r="C52" s="5">
        <v>1.2800000000000001E-2</v>
      </c>
    </row>
    <row r="53" spans="1:3">
      <c r="A53">
        <v>20130328</v>
      </c>
      <c r="B53" s="5">
        <v>6.4725000000000005E-2</v>
      </c>
      <c r="C53" s="5">
        <v>4.0300000000000002E-2</v>
      </c>
    </row>
    <row r="54" spans="1:3">
      <c r="A54">
        <v>20130430</v>
      </c>
      <c r="B54" s="5">
        <v>-0.21276600000000001</v>
      </c>
      <c r="C54" s="5">
        <v>1.5599999999999999E-2</v>
      </c>
    </row>
    <row r="55" spans="1:3">
      <c r="A55">
        <v>20130531</v>
      </c>
      <c r="B55" s="5">
        <v>7.7219999999999997E-3</v>
      </c>
      <c r="C55" s="5">
        <v>2.81E-2</v>
      </c>
    </row>
    <row r="56" spans="1:3">
      <c r="A56">
        <v>20130628</v>
      </c>
      <c r="B56" s="5">
        <v>-0.19540199999999999</v>
      </c>
      <c r="C56" s="5">
        <v>-1.21E-2</v>
      </c>
    </row>
    <row r="57" spans="1:3">
      <c r="A57">
        <v>20130731</v>
      </c>
      <c r="B57" s="5">
        <v>0.204762</v>
      </c>
      <c r="C57" s="5">
        <v>5.6599999999999998E-2</v>
      </c>
    </row>
    <row r="58" spans="1:3">
      <c r="A58">
        <v>20130830</v>
      </c>
      <c r="B58" s="5">
        <v>0.12253</v>
      </c>
      <c r="C58" s="5">
        <v>-2.69E-2</v>
      </c>
    </row>
    <row r="59" spans="1:3">
      <c r="A59">
        <v>20130930</v>
      </c>
      <c r="B59" s="5">
        <v>-0.190141</v>
      </c>
      <c r="C59" s="5">
        <v>3.7600000000000001E-2</v>
      </c>
    </row>
    <row r="60" spans="1:3">
      <c r="A60">
        <v>20131031</v>
      </c>
      <c r="B60" s="5">
        <v>1.3043000000000001E-2</v>
      </c>
      <c r="C60" s="5">
        <v>4.1700000000000001E-2</v>
      </c>
    </row>
    <row r="61" spans="1:3">
      <c r="A61">
        <v>20131129</v>
      </c>
      <c r="B61" s="5">
        <v>-6.4378000000000005E-2</v>
      </c>
      <c r="C61" s="5">
        <v>3.1199999999999999E-2</v>
      </c>
    </row>
    <row r="62" spans="1:3">
      <c r="A62">
        <v>20131231</v>
      </c>
      <c r="B62" s="5">
        <v>-0.24770600000000001</v>
      </c>
      <c r="C62" s="5">
        <v>2.81E-2</v>
      </c>
    </row>
    <row r="63" spans="1:3">
      <c r="B63" s="26"/>
      <c r="C63" s="26"/>
    </row>
    <row r="64" spans="1:3">
      <c r="A64" s="9"/>
      <c r="B64" s="26"/>
      <c r="C64" s="16"/>
    </row>
    <row r="65" spans="1:3">
      <c r="A65" s="9"/>
      <c r="B65" s="26"/>
      <c r="C65" s="26"/>
    </row>
    <row r="66" spans="1:3">
      <c r="B66" s="27"/>
      <c r="C66" s="26"/>
    </row>
    <row r="68" spans="1:3">
      <c r="B68" s="26"/>
      <c r="C68" s="28"/>
    </row>
    <row r="69" spans="1:3">
      <c r="B69" s="26"/>
      <c r="C69" s="26"/>
    </row>
    <row r="70" spans="1:3">
      <c r="B70" s="26"/>
      <c r="C70" s="16"/>
    </row>
    <row r="71" spans="1:3">
      <c r="B71" s="26"/>
      <c r="C71" s="29"/>
    </row>
    <row r="72" spans="1:3">
      <c r="B72" s="26"/>
      <c r="C72" s="16"/>
    </row>
    <row r="73" spans="1:3">
      <c r="B73" s="26"/>
      <c r="C73" s="26"/>
    </row>
    <row r="74" spans="1:3">
      <c r="B74" s="26"/>
      <c r="C74" s="26"/>
    </row>
    <row r="75" spans="1:3">
      <c r="B75" s="26"/>
      <c r="C75" s="26"/>
    </row>
    <row r="76" spans="1:3">
      <c r="B76" s="26"/>
      <c r="C76" s="26"/>
    </row>
    <row r="77" spans="1:3">
      <c r="B77" s="26"/>
      <c r="C77" s="26"/>
    </row>
    <row r="78" spans="1:3">
      <c r="B78" s="26"/>
      <c r="C78" s="26"/>
    </row>
    <row r="79" spans="1:3">
      <c r="B79" s="26"/>
      <c r="C79" s="26"/>
    </row>
    <row r="80" spans="1:3">
      <c r="B80" s="26"/>
      <c r="C80" s="26"/>
    </row>
    <row r="81" spans="2:3">
      <c r="B81" s="26"/>
      <c r="C81" s="26"/>
    </row>
    <row r="82" spans="2:3">
      <c r="B82" s="26"/>
      <c r="C82" s="26"/>
    </row>
    <row r="83" spans="2:3">
      <c r="B83" s="26"/>
      <c r="C83" s="26"/>
    </row>
    <row r="84" spans="2:3">
      <c r="B84" s="26"/>
      <c r="C84" s="26"/>
    </row>
    <row r="85" spans="2:3">
      <c r="B85" s="26"/>
      <c r="C85" s="26"/>
    </row>
    <row r="86" spans="2:3">
      <c r="B86" s="26"/>
      <c r="C86" s="26"/>
    </row>
    <row r="87" spans="2:3">
      <c r="B87" s="26"/>
      <c r="C87" s="26"/>
    </row>
    <row r="88" spans="2:3">
      <c r="B88" s="26"/>
      <c r="C88" s="26"/>
    </row>
    <row r="89" spans="2:3">
      <c r="B89" s="26"/>
      <c r="C89" s="26"/>
    </row>
    <row r="90" spans="2:3">
      <c r="B90" s="26"/>
      <c r="C90" s="26"/>
    </row>
    <row r="91" spans="2:3">
      <c r="B91" s="26"/>
      <c r="C91" s="26"/>
    </row>
    <row r="92" spans="2:3">
      <c r="B92" s="26"/>
      <c r="C92" s="26"/>
    </row>
    <row r="93" spans="2:3">
      <c r="B93" s="26"/>
      <c r="C93" s="26"/>
    </row>
    <row r="94" spans="2:3">
      <c r="B94" s="26"/>
      <c r="C94" s="26"/>
    </row>
    <row r="95" spans="2:3">
      <c r="B95" s="26"/>
      <c r="C95" s="26"/>
    </row>
    <row r="96" spans="2:3">
      <c r="B96" s="26"/>
      <c r="C96" s="26"/>
    </row>
    <row r="97" spans="2:3">
      <c r="B97" s="26"/>
      <c r="C97" s="26"/>
    </row>
    <row r="98" spans="2:3">
      <c r="B98" s="26"/>
      <c r="C98" s="26"/>
    </row>
    <row r="99" spans="2:3">
      <c r="B99" s="26"/>
      <c r="C99" s="26"/>
    </row>
    <row r="100" spans="2:3">
      <c r="B100" s="26"/>
      <c r="C100" s="26"/>
    </row>
    <row r="101" spans="2:3">
      <c r="B101" s="26"/>
      <c r="C101" s="26"/>
    </row>
    <row r="102" spans="2:3">
      <c r="B102" s="26"/>
      <c r="C102" s="26"/>
    </row>
    <row r="103" spans="2:3">
      <c r="B103" s="26"/>
      <c r="C103" s="26"/>
    </row>
    <row r="104" spans="2:3">
      <c r="B104" s="26"/>
      <c r="C104" s="26"/>
    </row>
    <row r="105" spans="2:3">
      <c r="B105" s="26"/>
      <c r="C105" s="26"/>
    </row>
    <row r="106" spans="2:3">
      <c r="B106" s="26"/>
      <c r="C106" s="26"/>
    </row>
    <row r="107" spans="2:3">
      <c r="B107" s="26"/>
      <c r="C107" s="26"/>
    </row>
    <row r="108" spans="2:3">
      <c r="B108" s="26"/>
      <c r="C108" s="26"/>
    </row>
    <row r="109" spans="2:3">
      <c r="B109" s="26"/>
      <c r="C109" s="26"/>
    </row>
    <row r="110" spans="2:3">
      <c r="B110" s="26"/>
      <c r="C110" s="26"/>
    </row>
    <row r="111" spans="2:3">
      <c r="B111" s="26"/>
      <c r="C111" s="26"/>
    </row>
    <row r="112" spans="2:3">
      <c r="B112" s="26"/>
      <c r="C112" s="26"/>
    </row>
    <row r="113" spans="2:3">
      <c r="B113" s="26"/>
      <c r="C113" s="26"/>
    </row>
    <row r="114" spans="2:3">
      <c r="B114" s="26"/>
      <c r="C114" s="26"/>
    </row>
    <row r="115" spans="2:3">
      <c r="B115" s="26"/>
      <c r="C115" s="26"/>
    </row>
    <row r="116" spans="2:3">
      <c r="B116" s="26"/>
      <c r="C116" s="26"/>
    </row>
    <row r="117" spans="2:3">
      <c r="B117" s="26"/>
      <c r="C117" s="26"/>
    </row>
    <row r="118" spans="2:3">
      <c r="B118" s="26"/>
      <c r="C118" s="26"/>
    </row>
    <row r="119" spans="2:3">
      <c r="B119" s="26"/>
      <c r="C119" s="26"/>
    </row>
    <row r="120" spans="2:3">
      <c r="B120" s="26"/>
      <c r="C120" s="26"/>
    </row>
    <row r="121" spans="2:3">
      <c r="B121" s="26"/>
      <c r="C121" s="26"/>
    </row>
    <row r="122" spans="2:3">
      <c r="B122" s="26"/>
      <c r="C122" s="2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ransitionEvaluation="1"/>
  <dimension ref="A1:V819"/>
  <sheetViews>
    <sheetView workbookViewId="0">
      <selection activeCell="I11" sqref="I11"/>
    </sheetView>
  </sheetViews>
  <sheetFormatPr defaultColWidth="9.5703125" defaultRowHeight="15"/>
  <cols>
    <col min="1" max="1" width="10.7109375" bestFit="1" customWidth="1"/>
    <col min="2" max="2" width="10" customWidth="1"/>
    <col min="3" max="3" width="15.85546875" bestFit="1" customWidth="1"/>
    <col min="4" max="5" width="10" customWidth="1"/>
    <col min="8" max="9" width="10" customWidth="1"/>
    <col min="15" max="15" width="12.85546875" customWidth="1"/>
    <col min="16" max="16" width="14.7109375" customWidth="1"/>
    <col min="17" max="17" width="11.28515625" customWidth="1"/>
    <col min="18" max="18" width="11.5703125" customWidth="1"/>
    <col min="19" max="19" width="12" customWidth="1"/>
    <col min="20" max="20" width="11.42578125" customWidth="1"/>
  </cols>
  <sheetData>
    <row r="1" spans="1:22">
      <c r="A1" s="57" t="s">
        <v>113</v>
      </c>
      <c r="B1" s="57" t="s">
        <v>112</v>
      </c>
      <c r="C1" s="57" t="s">
        <v>38</v>
      </c>
      <c r="D1" s="57" t="s">
        <v>114</v>
      </c>
      <c r="E1" s="56"/>
      <c r="F1" s="56"/>
    </row>
    <row r="2" spans="1:22">
      <c r="A2" s="1">
        <v>18627</v>
      </c>
      <c r="B2">
        <v>0.54347645771031305</v>
      </c>
      <c r="C2" s="1">
        <v>16802</v>
      </c>
      <c r="D2">
        <v>3.5392285377533098E-2</v>
      </c>
    </row>
    <row r="3" spans="1:22">
      <c r="A3" s="1">
        <v>20453</v>
      </c>
      <c r="B3">
        <v>1.59785710684475</v>
      </c>
      <c r="C3" s="1">
        <v>18627</v>
      </c>
      <c r="D3">
        <v>6.2866220546741E-2</v>
      </c>
      <c r="H3" s="56"/>
      <c r="I3" s="56"/>
    </row>
    <row r="4" spans="1:22">
      <c r="A4" s="1">
        <v>22280</v>
      </c>
      <c r="B4">
        <v>0.613489581781124</v>
      </c>
      <c r="C4" s="1">
        <v>20453</v>
      </c>
      <c r="D4">
        <v>4.0424296803259797E-2</v>
      </c>
      <c r="N4" s="25"/>
      <c r="O4" s="25"/>
      <c r="P4" s="25"/>
      <c r="Q4" s="25"/>
      <c r="R4" s="25"/>
      <c r="S4" s="25"/>
      <c r="T4" s="25"/>
      <c r="U4" s="25"/>
      <c r="V4" s="25"/>
    </row>
    <row r="5" spans="1:22">
      <c r="A5" s="1">
        <v>24107</v>
      </c>
      <c r="B5">
        <v>0.83338986517045399</v>
      </c>
      <c r="C5" s="1">
        <v>22280</v>
      </c>
      <c r="D5">
        <v>3.2739736971448101E-2</v>
      </c>
    </row>
    <row r="6" spans="1:22">
      <c r="A6" s="1">
        <v>25933</v>
      </c>
      <c r="B6">
        <v>0.19445423730918601</v>
      </c>
      <c r="C6" s="1">
        <v>24107</v>
      </c>
      <c r="D6">
        <v>2.8430625903502101E-2</v>
      </c>
    </row>
    <row r="7" spans="1:22">
      <c r="A7" s="1">
        <v>27759</v>
      </c>
      <c r="B7">
        <v>9.7920521715258793E-2</v>
      </c>
      <c r="C7" s="1">
        <v>25933</v>
      </c>
      <c r="D7">
        <v>3.1537041210805902E-2</v>
      </c>
    </row>
    <row r="8" spans="1:22">
      <c r="A8" s="1">
        <v>29586</v>
      </c>
      <c r="B8">
        <v>1.1899179600304399</v>
      </c>
      <c r="C8" s="1">
        <v>27759</v>
      </c>
      <c r="D8">
        <v>3.98909707389309E-2</v>
      </c>
    </row>
    <row r="9" spans="1:22">
      <c r="A9" s="1">
        <v>31412</v>
      </c>
      <c r="B9">
        <v>0.97643297434677101</v>
      </c>
      <c r="C9" s="1">
        <v>29586</v>
      </c>
      <c r="D9">
        <v>4.1485708289816403E-2</v>
      </c>
    </row>
    <row r="10" spans="1:22">
      <c r="A10" s="1">
        <v>33238</v>
      </c>
      <c r="B10">
        <v>0.68540025518556003</v>
      </c>
      <c r="C10" s="1">
        <v>31412</v>
      </c>
      <c r="D10">
        <v>3.4783856593801503E-2</v>
      </c>
    </row>
    <row r="11" spans="1:22">
      <c r="A11" s="1">
        <v>35062</v>
      </c>
      <c r="B11">
        <v>1.2388015453801899</v>
      </c>
      <c r="C11" s="1">
        <v>33238</v>
      </c>
      <c r="D11">
        <v>3.5074229421803799E-2</v>
      </c>
    </row>
    <row r="12" spans="1:22">
      <c r="A12" s="1">
        <v>36889</v>
      </c>
      <c r="B12">
        <v>1.18271015177642</v>
      </c>
      <c r="C12" s="1">
        <v>35062</v>
      </c>
      <c r="D12">
        <v>1.9670987110973401E-2</v>
      </c>
    </row>
    <row r="13" spans="1:22">
      <c r="A13" s="1">
        <v>38716</v>
      </c>
      <c r="B13">
        <v>9.4762783190856598E-2</v>
      </c>
      <c r="C13" s="1">
        <v>36889</v>
      </c>
      <c r="D13">
        <v>1.09365160929979E-2</v>
      </c>
    </row>
    <row r="14" spans="1:22">
      <c r="A14" s="1">
        <v>40543</v>
      </c>
      <c r="B14">
        <v>0.16431274658742301</v>
      </c>
      <c r="C14" s="1">
        <v>38716</v>
      </c>
      <c r="D14">
        <v>1.57891176142748E-2</v>
      </c>
    </row>
    <row r="15" spans="1:22">
      <c r="A15" s="1">
        <v>42369</v>
      </c>
      <c r="B15">
        <v>0.76508261997514804</v>
      </c>
      <c r="C15" s="1">
        <v>40543</v>
      </c>
      <c r="D15">
        <v>1.7164284296069102E-2</v>
      </c>
    </row>
    <row r="16" spans="1:22">
      <c r="C16" s="1"/>
      <c r="O16" s="30"/>
      <c r="P16" s="30"/>
    </row>
    <row r="17" spans="3:20">
      <c r="C17" s="1"/>
    </row>
    <row r="18" spans="3:20">
      <c r="C18" s="1"/>
    </row>
    <row r="19" spans="3:20">
      <c r="C19" s="1"/>
    </row>
    <row r="20" spans="3:20">
      <c r="C20" s="1"/>
    </row>
    <row r="21" spans="3:20">
      <c r="C21" s="1"/>
    </row>
    <row r="22" spans="3:20">
      <c r="C22" s="1"/>
    </row>
    <row r="23" spans="3:20">
      <c r="C23" s="1"/>
    </row>
    <row r="24" spans="3:20">
      <c r="C24" s="1"/>
      <c r="O24" s="25"/>
      <c r="P24" s="25"/>
      <c r="Q24" s="25"/>
      <c r="R24" s="25"/>
      <c r="S24" s="25"/>
      <c r="T24" s="25"/>
    </row>
    <row r="25" spans="3:20">
      <c r="C25" s="1"/>
    </row>
    <row r="26" spans="3:20">
      <c r="C26" s="1"/>
    </row>
    <row r="27" spans="3:20">
      <c r="C27" s="1"/>
    </row>
    <row r="28" spans="3:20">
      <c r="C28" s="1"/>
    </row>
    <row r="29" spans="3:20">
      <c r="C29" s="1"/>
    </row>
    <row r="30" spans="3:20">
      <c r="C30" s="1"/>
    </row>
    <row r="31" spans="3:20">
      <c r="C31" s="1"/>
    </row>
    <row r="32" spans="3:20">
      <c r="C32" s="1"/>
    </row>
    <row r="33" spans="3:3">
      <c r="C33" s="1"/>
    </row>
    <row r="34" spans="3:3">
      <c r="C34" s="1"/>
    </row>
    <row r="35" spans="3:3">
      <c r="C35" s="1"/>
    </row>
    <row r="36" spans="3:3">
      <c r="C36" s="1"/>
    </row>
    <row r="37" spans="3:3">
      <c r="C37" s="1"/>
    </row>
    <row r="38" spans="3:3">
      <c r="C38" s="1"/>
    </row>
    <row r="39" spans="3:3">
      <c r="C39" s="1"/>
    </row>
    <row r="40" spans="3:3">
      <c r="C40" s="1"/>
    </row>
    <row r="41" spans="3:3">
      <c r="C41" s="1"/>
    </row>
    <row r="42" spans="3:3">
      <c r="C42" s="1"/>
    </row>
    <row r="43" spans="3:3">
      <c r="C43" s="1"/>
    </row>
    <row r="44" spans="3:3">
      <c r="C44" s="1"/>
    </row>
    <row r="45" spans="3:3">
      <c r="C45" s="1"/>
    </row>
    <row r="46" spans="3:3">
      <c r="C46" s="1"/>
    </row>
    <row r="47" spans="3:3">
      <c r="C47" s="1"/>
    </row>
    <row r="48" spans="3:3">
      <c r="C48" s="1"/>
    </row>
    <row r="49" spans="3:3">
      <c r="C49" s="1"/>
    </row>
    <row r="50" spans="3:3">
      <c r="C50" s="1"/>
    </row>
    <row r="51" spans="3:3">
      <c r="C51" s="1"/>
    </row>
    <row r="52" spans="3:3">
      <c r="C52" s="1"/>
    </row>
    <row r="53" spans="3:3">
      <c r="C53" s="1"/>
    </row>
    <row r="54" spans="3:3">
      <c r="C54" s="1"/>
    </row>
    <row r="55" spans="3:3">
      <c r="C55" s="1"/>
    </row>
    <row r="56" spans="3:3">
      <c r="C56" s="1"/>
    </row>
    <row r="57" spans="3:3">
      <c r="C57" s="1"/>
    </row>
    <row r="58" spans="3:3">
      <c r="C58" s="1"/>
    </row>
    <row r="59" spans="3:3">
      <c r="C59" s="1"/>
    </row>
    <row r="60" spans="3:3">
      <c r="C60" s="1"/>
    </row>
    <row r="61" spans="3:3">
      <c r="C61" s="1"/>
    </row>
    <row r="62" spans="3:3">
      <c r="C62" s="1"/>
    </row>
    <row r="63" spans="3:3">
      <c r="C63" s="1"/>
    </row>
    <row r="64" spans="3:3">
      <c r="C64" s="1"/>
    </row>
    <row r="65" spans="3:3">
      <c r="C65" s="1"/>
    </row>
    <row r="66" spans="3:3">
      <c r="C66" s="1"/>
    </row>
    <row r="67" spans="3:3">
      <c r="C67" s="1"/>
    </row>
    <row r="68" spans="3:3">
      <c r="C68" s="1"/>
    </row>
    <row r="69" spans="3:3">
      <c r="C69" s="1"/>
    </row>
    <row r="70" spans="3:3">
      <c r="C70" s="1"/>
    </row>
    <row r="71" spans="3:3">
      <c r="C71" s="1"/>
    </row>
    <row r="72" spans="3:3">
      <c r="C72" s="1"/>
    </row>
    <row r="73" spans="3:3">
      <c r="C73" s="1"/>
    </row>
    <row r="74" spans="3:3">
      <c r="C74" s="1"/>
    </row>
    <row r="75" spans="3:3">
      <c r="C75" s="1"/>
    </row>
    <row r="76" spans="3:3">
      <c r="C76" s="1"/>
    </row>
    <row r="77" spans="3:3">
      <c r="C77" s="1"/>
    </row>
    <row r="78" spans="3:3">
      <c r="C78" s="1"/>
    </row>
    <row r="79" spans="3:3">
      <c r="C79" s="1"/>
    </row>
    <row r="80" spans="3:3">
      <c r="C80" s="1"/>
    </row>
    <row r="81" spans="3:3">
      <c r="C81" s="1"/>
    </row>
    <row r="82" spans="3:3">
      <c r="C82" s="1"/>
    </row>
    <row r="83" spans="3:3">
      <c r="C83" s="1"/>
    </row>
    <row r="84" spans="3:3">
      <c r="C84" s="1"/>
    </row>
    <row r="85" spans="3:3">
      <c r="C85" s="1"/>
    </row>
    <row r="86" spans="3:3">
      <c r="C86" s="1"/>
    </row>
    <row r="87" spans="3:3">
      <c r="C87" s="1"/>
    </row>
    <row r="88" spans="3:3">
      <c r="C88" s="1"/>
    </row>
    <row r="89" spans="3:3">
      <c r="C89" s="1"/>
    </row>
    <row r="90" spans="3:3">
      <c r="C90" s="1"/>
    </row>
    <row r="91" spans="3:3">
      <c r="C91" s="1"/>
    </row>
    <row r="92" spans="3:3">
      <c r="C92" s="1"/>
    </row>
    <row r="93" spans="3:3">
      <c r="C93" s="1"/>
    </row>
    <row r="94" spans="3:3">
      <c r="C94" s="1"/>
    </row>
    <row r="95" spans="3:3">
      <c r="C95" s="1"/>
    </row>
    <row r="96" spans="3:3">
      <c r="C96" s="1"/>
    </row>
    <row r="97" spans="3:3">
      <c r="C97" s="1"/>
    </row>
    <row r="98" spans="3:3">
      <c r="C98" s="1"/>
    </row>
    <row r="99" spans="3:3">
      <c r="C99" s="1"/>
    </row>
    <row r="100" spans="3:3">
      <c r="C100" s="1"/>
    </row>
    <row r="101" spans="3:3">
      <c r="C101" s="1"/>
    </row>
    <row r="102" spans="3:3">
      <c r="C102" s="1"/>
    </row>
    <row r="103" spans="3:3">
      <c r="C103" s="1"/>
    </row>
    <row r="104" spans="3:3">
      <c r="C104" s="1"/>
    </row>
    <row r="105" spans="3:3">
      <c r="C105" s="1"/>
    </row>
    <row r="106" spans="3:3">
      <c r="C106" s="1"/>
    </row>
    <row r="107" spans="3:3">
      <c r="C107" s="1"/>
    </row>
    <row r="108" spans="3:3">
      <c r="C108" s="1"/>
    </row>
    <row r="109" spans="3:3">
      <c r="C109" s="1"/>
    </row>
    <row r="110" spans="3:3">
      <c r="C110" s="1"/>
    </row>
    <row r="111" spans="3:3">
      <c r="C111" s="1"/>
    </row>
    <row r="112" spans="3:3">
      <c r="C112" s="1"/>
    </row>
    <row r="113" spans="3:3">
      <c r="C113" s="1"/>
    </row>
    <row r="114" spans="3:3">
      <c r="C114" s="1"/>
    </row>
    <row r="115" spans="3:3">
      <c r="C115" s="1"/>
    </row>
    <row r="116" spans="3:3">
      <c r="C116" s="1"/>
    </row>
    <row r="117" spans="3:3">
      <c r="C117" s="1"/>
    </row>
    <row r="118" spans="3:3">
      <c r="C118" s="1"/>
    </row>
    <row r="119" spans="3:3">
      <c r="C119" s="1"/>
    </row>
    <row r="120" spans="3:3">
      <c r="C120" s="1"/>
    </row>
    <row r="121" spans="3:3">
      <c r="C121" s="1"/>
    </row>
    <row r="122" spans="3:3">
      <c r="C122" s="1"/>
    </row>
    <row r="123" spans="3:3">
      <c r="C123" s="1"/>
    </row>
    <row r="124" spans="3:3">
      <c r="C124" s="1"/>
    </row>
    <row r="125" spans="3:3">
      <c r="C125" s="1"/>
    </row>
    <row r="126" spans="3:3">
      <c r="C126" s="1"/>
    </row>
    <row r="127" spans="3:3">
      <c r="C127" s="1"/>
    </row>
    <row r="128" spans="3:3">
      <c r="C128" s="1"/>
    </row>
    <row r="129" spans="3:3">
      <c r="C129" s="1"/>
    </row>
    <row r="130" spans="3:3">
      <c r="C130" s="1"/>
    </row>
    <row r="131" spans="3:3">
      <c r="C131" s="1"/>
    </row>
    <row r="132" spans="3:3">
      <c r="C132" s="1"/>
    </row>
    <row r="133" spans="3:3">
      <c r="C133" s="1"/>
    </row>
    <row r="134" spans="3:3">
      <c r="C134" s="1"/>
    </row>
    <row r="135" spans="3:3">
      <c r="C135" s="1"/>
    </row>
    <row r="136" spans="3:3">
      <c r="C136" s="1"/>
    </row>
    <row r="137" spans="3:3">
      <c r="C137" s="1"/>
    </row>
    <row r="138" spans="3:3">
      <c r="C138" s="1"/>
    </row>
    <row r="139" spans="3:3">
      <c r="C139" s="1"/>
    </row>
    <row r="140" spans="3:3">
      <c r="C140" s="1"/>
    </row>
    <row r="141" spans="3:3">
      <c r="C141" s="1"/>
    </row>
    <row r="142" spans="3:3">
      <c r="C142" s="1"/>
    </row>
    <row r="143" spans="3:3">
      <c r="C143" s="1"/>
    </row>
    <row r="144" spans="3:3">
      <c r="C144" s="1"/>
    </row>
    <row r="145" spans="3:3">
      <c r="C145" s="1"/>
    </row>
    <row r="146" spans="3:3">
      <c r="C146" s="1"/>
    </row>
    <row r="147" spans="3:3">
      <c r="C147" s="1"/>
    </row>
    <row r="148" spans="3:3">
      <c r="C148" s="1"/>
    </row>
    <row r="149" spans="3:3">
      <c r="C149" s="1"/>
    </row>
    <row r="150" spans="3:3">
      <c r="C150" s="1"/>
    </row>
    <row r="151" spans="3:3">
      <c r="C151" s="1"/>
    </row>
    <row r="152" spans="3:3">
      <c r="C152" s="1"/>
    </row>
    <row r="153" spans="3:3">
      <c r="C153" s="1"/>
    </row>
    <row r="154" spans="3:3">
      <c r="C154" s="1"/>
    </row>
    <row r="155" spans="3:3">
      <c r="C155" s="1"/>
    </row>
    <row r="156" spans="3:3">
      <c r="C156" s="1"/>
    </row>
    <row r="157" spans="3:3">
      <c r="C157" s="1"/>
    </row>
    <row r="158" spans="3:3">
      <c r="C158" s="1"/>
    </row>
    <row r="159" spans="3:3">
      <c r="C159" s="1"/>
    </row>
    <row r="160" spans="3:3">
      <c r="C160" s="1"/>
    </row>
    <row r="161" spans="3:3">
      <c r="C161" s="1"/>
    </row>
    <row r="162" spans="3:3">
      <c r="C162" s="1"/>
    </row>
    <row r="163" spans="3:3">
      <c r="C163" s="1"/>
    </row>
    <row r="164" spans="3:3">
      <c r="C164" s="1"/>
    </row>
    <row r="165" spans="3:3">
      <c r="C165" s="1"/>
    </row>
    <row r="166" spans="3:3">
      <c r="C166" s="1"/>
    </row>
    <row r="167" spans="3:3">
      <c r="C167" s="1"/>
    </row>
    <row r="168" spans="3:3">
      <c r="C168" s="1"/>
    </row>
    <row r="169" spans="3:3">
      <c r="C169" s="1"/>
    </row>
    <row r="170" spans="3:3">
      <c r="C170" s="1"/>
    </row>
    <row r="171" spans="3:3">
      <c r="C171" s="1"/>
    </row>
    <row r="172" spans="3:3">
      <c r="C172" s="1"/>
    </row>
    <row r="173" spans="3:3">
      <c r="C173" s="1"/>
    </row>
    <row r="174" spans="3:3">
      <c r="C174" s="1"/>
    </row>
    <row r="175" spans="3:3">
      <c r="C175" s="1"/>
    </row>
    <row r="176" spans="3:3">
      <c r="C176" s="1"/>
    </row>
    <row r="177" spans="3:3">
      <c r="C177" s="1"/>
    </row>
    <row r="178" spans="3:3">
      <c r="C178" s="1"/>
    </row>
    <row r="179" spans="3:3">
      <c r="C179" s="1"/>
    </row>
    <row r="180" spans="3:3">
      <c r="C180" s="1"/>
    </row>
    <row r="181" spans="3:3">
      <c r="C181" s="1"/>
    </row>
    <row r="182" spans="3:3">
      <c r="C182" s="1"/>
    </row>
    <row r="183" spans="3:3">
      <c r="C183" s="1"/>
    </row>
    <row r="184" spans="3:3">
      <c r="C184" s="1"/>
    </row>
    <row r="185" spans="3:3">
      <c r="C185" s="1"/>
    </row>
    <row r="186" spans="3:3">
      <c r="C186" s="1"/>
    </row>
    <row r="187" spans="3:3">
      <c r="C187" s="1"/>
    </row>
    <row r="188" spans="3:3">
      <c r="C188" s="1"/>
    </row>
    <row r="189" spans="3:3">
      <c r="C189" s="1"/>
    </row>
    <row r="190" spans="3:3">
      <c r="C190" s="1"/>
    </row>
    <row r="191" spans="3:3">
      <c r="C191" s="1"/>
    </row>
    <row r="192" spans="3:3">
      <c r="C192" s="1"/>
    </row>
    <row r="193" spans="3:3">
      <c r="C193" s="1"/>
    </row>
    <row r="194" spans="3:3">
      <c r="C194" s="1"/>
    </row>
    <row r="195" spans="3:3">
      <c r="C195" s="1"/>
    </row>
    <row r="196" spans="3:3">
      <c r="C196" s="1"/>
    </row>
    <row r="197" spans="3:3">
      <c r="C197" s="1"/>
    </row>
    <row r="198" spans="3:3">
      <c r="C198" s="1"/>
    </row>
    <row r="199" spans="3:3">
      <c r="C199" s="1"/>
    </row>
    <row r="200" spans="3:3">
      <c r="C200" s="1"/>
    </row>
    <row r="201" spans="3:3">
      <c r="C201" s="1"/>
    </row>
    <row r="202" spans="3:3">
      <c r="C202" s="1"/>
    </row>
    <row r="203" spans="3:3">
      <c r="C203" s="1"/>
    </row>
    <row r="204" spans="3:3">
      <c r="C204" s="1"/>
    </row>
    <row r="205" spans="3:3">
      <c r="C205" s="1"/>
    </row>
    <row r="206" spans="3:3">
      <c r="C206" s="1"/>
    </row>
    <row r="207" spans="3:3">
      <c r="C207" s="1"/>
    </row>
    <row r="208" spans="3:3">
      <c r="C208" s="1"/>
    </row>
    <row r="209" spans="3:3">
      <c r="C209" s="1"/>
    </row>
    <row r="210" spans="3:3">
      <c r="C210" s="1"/>
    </row>
    <row r="211" spans="3:3">
      <c r="C211" s="1"/>
    </row>
    <row r="212" spans="3:3">
      <c r="C212" s="1"/>
    </row>
    <row r="213" spans="3:3">
      <c r="C213" s="1"/>
    </row>
    <row r="214" spans="3:3">
      <c r="C214" s="1"/>
    </row>
    <row r="215" spans="3:3">
      <c r="C215" s="1"/>
    </row>
    <row r="216" spans="3:3">
      <c r="C216" s="1"/>
    </row>
    <row r="217" spans="3:3">
      <c r="C217" s="1"/>
    </row>
    <row r="218" spans="3:3">
      <c r="C218" s="1"/>
    </row>
    <row r="219" spans="3:3">
      <c r="C219" s="1"/>
    </row>
    <row r="220" spans="3:3">
      <c r="C220" s="1"/>
    </row>
    <row r="221" spans="3:3">
      <c r="C221" s="1"/>
    </row>
    <row r="222" spans="3:3">
      <c r="C222" s="1"/>
    </row>
    <row r="223" spans="3:3">
      <c r="C223" s="1"/>
    </row>
    <row r="224" spans="3:3">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3">
      <c r="C321" s="1"/>
    </row>
    <row r="322" spans="3:3">
      <c r="C322" s="1"/>
    </row>
    <row r="323" spans="3:3">
      <c r="C323" s="1"/>
    </row>
    <row r="324" spans="3:3">
      <c r="C324" s="1"/>
    </row>
    <row r="325" spans="3:3">
      <c r="C325" s="1"/>
    </row>
    <row r="326" spans="3:3">
      <c r="C326" s="1"/>
    </row>
    <row r="327" spans="3:3">
      <c r="C327" s="1"/>
    </row>
    <row r="328" spans="3:3">
      <c r="C328" s="1"/>
    </row>
    <row r="329" spans="3:3">
      <c r="C329" s="1"/>
    </row>
    <row r="330" spans="3:3">
      <c r="C330" s="1"/>
    </row>
    <row r="331" spans="3:3">
      <c r="C331" s="1"/>
    </row>
    <row r="332" spans="3:3">
      <c r="C332" s="1"/>
    </row>
    <row r="333" spans="3:3">
      <c r="C333" s="1"/>
    </row>
    <row r="334" spans="3:3">
      <c r="C334" s="1"/>
    </row>
    <row r="335" spans="3:3">
      <c r="C335" s="1"/>
    </row>
    <row r="336" spans="3:3">
      <c r="C336" s="1"/>
    </row>
    <row r="337" spans="3:3">
      <c r="C337" s="1"/>
    </row>
    <row r="338" spans="3:3">
      <c r="C338" s="1"/>
    </row>
    <row r="339" spans="3:3">
      <c r="C339" s="1"/>
    </row>
    <row r="340" spans="3:3">
      <c r="C340" s="1"/>
    </row>
    <row r="341" spans="3:3">
      <c r="C341" s="1"/>
    </row>
    <row r="342" spans="3:3">
      <c r="C342" s="1"/>
    </row>
    <row r="343" spans="3:3">
      <c r="C343" s="1"/>
    </row>
    <row r="344" spans="3:3">
      <c r="C344" s="1"/>
    </row>
    <row r="345" spans="3:3">
      <c r="C345" s="1"/>
    </row>
    <row r="346" spans="3:3">
      <c r="C346" s="1"/>
    </row>
    <row r="347" spans="3:3">
      <c r="C347" s="1"/>
    </row>
    <row r="348" spans="3:3">
      <c r="C348" s="1"/>
    </row>
    <row r="349" spans="3:3">
      <c r="C349" s="1"/>
    </row>
    <row r="350" spans="3:3">
      <c r="C350" s="1"/>
    </row>
    <row r="351" spans="3:3">
      <c r="C351" s="1"/>
    </row>
    <row r="352" spans="3:3">
      <c r="C352" s="1"/>
    </row>
    <row r="353" spans="3:3">
      <c r="C353" s="1"/>
    </row>
    <row r="354" spans="3:3">
      <c r="C354" s="1"/>
    </row>
    <row r="355" spans="3:3">
      <c r="C355" s="1"/>
    </row>
    <row r="356" spans="3:3">
      <c r="C356" s="1"/>
    </row>
    <row r="357" spans="3:3">
      <c r="C357" s="1"/>
    </row>
    <row r="358" spans="3:3">
      <c r="C358" s="1"/>
    </row>
    <row r="359" spans="3:3">
      <c r="C359" s="1"/>
    </row>
    <row r="360" spans="3:3">
      <c r="C360" s="1"/>
    </row>
    <row r="361" spans="3:3">
      <c r="C361" s="1"/>
    </row>
    <row r="362" spans="3:3">
      <c r="C362" s="1"/>
    </row>
    <row r="363" spans="3:3">
      <c r="C363" s="1"/>
    </row>
    <row r="364" spans="3:3">
      <c r="C364" s="1"/>
    </row>
    <row r="365" spans="3:3">
      <c r="C365" s="1"/>
    </row>
    <row r="366" spans="3:3">
      <c r="C366" s="1"/>
    </row>
    <row r="367" spans="3:3">
      <c r="C367" s="1"/>
    </row>
    <row r="368" spans="3:3">
      <c r="C368" s="1"/>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row r="388" spans="3:3">
      <c r="C388" s="1"/>
    </row>
    <row r="389" spans="3:3">
      <c r="C389" s="1"/>
    </row>
    <row r="390" spans="3:3">
      <c r="C390" s="1"/>
    </row>
    <row r="391" spans="3:3">
      <c r="C391" s="1"/>
    </row>
    <row r="392" spans="3:3">
      <c r="C392" s="1"/>
    </row>
    <row r="393" spans="3:3">
      <c r="C393" s="1"/>
    </row>
    <row r="394" spans="3:3">
      <c r="C394" s="1"/>
    </row>
    <row r="395" spans="3:3">
      <c r="C395" s="1"/>
    </row>
    <row r="396" spans="3:3">
      <c r="C396" s="1"/>
    </row>
    <row r="397" spans="3:3">
      <c r="C397" s="1"/>
    </row>
    <row r="398" spans="3:3">
      <c r="C398" s="1"/>
    </row>
    <row r="399" spans="3:3">
      <c r="C399" s="1"/>
    </row>
    <row r="400" spans="3:3">
      <c r="C400" s="1"/>
    </row>
    <row r="401" spans="3:3">
      <c r="C401" s="1"/>
    </row>
    <row r="402" spans="3:3">
      <c r="C402" s="1"/>
    </row>
    <row r="403" spans="3:3">
      <c r="C403" s="1"/>
    </row>
    <row r="404" spans="3:3">
      <c r="C404" s="1"/>
    </row>
    <row r="405" spans="3:3">
      <c r="C405" s="1"/>
    </row>
    <row r="406" spans="3:3">
      <c r="C406" s="1"/>
    </row>
    <row r="407" spans="3:3">
      <c r="C407" s="1"/>
    </row>
    <row r="408" spans="3:3">
      <c r="C408" s="1"/>
    </row>
    <row r="409" spans="3:3">
      <c r="C409" s="1"/>
    </row>
    <row r="410" spans="3:3">
      <c r="C410" s="1"/>
    </row>
    <row r="411" spans="3:3">
      <c r="C411" s="1"/>
    </row>
    <row r="412" spans="3:3">
      <c r="C412" s="1"/>
    </row>
    <row r="413" spans="3:3">
      <c r="C413" s="1"/>
    </row>
    <row r="414" spans="3:3">
      <c r="C414" s="1"/>
    </row>
    <row r="415" spans="3:3">
      <c r="C415" s="1"/>
    </row>
    <row r="416" spans="3:3">
      <c r="C416" s="1"/>
    </row>
    <row r="417" spans="3:3">
      <c r="C417" s="1"/>
    </row>
    <row r="418" spans="3:3">
      <c r="C418" s="1"/>
    </row>
    <row r="419" spans="3:3">
      <c r="C419" s="1"/>
    </row>
    <row r="420" spans="3:3">
      <c r="C420" s="1"/>
    </row>
    <row r="421" spans="3:3">
      <c r="C421" s="1"/>
    </row>
    <row r="422" spans="3:3">
      <c r="C422" s="1"/>
    </row>
    <row r="423" spans="3:3">
      <c r="C423" s="1"/>
    </row>
    <row r="424" spans="3:3">
      <c r="C424" s="1"/>
    </row>
    <row r="425" spans="3:3">
      <c r="C425" s="1"/>
    </row>
    <row r="426" spans="3:3">
      <c r="C426" s="1"/>
    </row>
    <row r="427" spans="3:3">
      <c r="C427" s="1"/>
    </row>
    <row r="428" spans="3:3">
      <c r="C428" s="1"/>
    </row>
    <row r="429" spans="3:3">
      <c r="C429" s="1"/>
    </row>
    <row r="430" spans="3:3">
      <c r="C430" s="1"/>
    </row>
    <row r="431" spans="3:3">
      <c r="C431" s="1"/>
    </row>
    <row r="432" spans="3:3">
      <c r="C432" s="1"/>
    </row>
    <row r="433" spans="3:3">
      <c r="C433" s="1"/>
    </row>
    <row r="434" spans="3:3">
      <c r="C434" s="1"/>
    </row>
    <row r="435" spans="3:3">
      <c r="C435" s="1"/>
    </row>
    <row r="436" spans="3:3">
      <c r="C436" s="1"/>
    </row>
    <row r="437" spans="3:3">
      <c r="C437" s="1"/>
    </row>
    <row r="438" spans="3:3">
      <c r="C438" s="1"/>
    </row>
    <row r="439" spans="3:3">
      <c r="C439" s="1"/>
    </row>
    <row r="440" spans="3:3">
      <c r="C440" s="1"/>
    </row>
    <row r="441" spans="3:3">
      <c r="C441" s="1"/>
    </row>
    <row r="442" spans="3:3">
      <c r="C442" s="1"/>
    </row>
    <row r="443" spans="3:3">
      <c r="C443" s="1"/>
    </row>
    <row r="444" spans="3:3">
      <c r="C444" s="1"/>
    </row>
    <row r="445" spans="3:3">
      <c r="C445" s="1"/>
    </row>
    <row r="446" spans="3:3">
      <c r="C446" s="1"/>
    </row>
    <row r="447" spans="3:3">
      <c r="C447" s="1"/>
    </row>
    <row r="448" spans="3:3">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3:3">
      <c r="C497" s="1"/>
    </row>
    <row r="498" spans="3:3">
      <c r="C498" s="1"/>
    </row>
    <row r="499" spans="3:3">
      <c r="C499" s="1"/>
    </row>
    <row r="500" spans="3:3">
      <c r="C500" s="1"/>
    </row>
    <row r="501" spans="3:3">
      <c r="C501" s="1"/>
    </row>
    <row r="502" spans="3:3">
      <c r="C502" s="1"/>
    </row>
    <row r="503" spans="3:3">
      <c r="C503" s="1"/>
    </row>
    <row r="504" spans="3:3">
      <c r="C504" s="1"/>
    </row>
    <row r="505" spans="3:3">
      <c r="C505" s="1"/>
    </row>
    <row r="506" spans="3:3">
      <c r="C506" s="1"/>
    </row>
    <row r="507" spans="3:3">
      <c r="C507" s="1"/>
    </row>
    <row r="508" spans="3:3">
      <c r="C508" s="1"/>
    </row>
    <row r="509" spans="3:3">
      <c r="C509" s="1"/>
    </row>
    <row r="510" spans="3:3">
      <c r="C510" s="1"/>
    </row>
    <row r="511" spans="3:3">
      <c r="C511" s="1"/>
    </row>
    <row r="512" spans="3:3">
      <c r="C512" s="1"/>
    </row>
    <row r="513" spans="3:3">
      <c r="C513" s="1"/>
    </row>
    <row r="514" spans="3:3">
      <c r="C514" s="1"/>
    </row>
    <row r="515" spans="3:3">
      <c r="C515" s="1"/>
    </row>
    <row r="516" spans="3:3">
      <c r="C516" s="1"/>
    </row>
    <row r="517" spans="3:3">
      <c r="C517" s="1"/>
    </row>
    <row r="518" spans="3:3">
      <c r="C518" s="1"/>
    </row>
    <row r="519" spans="3:3">
      <c r="C519" s="1"/>
    </row>
    <row r="520" spans="3:3">
      <c r="C520" s="1"/>
    </row>
    <row r="521" spans="3:3">
      <c r="C521" s="1"/>
    </row>
    <row r="522" spans="3:3">
      <c r="C522" s="1"/>
    </row>
    <row r="523" spans="3:3">
      <c r="C523" s="1"/>
    </row>
    <row r="524" spans="3:3">
      <c r="C524" s="1"/>
    </row>
    <row r="525" spans="3:3">
      <c r="C525" s="1"/>
    </row>
    <row r="526" spans="3:3">
      <c r="C526" s="1"/>
    </row>
    <row r="527" spans="3:3">
      <c r="C527" s="1"/>
    </row>
    <row r="528" spans="3:3">
      <c r="C528" s="1"/>
    </row>
    <row r="529" spans="3:3">
      <c r="C529" s="1"/>
    </row>
    <row r="530" spans="3:3">
      <c r="C530" s="1"/>
    </row>
    <row r="531" spans="3:3">
      <c r="C531" s="1"/>
    </row>
    <row r="532" spans="3:3">
      <c r="C532" s="1"/>
    </row>
    <row r="533" spans="3:3">
      <c r="C533" s="1"/>
    </row>
    <row r="534" spans="3:3">
      <c r="C534" s="1"/>
    </row>
    <row r="535" spans="3:3">
      <c r="C535" s="1"/>
    </row>
    <row r="536" spans="3:3">
      <c r="C536" s="1"/>
    </row>
    <row r="537" spans="3:3">
      <c r="C537" s="1"/>
    </row>
    <row r="538" spans="3:3">
      <c r="C538" s="1"/>
    </row>
    <row r="539" spans="3:3">
      <c r="C539" s="1"/>
    </row>
    <row r="540" spans="3:3">
      <c r="C540" s="1"/>
    </row>
    <row r="541" spans="3:3">
      <c r="C541" s="1"/>
    </row>
    <row r="542" spans="3:3">
      <c r="C542" s="1"/>
    </row>
    <row r="543" spans="3:3">
      <c r="C543" s="1"/>
    </row>
    <row r="544" spans="3:3">
      <c r="C544" s="1"/>
    </row>
    <row r="545" spans="3:3">
      <c r="C545" s="1"/>
    </row>
    <row r="546" spans="3:3">
      <c r="C546" s="1"/>
    </row>
    <row r="547" spans="3:3">
      <c r="C547" s="1"/>
    </row>
    <row r="548" spans="3:3">
      <c r="C548" s="1"/>
    </row>
    <row r="549" spans="3:3">
      <c r="C549" s="1"/>
    </row>
    <row r="550" spans="3:3">
      <c r="C550" s="1"/>
    </row>
    <row r="551" spans="3:3">
      <c r="C551" s="1"/>
    </row>
    <row r="552" spans="3:3">
      <c r="C552" s="1"/>
    </row>
    <row r="553" spans="3:3">
      <c r="C553" s="1"/>
    </row>
    <row r="554" spans="3:3">
      <c r="C554" s="1"/>
    </row>
    <row r="555" spans="3:3">
      <c r="C555" s="1"/>
    </row>
    <row r="556" spans="3:3">
      <c r="C556" s="1"/>
    </row>
    <row r="557" spans="3:3">
      <c r="C557" s="1"/>
    </row>
    <row r="558" spans="3:3">
      <c r="C558" s="1"/>
    </row>
    <row r="559" spans="3:3">
      <c r="C559" s="1"/>
    </row>
    <row r="560" spans="3:3">
      <c r="C560" s="1"/>
    </row>
    <row r="561" spans="3:3">
      <c r="C561" s="1"/>
    </row>
    <row r="562" spans="3:3">
      <c r="C562" s="1"/>
    </row>
    <row r="563" spans="3:3">
      <c r="C563" s="1"/>
    </row>
    <row r="564" spans="3:3">
      <c r="C564" s="1"/>
    </row>
    <row r="565" spans="3:3">
      <c r="C565" s="1"/>
    </row>
    <row r="566" spans="3:3">
      <c r="C566" s="1"/>
    </row>
    <row r="567" spans="3:3">
      <c r="C567" s="1"/>
    </row>
    <row r="568" spans="3:3">
      <c r="C568" s="1"/>
    </row>
    <row r="569" spans="3:3">
      <c r="C569" s="1"/>
    </row>
    <row r="570" spans="3:3">
      <c r="C570" s="1"/>
    </row>
    <row r="571" spans="3:3">
      <c r="C571" s="1"/>
    </row>
    <row r="572" spans="3:3">
      <c r="C572" s="1"/>
    </row>
    <row r="573" spans="3:3">
      <c r="C573" s="1"/>
    </row>
    <row r="574" spans="3:3">
      <c r="C574" s="1"/>
    </row>
    <row r="575" spans="3:3">
      <c r="C575" s="1"/>
    </row>
    <row r="576" spans="3:3">
      <c r="C576" s="1"/>
    </row>
    <row r="577" spans="3:3">
      <c r="C577" s="1"/>
    </row>
    <row r="578" spans="3:3">
      <c r="C578" s="1"/>
    </row>
    <row r="579" spans="3:3">
      <c r="C579" s="1"/>
    </row>
    <row r="580" spans="3:3">
      <c r="C580" s="1"/>
    </row>
    <row r="581" spans="3:3">
      <c r="C581" s="1"/>
    </row>
    <row r="582" spans="3:3">
      <c r="C582" s="1"/>
    </row>
    <row r="583" spans="3:3">
      <c r="C583" s="1"/>
    </row>
    <row r="584" spans="3:3">
      <c r="C584" s="1"/>
    </row>
    <row r="585" spans="3:3">
      <c r="C585" s="1"/>
    </row>
    <row r="586" spans="3:3">
      <c r="C586" s="1"/>
    </row>
    <row r="587" spans="3:3">
      <c r="C587" s="1"/>
    </row>
    <row r="588" spans="3:3">
      <c r="C588" s="1"/>
    </row>
    <row r="589" spans="3:3">
      <c r="C589" s="1"/>
    </row>
    <row r="590" spans="3:3">
      <c r="C590" s="1"/>
    </row>
    <row r="591" spans="3:3">
      <c r="C591" s="1"/>
    </row>
    <row r="592" spans="3:3">
      <c r="C592" s="1"/>
    </row>
    <row r="593" spans="3:3">
      <c r="C593" s="1"/>
    </row>
    <row r="594" spans="3:3">
      <c r="C594" s="1"/>
    </row>
    <row r="595" spans="3:3">
      <c r="C595" s="1"/>
    </row>
    <row r="596" spans="3:3">
      <c r="C596" s="1"/>
    </row>
    <row r="597" spans="3:3">
      <c r="C597" s="1"/>
    </row>
    <row r="598" spans="3:3">
      <c r="C598" s="1"/>
    </row>
    <row r="599" spans="3:3">
      <c r="C599" s="1"/>
    </row>
    <row r="600" spans="3:3">
      <c r="C600" s="1"/>
    </row>
    <row r="601" spans="3:3">
      <c r="C601" s="1"/>
    </row>
    <row r="602" spans="3:3">
      <c r="C602" s="1"/>
    </row>
    <row r="603" spans="3:3">
      <c r="C603" s="1"/>
    </row>
    <row r="604" spans="3:3">
      <c r="C604" s="1"/>
    </row>
    <row r="605" spans="3:3">
      <c r="C605" s="1"/>
    </row>
    <row r="606" spans="3:3">
      <c r="C606" s="1"/>
    </row>
    <row r="607" spans="3:3">
      <c r="C607" s="1"/>
    </row>
    <row r="608" spans="3:3">
      <c r="C608" s="1"/>
    </row>
    <row r="609" spans="3:3">
      <c r="C609" s="1"/>
    </row>
    <row r="610" spans="3:3">
      <c r="C610" s="1"/>
    </row>
    <row r="611" spans="3:3">
      <c r="C611" s="1"/>
    </row>
    <row r="612" spans="3:3">
      <c r="C612" s="1"/>
    </row>
    <row r="613" spans="3:3">
      <c r="C613" s="1"/>
    </row>
    <row r="614" spans="3:3">
      <c r="C614" s="1"/>
    </row>
    <row r="615" spans="3:3">
      <c r="C615" s="1"/>
    </row>
    <row r="616" spans="3:3">
      <c r="C616" s="1"/>
    </row>
    <row r="617" spans="3:3">
      <c r="C617" s="1"/>
    </row>
    <row r="618" spans="3:3">
      <c r="C618" s="1"/>
    </row>
    <row r="619" spans="3:3">
      <c r="C619" s="1"/>
    </row>
    <row r="620" spans="3:3">
      <c r="C620" s="1"/>
    </row>
    <row r="621" spans="3:3">
      <c r="C621" s="1"/>
    </row>
    <row r="622" spans="3:3">
      <c r="C622" s="1"/>
    </row>
    <row r="623" spans="3:3">
      <c r="C623" s="1"/>
    </row>
    <row r="624" spans="3:3">
      <c r="C624" s="1"/>
    </row>
    <row r="625" spans="3:3">
      <c r="C625" s="1"/>
    </row>
    <row r="626" spans="3:3">
      <c r="C626" s="1"/>
    </row>
    <row r="627" spans="3:3">
      <c r="C627" s="1"/>
    </row>
    <row r="628" spans="3:3">
      <c r="C628" s="1"/>
    </row>
    <row r="629" spans="3:3">
      <c r="C629" s="1"/>
    </row>
    <row r="630" spans="3:3">
      <c r="C630" s="1"/>
    </row>
    <row r="631" spans="3:3">
      <c r="C631" s="1"/>
    </row>
    <row r="632" spans="3:3">
      <c r="C632" s="1"/>
    </row>
    <row r="633" spans="3:3">
      <c r="C633" s="1"/>
    </row>
    <row r="634" spans="3:3">
      <c r="C634" s="1"/>
    </row>
    <row r="635" spans="3:3">
      <c r="C635" s="1"/>
    </row>
    <row r="636" spans="3:3">
      <c r="C636" s="1"/>
    </row>
    <row r="637" spans="3:3">
      <c r="C637" s="1"/>
    </row>
    <row r="638" spans="3:3">
      <c r="C638" s="1"/>
    </row>
    <row r="639" spans="3:3">
      <c r="C639" s="1"/>
    </row>
    <row r="640" spans="3:3">
      <c r="C640" s="1"/>
    </row>
    <row r="641" spans="3:3">
      <c r="C641" s="1"/>
    </row>
    <row r="642" spans="3:3">
      <c r="C642" s="1"/>
    </row>
    <row r="643" spans="3:3">
      <c r="C643" s="1"/>
    </row>
    <row r="644" spans="3:3">
      <c r="C644" s="1"/>
    </row>
    <row r="645" spans="3:3">
      <c r="C645" s="1"/>
    </row>
    <row r="646" spans="3:3">
      <c r="C646" s="1"/>
    </row>
    <row r="647" spans="3:3">
      <c r="C647" s="1"/>
    </row>
    <row r="648" spans="3:3">
      <c r="C648" s="1"/>
    </row>
    <row r="649" spans="3:3">
      <c r="C649" s="1"/>
    </row>
    <row r="650" spans="3:3">
      <c r="C650" s="1"/>
    </row>
    <row r="651" spans="3:3">
      <c r="C651" s="1"/>
    </row>
    <row r="652" spans="3:3">
      <c r="C652" s="1"/>
    </row>
    <row r="653" spans="3:3">
      <c r="C653" s="1"/>
    </row>
    <row r="654" spans="3:3">
      <c r="C654" s="1"/>
    </row>
    <row r="655" spans="3:3">
      <c r="C655" s="1"/>
    </row>
    <row r="656" spans="3:3">
      <c r="C656" s="1"/>
    </row>
    <row r="657" spans="3:3">
      <c r="C657" s="1"/>
    </row>
    <row r="658" spans="3:3">
      <c r="C658" s="1"/>
    </row>
    <row r="659" spans="3:3">
      <c r="C659" s="1"/>
    </row>
    <row r="660" spans="3:3">
      <c r="C660" s="1"/>
    </row>
    <row r="661" spans="3:3">
      <c r="C661" s="1"/>
    </row>
    <row r="662" spans="3:3">
      <c r="C662" s="1"/>
    </row>
    <row r="663" spans="3:3">
      <c r="C663" s="1"/>
    </row>
    <row r="664" spans="3:3">
      <c r="C664" s="1"/>
    </row>
    <row r="665" spans="3:3">
      <c r="C665" s="1"/>
    </row>
    <row r="666" spans="3:3">
      <c r="C666" s="1"/>
    </row>
    <row r="667" spans="3:3">
      <c r="C667" s="1"/>
    </row>
    <row r="668" spans="3:3">
      <c r="C668" s="1"/>
    </row>
    <row r="669" spans="3:3">
      <c r="C669" s="1"/>
    </row>
    <row r="670" spans="3:3">
      <c r="C670" s="1"/>
    </row>
    <row r="671" spans="3:3">
      <c r="C671" s="1"/>
    </row>
    <row r="672" spans="3:3">
      <c r="C672" s="1"/>
    </row>
    <row r="673" spans="3:3">
      <c r="C673" s="1"/>
    </row>
    <row r="674" spans="3:3">
      <c r="C674" s="1"/>
    </row>
    <row r="675" spans="3:3">
      <c r="C675" s="1"/>
    </row>
    <row r="676" spans="3:3">
      <c r="C676" s="1"/>
    </row>
    <row r="677" spans="3:3">
      <c r="C677" s="1"/>
    </row>
    <row r="678" spans="3:3">
      <c r="C678" s="1"/>
    </row>
    <row r="679" spans="3:3">
      <c r="C679" s="1"/>
    </row>
    <row r="680" spans="3:3">
      <c r="C680" s="1"/>
    </row>
    <row r="681" spans="3:3">
      <c r="C681" s="1"/>
    </row>
    <row r="682" spans="3:3">
      <c r="C682" s="1"/>
    </row>
    <row r="683" spans="3:3">
      <c r="C683" s="1"/>
    </row>
    <row r="684" spans="3:3">
      <c r="C684" s="1"/>
    </row>
    <row r="685" spans="3:3">
      <c r="C685" s="1"/>
    </row>
    <row r="686" spans="3:3">
      <c r="C686" s="1"/>
    </row>
    <row r="687" spans="3:3">
      <c r="C687" s="1"/>
    </row>
    <row r="688" spans="3:3">
      <c r="C688" s="1"/>
    </row>
    <row r="689" spans="3:3">
      <c r="C689" s="1"/>
    </row>
    <row r="690" spans="3:3">
      <c r="C690" s="1"/>
    </row>
    <row r="691" spans="3:3">
      <c r="C691" s="1"/>
    </row>
    <row r="692" spans="3:3">
      <c r="C692" s="1"/>
    </row>
    <row r="693" spans="3:3">
      <c r="C693" s="1"/>
    </row>
    <row r="694" spans="3:3">
      <c r="C694" s="1"/>
    </row>
    <row r="695" spans="3:3">
      <c r="C695" s="1"/>
    </row>
    <row r="696" spans="3:3">
      <c r="C696" s="1"/>
    </row>
    <row r="697" spans="3:3">
      <c r="C697" s="1"/>
    </row>
    <row r="698" spans="3:3">
      <c r="C698" s="1"/>
    </row>
    <row r="699" spans="3:3">
      <c r="C699" s="1"/>
    </row>
    <row r="700" spans="3:3">
      <c r="C700" s="1"/>
    </row>
    <row r="701" spans="3:3">
      <c r="C701" s="1"/>
    </row>
    <row r="702" spans="3:3">
      <c r="C702" s="1"/>
    </row>
    <row r="703" spans="3:3">
      <c r="C703" s="1"/>
    </row>
    <row r="704" spans="3:3">
      <c r="C704" s="1"/>
    </row>
    <row r="705" spans="3:3">
      <c r="C705" s="1"/>
    </row>
    <row r="706" spans="3:3">
      <c r="C706" s="1"/>
    </row>
    <row r="707" spans="3:3">
      <c r="C707" s="1"/>
    </row>
    <row r="708" spans="3:3">
      <c r="C708" s="1"/>
    </row>
    <row r="709" spans="3:3">
      <c r="C709" s="1"/>
    </row>
    <row r="710" spans="3:3">
      <c r="C710" s="1"/>
    </row>
    <row r="711" spans="3:3">
      <c r="C711" s="1"/>
    </row>
    <row r="712" spans="3:3">
      <c r="C712" s="1"/>
    </row>
    <row r="713" spans="3:3">
      <c r="C713" s="1"/>
    </row>
    <row r="714" spans="3:3">
      <c r="C714" s="1"/>
    </row>
    <row r="715" spans="3:3">
      <c r="C715" s="1"/>
    </row>
    <row r="716" spans="3:3">
      <c r="C716" s="1"/>
    </row>
    <row r="717" spans="3:3">
      <c r="C717" s="1"/>
    </row>
    <row r="718" spans="3:3">
      <c r="C718" s="1"/>
    </row>
    <row r="719" spans="3:3">
      <c r="C719" s="1"/>
    </row>
    <row r="720" spans="3:3">
      <c r="C720" s="1"/>
    </row>
    <row r="721" spans="3:3">
      <c r="C721" s="1"/>
    </row>
    <row r="722" spans="3:3">
      <c r="C722" s="1"/>
    </row>
    <row r="723" spans="3:3">
      <c r="C723" s="1"/>
    </row>
    <row r="724" spans="3:3">
      <c r="C724" s="1"/>
    </row>
    <row r="725" spans="3:3">
      <c r="C725" s="1"/>
    </row>
    <row r="726" spans="3:3">
      <c r="C726" s="1"/>
    </row>
    <row r="727" spans="3:3">
      <c r="C727" s="1"/>
    </row>
    <row r="728" spans="3:3">
      <c r="C728" s="1"/>
    </row>
    <row r="729" spans="3:3">
      <c r="C729" s="1"/>
    </row>
    <row r="730" spans="3:3">
      <c r="C730" s="1"/>
    </row>
    <row r="731" spans="3:3">
      <c r="C731" s="1"/>
    </row>
    <row r="732" spans="3:3">
      <c r="C732" s="1"/>
    </row>
    <row r="733" spans="3:3">
      <c r="C733" s="1"/>
    </row>
    <row r="734" spans="3:3">
      <c r="C734" s="1"/>
    </row>
    <row r="735" spans="3:3">
      <c r="C735" s="1"/>
    </row>
    <row r="736" spans="3:3">
      <c r="C736" s="1"/>
    </row>
    <row r="737" spans="3:3">
      <c r="C737" s="1"/>
    </row>
    <row r="738" spans="3:3">
      <c r="C738" s="1"/>
    </row>
    <row r="739" spans="3:3">
      <c r="C739" s="1"/>
    </row>
    <row r="740" spans="3:3">
      <c r="C740" s="1"/>
    </row>
    <row r="741" spans="3:3">
      <c r="C741" s="1"/>
    </row>
    <row r="742" spans="3:3">
      <c r="C742" s="1"/>
    </row>
    <row r="743" spans="3:3">
      <c r="C743" s="1"/>
    </row>
    <row r="744" spans="3:3">
      <c r="C744" s="1"/>
    </row>
    <row r="745" spans="3:3">
      <c r="C745" s="1"/>
    </row>
    <row r="746" spans="3:3">
      <c r="C746" s="1"/>
    </row>
    <row r="747" spans="3:3">
      <c r="C747" s="1"/>
    </row>
    <row r="748" spans="3:3">
      <c r="C748" s="1"/>
    </row>
    <row r="749" spans="3:3">
      <c r="C749" s="1"/>
    </row>
    <row r="750" spans="3:3">
      <c r="C750" s="1"/>
    </row>
    <row r="751" spans="3:3">
      <c r="C751" s="1"/>
    </row>
    <row r="752" spans="3:3">
      <c r="C752" s="1"/>
    </row>
    <row r="753" spans="3:3">
      <c r="C753" s="1"/>
    </row>
    <row r="754" spans="3:3">
      <c r="C754" s="1"/>
    </row>
    <row r="755" spans="3:3">
      <c r="C755" s="1"/>
    </row>
    <row r="756" spans="3:3">
      <c r="C756" s="1"/>
    </row>
    <row r="757" spans="3:3">
      <c r="C757" s="1"/>
    </row>
    <row r="758" spans="3:3">
      <c r="C758" s="1"/>
    </row>
    <row r="759" spans="3:3">
      <c r="C759" s="1"/>
    </row>
    <row r="760" spans="3:3">
      <c r="C760" s="1"/>
    </row>
    <row r="761" spans="3:3">
      <c r="C761" s="1"/>
    </row>
    <row r="762" spans="3:3">
      <c r="C762" s="1"/>
    </row>
    <row r="763" spans="3:3">
      <c r="C763" s="1"/>
    </row>
    <row r="764" spans="3:3">
      <c r="C764" s="1"/>
    </row>
    <row r="765" spans="3:3">
      <c r="C765" s="1"/>
    </row>
    <row r="766" spans="3:3">
      <c r="C766" s="1"/>
    </row>
    <row r="767" spans="3:3">
      <c r="C767" s="1"/>
    </row>
    <row r="768" spans="3:3">
      <c r="C768" s="1"/>
    </row>
    <row r="769" spans="3:3">
      <c r="C769" s="1"/>
    </row>
    <row r="770" spans="3:3">
      <c r="C770" s="1"/>
    </row>
    <row r="771" spans="3:3">
      <c r="C771" s="1"/>
    </row>
    <row r="772" spans="3:3">
      <c r="C772" s="1"/>
    </row>
    <row r="773" spans="3:3">
      <c r="C773" s="1"/>
    </row>
    <row r="774" spans="3:3">
      <c r="C774" s="1"/>
    </row>
    <row r="775" spans="3:3">
      <c r="C775" s="1"/>
    </row>
    <row r="776" spans="3:3">
      <c r="C776" s="1"/>
    </row>
    <row r="777" spans="3:3">
      <c r="C777" s="1"/>
    </row>
    <row r="778" spans="3:3">
      <c r="C778" s="1"/>
    </row>
    <row r="779" spans="3:3">
      <c r="C779" s="1"/>
    </row>
    <row r="780" spans="3:3">
      <c r="C780" s="1"/>
    </row>
    <row r="781" spans="3:3">
      <c r="C781" s="1"/>
    </row>
    <row r="782" spans="3:3">
      <c r="C782" s="1"/>
    </row>
    <row r="783" spans="3:3">
      <c r="C783" s="1"/>
    </row>
    <row r="784" spans="3:3">
      <c r="C784" s="1"/>
    </row>
    <row r="785" spans="3:3">
      <c r="C785" s="1"/>
    </row>
    <row r="786" spans="3:3">
      <c r="C786" s="1"/>
    </row>
    <row r="787" spans="3:3">
      <c r="C787" s="1"/>
    </row>
    <row r="788" spans="3:3">
      <c r="C788" s="1"/>
    </row>
    <row r="789" spans="3:3">
      <c r="C789" s="1"/>
    </row>
    <row r="790" spans="3:3">
      <c r="C790" s="1"/>
    </row>
    <row r="791" spans="3:3">
      <c r="C791" s="1"/>
    </row>
    <row r="792" spans="3:3">
      <c r="C792" s="1"/>
    </row>
    <row r="793" spans="3:3">
      <c r="C793" s="1"/>
    </row>
    <row r="794" spans="3:3">
      <c r="C794" s="1"/>
    </row>
    <row r="795" spans="3:3">
      <c r="C795" s="1"/>
    </row>
    <row r="796" spans="3:3">
      <c r="C796" s="1"/>
    </row>
    <row r="797" spans="3:3">
      <c r="C797" s="1"/>
    </row>
    <row r="798" spans="3:3">
      <c r="C798" s="1"/>
    </row>
    <row r="799" spans="3:3">
      <c r="C799" s="1"/>
    </row>
    <row r="800" spans="3:3">
      <c r="C800" s="1"/>
    </row>
    <row r="801" spans="3:3">
      <c r="C801" s="1"/>
    </row>
    <row r="802" spans="3:3">
      <c r="C802" s="1"/>
    </row>
    <row r="803" spans="3:3">
      <c r="C803" s="1"/>
    </row>
    <row r="804" spans="3:3">
      <c r="C804" s="1"/>
    </row>
    <row r="805" spans="3:3">
      <c r="C805" s="1"/>
    </row>
    <row r="806" spans="3:3">
      <c r="C806" s="1"/>
    </row>
    <row r="807" spans="3:3">
      <c r="C807" s="1"/>
    </row>
    <row r="808" spans="3:3">
      <c r="C808" s="1"/>
    </row>
    <row r="809" spans="3:3">
      <c r="C809" s="1"/>
    </row>
    <row r="810" spans="3:3">
      <c r="C810" s="1"/>
    </row>
    <row r="811" spans="3:3">
      <c r="C811" s="1"/>
    </row>
    <row r="812" spans="3:3">
      <c r="C812" s="1"/>
    </row>
    <row r="813" spans="3:3">
      <c r="C813" s="1"/>
    </row>
    <row r="814" spans="3:3">
      <c r="C814" s="1"/>
    </row>
    <row r="815" spans="3:3">
      <c r="C815" s="1"/>
    </row>
    <row r="816" spans="3:3">
      <c r="C816" s="1"/>
    </row>
    <row r="817" spans="3:3">
      <c r="C817" s="1"/>
    </row>
    <row r="818" spans="3:3">
      <c r="C818" s="1"/>
    </row>
    <row r="819" spans="3:3">
      <c r="C81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3"/>
  <sheetViews>
    <sheetView workbookViewId="0">
      <selection activeCell="D1" sqref="D1"/>
    </sheetView>
  </sheetViews>
  <sheetFormatPr defaultRowHeight="15"/>
  <cols>
    <col min="1" max="1" width="9.7109375" bestFit="1" customWidth="1"/>
    <col min="5" max="5" width="7.85546875" bestFit="1" customWidth="1"/>
  </cols>
  <sheetData>
    <row r="1" spans="1:10">
      <c r="B1" t="s">
        <v>1</v>
      </c>
      <c r="C1" t="s">
        <v>1</v>
      </c>
      <c r="D1" t="s">
        <v>6</v>
      </c>
      <c r="E1" t="s">
        <v>6</v>
      </c>
    </row>
    <row r="2" spans="1:10">
      <c r="A2" t="s">
        <v>3</v>
      </c>
      <c r="B2" t="s">
        <v>4</v>
      </c>
      <c r="C2" t="s">
        <v>5</v>
      </c>
      <c r="D2" t="s">
        <v>4</v>
      </c>
      <c r="E2" t="s">
        <v>5</v>
      </c>
    </row>
    <row r="3" spans="1:10">
      <c r="A3" s="1">
        <v>40756</v>
      </c>
      <c r="B3">
        <v>151.79879800000001</v>
      </c>
      <c r="D3">
        <v>101.164467</v>
      </c>
      <c r="E3" s="1"/>
    </row>
    <row r="4" spans="1:10">
      <c r="A4" s="1">
        <v>40787</v>
      </c>
      <c r="B4">
        <v>154.41250600000001</v>
      </c>
      <c r="C4" s="4">
        <f>B4/B3-1</f>
        <v>1.7218239106214783E-2</v>
      </c>
      <c r="D4">
        <v>94.299805000000006</v>
      </c>
      <c r="E4" s="4">
        <f>D4/D3-1</f>
        <v>-6.7856453985963183E-2</v>
      </c>
    </row>
    <row r="5" spans="1:10">
      <c r="A5" s="1">
        <v>40819</v>
      </c>
      <c r="B5">
        <v>163.030731</v>
      </c>
      <c r="C5" s="4">
        <f t="shared" ref="C5:C63" si="0">B5/B4-1</f>
        <v>5.5812998721748608E-2</v>
      </c>
      <c r="D5">
        <v>104.42939</v>
      </c>
      <c r="E5" s="4">
        <f t="shared" ref="E5:E63" si="1">D5/D4-1</f>
        <v>0.10741893898932231</v>
      </c>
    </row>
    <row r="6" spans="1:10">
      <c r="A6" s="1">
        <v>40848</v>
      </c>
      <c r="B6">
        <v>166.673813</v>
      </c>
      <c r="C6" s="4">
        <f t="shared" si="0"/>
        <v>2.2345983347151765E-2</v>
      </c>
      <c r="D6">
        <v>104.119675</v>
      </c>
      <c r="E6" s="4">
        <f t="shared" si="1"/>
        <v>-2.96578386601698E-3</v>
      </c>
    </row>
    <row r="7" spans="1:10">
      <c r="A7" s="1">
        <v>40878</v>
      </c>
      <c r="B7">
        <v>163.02117899999999</v>
      </c>
      <c r="C7" s="4">
        <f t="shared" si="0"/>
        <v>-2.1914864334447115E-2</v>
      </c>
      <c r="D7">
        <v>105.292252</v>
      </c>
      <c r="E7" s="4">
        <f t="shared" si="1"/>
        <v>1.1261819632072401E-2</v>
      </c>
      <c r="G7" s="2"/>
      <c r="J7" s="4"/>
    </row>
    <row r="8" spans="1:10">
      <c r="A8" s="1">
        <v>40911</v>
      </c>
      <c r="B8">
        <v>170.75199900000001</v>
      </c>
      <c r="C8" s="4">
        <f t="shared" si="0"/>
        <v>4.7422181874908542E-2</v>
      </c>
      <c r="D8">
        <v>110.00245700000001</v>
      </c>
      <c r="E8" s="4">
        <f t="shared" si="1"/>
        <v>4.4734583129630412E-2</v>
      </c>
    </row>
    <row r="9" spans="1:10">
      <c r="A9" s="1">
        <v>40940</v>
      </c>
      <c r="B9">
        <v>175.092682</v>
      </c>
      <c r="C9" s="4">
        <f t="shared" si="0"/>
        <v>2.5420979112519726E-2</v>
      </c>
      <c r="D9">
        <v>114.712654</v>
      </c>
      <c r="E9" s="4">
        <f t="shared" si="1"/>
        <v>4.2819016306153923E-2</v>
      </c>
      <c r="H9" s="3"/>
    </row>
    <row r="10" spans="1:10">
      <c r="A10" s="1">
        <v>40969</v>
      </c>
      <c r="B10">
        <v>185.70166</v>
      </c>
      <c r="C10" s="4">
        <f t="shared" si="0"/>
        <v>6.059064193213981E-2</v>
      </c>
      <c r="D10">
        <v>118.501205</v>
      </c>
      <c r="E10" s="4">
        <f t="shared" si="1"/>
        <v>3.3026443621468227E-2</v>
      </c>
    </row>
    <row r="11" spans="1:10">
      <c r="A11" s="1">
        <v>41001</v>
      </c>
      <c r="B11">
        <v>184.30435199999999</v>
      </c>
      <c r="C11" s="4">
        <f t="shared" si="0"/>
        <v>-7.5244777025688103E-3</v>
      </c>
      <c r="D11">
        <v>117.746414</v>
      </c>
      <c r="E11" s="4">
        <f t="shared" si="1"/>
        <v>-6.369479533984479E-3</v>
      </c>
      <c r="G11" s="2"/>
    </row>
    <row r="12" spans="1:10">
      <c r="A12" s="1">
        <v>41030</v>
      </c>
      <c r="B12">
        <v>172.40315200000001</v>
      </c>
      <c r="C12" s="4">
        <f t="shared" si="0"/>
        <v>-6.4573624392765261E-2</v>
      </c>
      <c r="D12">
        <v>110.67720799999999</v>
      </c>
      <c r="E12" s="4">
        <f t="shared" si="1"/>
        <v>-6.0037548149874054E-2</v>
      </c>
    </row>
    <row r="13" spans="1:10">
      <c r="A13" s="1">
        <v>41061</v>
      </c>
      <c r="B13">
        <v>174.79840100000001</v>
      </c>
      <c r="C13" s="4">
        <f t="shared" si="0"/>
        <v>1.3893301672349923E-2</v>
      </c>
      <c r="D13">
        <v>115.25460099999999</v>
      </c>
      <c r="E13" s="4">
        <f t="shared" si="1"/>
        <v>4.1358045461356463E-2</v>
      </c>
    </row>
    <row r="14" spans="1:10">
      <c r="A14" s="1">
        <v>41092</v>
      </c>
      <c r="B14">
        <v>175.15588399999999</v>
      </c>
      <c r="C14" s="4">
        <f t="shared" si="0"/>
        <v>2.0451159619014891E-3</v>
      </c>
      <c r="D14">
        <v>116.64254</v>
      </c>
      <c r="E14" s="4">
        <f t="shared" si="1"/>
        <v>1.2042373909220361E-2</v>
      </c>
      <c r="G14" s="2"/>
      <c r="J14" s="4"/>
    </row>
    <row r="15" spans="1:10">
      <c r="A15" s="1">
        <v>41122</v>
      </c>
      <c r="B15">
        <v>174.88949600000001</v>
      </c>
      <c r="C15" s="4">
        <f t="shared" si="0"/>
        <v>-1.5208624107653224E-3</v>
      </c>
      <c r="D15">
        <v>119.566475</v>
      </c>
      <c r="E15" s="4">
        <f t="shared" si="1"/>
        <v>2.5067483955682146E-2</v>
      </c>
    </row>
    <row r="16" spans="1:10">
      <c r="A16" s="1">
        <v>41156</v>
      </c>
      <c r="B16">
        <v>186.198746</v>
      </c>
      <c r="C16" s="4">
        <f t="shared" si="0"/>
        <v>6.4665118595801818E-2</v>
      </c>
      <c r="D16">
        <v>122.617447</v>
      </c>
      <c r="E16" s="4">
        <f t="shared" si="1"/>
        <v>2.5516951971696011E-2</v>
      </c>
      <c r="H16" s="3"/>
    </row>
    <row r="17" spans="1:5">
      <c r="A17" s="1">
        <v>41183</v>
      </c>
      <c r="B17">
        <v>174.60228000000001</v>
      </c>
      <c r="C17" s="4">
        <f t="shared" si="0"/>
        <v>-6.2280043497177973E-2</v>
      </c>
      <c r="D17">
        <v>120.217918</v>
      </c>
      <c r="E17" s="4">
        <f t="shared" si="1"/>
        <v>-1.9569229817678391E-2</v>
      </c>
    </row>
    <row r="18" spans="1:5">
      <c r="A18" s="1">
        <v>41214</v>
      </c>
      <c r="B18">
        <v>171.34579500000001</v>
      </c>
      <c r="C18" s="4">
        <f t="shared" si="0"/>
        <v>-1.8650873287565317E-2</v>
      </c>
      <c r="D18">
        <v>120.906158</v>
      </c>
      <c r="E18" s="4">
        <f t="shared" si="1"/>
        <v>5.7249369432601505E-3</v>
      </c>
    </row>
    <row r="19" spans="1:5">
      <c r="A19" s="1">
        <v>41246</v>
      </c>
      <c r="B19">
        <v>172.679993</v>
      </c>
      <c r="C19" s="4">
        <f t="shared" si="0"/>
        <v>7.7865815148834283E-3</v>
      </c>
      <c r="D19">
        <v>122.131416</v>
      </c>
      <c r="E19" s="4">
        <f t="shared" si="1"/>
        <v>1.013395860283639E-2</v>
      </c>
    </row>
    <row r="20" spans="1:5">
      <c r="A20" s="1">
        <v>41276</v>
      </c>
      <c r="B20">
        <v>183.06514000000001</v>
      </c>
      <c r="C20" s="4">
        <f t="shared" si="0"/>
        <v>6.0140997341828761E-2</v>
      </c>
      <c r="D20">
        <v>128.44499200000001</v>
      </c>
      <c r="E20" s="4">
        <f t="shared" si="1"/>
        <v>5.1694938180361527E-2</v>
      </c>
    </row>
    <row r="21" spans="1:5">
      <c r="A21" s="1">
        <v>41306</v>
      </c>
      <c r="B21">
        <v>181.80784600000001</v>
      </c>
      <c r="C21" s="4">
        <f t="shared" si="0"/>
        <v>-6.8680143035424468E-3</v>
      </c>
      <c r="D21">
        <v>130.149857</v>
      </c>
      <c r="E21" s="4">
        <f t="shared" si="1"/>
        <v>1.3273113832261929E-2</v>
      </c>
    </row>
    <row r="22" spans="1:5">
      <c r="A22" s="1">
        <v>41334</v>
      </c>
      <c r="B22">
        <v>193.09672499999999</v>
      </c>
      <c r="C22" s="4">
        <f t="shared" si="0"/>
        <v>6.2092364264631161E-2</v>
      </c>
      <c r="D22">
        <v>134.851471</v>
      </c>
      <c r="E22" s="4">
        <f t="shared" si="1"/>
        <v>3.6124619022823934E-2</v>
      </c>
    </row>
    <row r="23" spans="1:5">
      <c r="A23" s="1">
        <v>41365</v>
      </c>
      <c r="B23">
        <v>183.35588100000001</v>
      </c>
      <c r="C23" s="4">
        <f t="shared" si="0"/>
        <v>-5.04454127847066E-2</v>
      </c>
      <c r="D23">
        <v>137.67498800000001</v>
      </c>
      <c r="E23" s="4">
        <f t="shared" si="1"/>
        <v>2.0937977013242959E-2</v>
      </c>
    </row>
    <row r="24" spans="1:5">
      <c r="A24" s="1">
        <v>41395</v>
      </c>
      <c r="B24">
        <v>189.19950900000001</v>
      </c>
      <c r="C24" s="4">
        <f t="shared" si="0"/>
        <v>3.1870414890046606E-2</v>
      </c>
      <c r="D24">
        <v>140.87496899999999</v>
      </c>
      <c r="E24" s="4">
        <f t="shared" si="1"/>
        <v>2.3243009107797974E-2</v>
      </c>
    </row>
    <row r="25" spans="1:5">
      <c r="A25" s="1">
        <v>41428</v>
      </c>
      <c r="B25">
        <v>173.81942699999999</v>
      </c>
      <c r="C25" s="4">
        <f t="shared" si="0"/>
        <v>-8.1290284955232162E-2</v>
      </c>
      <c r="D25">
        <v>138.7509</v>
      </c>
      <c r="E25" s="4">
        <f t="shared" si="1"/>
        <v>-1.5077689209642253E-2</v>
      </c>
    </row>
    <row r="26" spans="1:5">
      <c r="A26" s="1">
        <v>41456</v>
      </c>
      <c r="B26">
        <v>177.39385999999999</v>
      </c>
      <c r="C26" s="4">
        <f t="shared" si="0"/>
        <v>2.0564059275146596E-2</v>
      </c>
      <c r="D26">
        <v>146.11033599999999</v>
      </c>
      <c r="E26" s="4">
        <f t="shared" si="1"/>
        <v>5.3040636132810626E-2</v>
      </c>
    </row>
    <row r="27" spans="1:5">
      <c r="A27" s="1">
        <v>41487</v>
      </c>
      <c r="B27">
        <v>166.60794100000001</v>
      </c>
      <c r="C27" s="4">
        <f t="shared" si="0"/>
        <v>-6.0802098787410053E-2</v>
      </c>
      <c r="D27">
        <v>141.607651</v>
      </c>
      <c r="E27" s="4">
        <f t="shared" si="1"/>
        <v>-3.0817018995835999E-2</v>
      </c>
    </row>
    <row r="28" spans="1:5">
      <c r="A28" s="1">
        <v>41520</v>
      </c>
      <c r="B28">
        <v>169.26788300000001</v>
      </c>
      <c r="C28" s="4">
        <f t="shared" si="0"/>
        <v>1.5965277429363267E-2</v>
      </c>
      <c r="D28">
        <v>146.40770000000001</v>
      </c>
      <c r="E28" s="4">
        <f t="shared" si="1"/>
        <v>3.3896819600517158E-2</v>
      </c>
    </row>
    <row r="29" spans="1:5">
      <c r="A29" s="1">
        <v>41548</v>
      </c>
      <c r="B29">
        <v>163.81088299999999</v>
      </c>
      <c r="C29" s="4">
        <f t="shared" si="0"/>
        <v>-3.2238838835126349E-2</v>
      </c>
      <c r="D29">
        <v>152.94851700000001</v>
      </c>
      <c r="E29" s="4">
        <f t="shared" si="1"/>
        <v>4.4675362019893861E-2</v>
      </c>
    </row>
    <row r="30" spans="1:5">
      <c r="A30" s="1">
        <v>41579</v>
      </c>
      <c r="B30">
        <v>165.12249800000001</v>
      </c>
      <c r="C30" s="4">
        <f t="shared" si="0"/>
        <v>8.0068855986816789E-3</v>
      </c>
      <c r="D30">
        <v>157.53088399999999</v>
      </c>
      <c r="E30" s="4">
        <f t="shared" si="1"/>
        <v>2.9960192422133547E-2</v>
      </c>
    </row>
    <row r="31" spans="1:5">
      <c r="A31" s="1">
        <v>41610</v>
      </c>
      <c r="B31">
        <v>172.373276</v>
      </c>
      <c r="C31" s="4">
        <f t="shared" si="0"/>
        <v>4.3911508654623121E-2</v>
      </c>
      <c r="D31">
        <v>161.68550099999999</v>
      </c>
      <c r="E31" s="4">
        <f t="shared" si="1"/>
        <v>2.6373349114196643E-2</v>
      </c>
    </row>
    <row r="32" spans="1:5">
      <c r="A32" s="1">
        <v>41641</v>
      </c>
      <c r="B32">
        <v>162.365555</v>
      </c>
      <c r="C32" s="4">
        <f t="shared" si="0"/>
        <v>-5.8058425483541898E-2</v>
      </c>
      <c r="D32">
        <v>155.97895800000001</v>
      </c>
      <c r="E32" s="4">
        <f t="shared" si="1"/>
        <v>-3.5294092325569681E-2</v>
      </c>
    </row>
    <row r="33" spans="1:5">
      <c r="A33" s="1">
        <v>41673</v>
      </c>
      <c r="B33">
        <v>171.10060100000001</v>
      </c>
      <c r="C33" s="4">
        <f t="shared" si="0"/>
        <v>5.3798639742277832E-2</v>
      </c>
      <c r="D33">
        <v>163.10020399999999</v>
      </c>
      <c r="E33" s="4">
        <f t="shared" si="1"/>
        <v>4.5655171000693384E-2</v>
      </c>
    </row>
    <row r="34" spans="1:5">
      <c r="A34" s="1">
        <v>41701</v>
      </c>
      <c r="B34">
        <v>177.86442600000001</v>
      </c>
      <c r="C34" s="4">
        <f t="shared" si="0"/>
        <v>3.9531275521352383E-2</v>
      </c>
      <c r="D34">
        <v>164.53613300000001</v>
      </c>
      <c r="E34" s="4">
        <f t="shared" si="1"/>
        <v>8.8039681421858695E-3</v>
      </c>
    </row>
    <row r="35" spans="1:5">
      <c r="A35" s="1">
        <v>41730</v>
      </c>
      <c r="B35">
        <v>181.542023</v>
      </c>
      <c r="C35" s="4">
        <f t="shared" si="0"/>
        <v>2.0676405522484842E-2</v>
      </c>
      <c r="D35">
        <v>165.726822</v>
      </c>
      <c r="E35" s="4">
        <f t="shared" si="1"/>
        <v>7.2366414494497988E-3</v>
      </c>
    </row>
    <row r="36" spans="1:5">
      <c r="A36" s="1">
        <v>41760</v>
      </c>
      <c r="B36">
        <v>171.34397899999999</v>
      </c>
      <c r="C36" s="4">
        <f t="shared" si="0"/>
        <v>-5.6174564056719833E-2</v>
      </c>
      <c r="D36">
        <v>169.529358</v>
      </c>
      <c r="E36" s="4">
        <f t="shared" si="1"/>
        <v>2.2944602171880213E-2</v>
      </c>
    </row>
    <row r="37" spans="1:5">
      <c r="A37" s="1">
        <v>41792</v>
      </c>
      <c r="B37">
        <v>168.472137</v>
      </c>
      <c r="C37" s="4">
        <f t="shared" si="0"/>
        <v>-1.676068232312955E-2</v>
      </c>
      <c r="D37">
        <v>173.07072400000001</v>
      </c>
      <c r="E37" s="4">
        <f t="shared" si="1"/>
        <v>2.08893966318211E-2</v>
      </c>
    </row>
    <row r="38" spans="1:5">
      <c r="A38" s="1">
        <v>41821</v>
      </c>
      <c r="B38">
        <v>178.137878</v>
      </c>
      <c r="C38" s="4">
        <f t="shared" si="0"/>
        <v>5.7372935205303399E-2</v>
      </c>
      <c r="D38">
        <v>170.68829299999999</v>
      </c>
      <c r="E38" s="4">
        <f t="shared" si="1"/>
        <v>-1.3765649931643087E-2</v>
      </c>
    </row>
    <row r="39" spans="1:5">
      <c r="A39" s="1">
        <v>41852</v>
      </c>
      <c r="B39">
        <v>179.78038000000001</v>
      </c>
      <c r="C39" s="4">
        <f t="shared" si="0"/>
        <v>9.2203972475748408E-3</v>
      </c>
      <c r="D39">
        <v>177.469131</v>
      </c>
      <c r="E39" s="4">
        <f t="shared" si="1"/>
        <v>3.9726438649193119E-2</v>
      </c>
    </row>
    <row r="40" spans="1:5">
      <c r="A40" s="1">
        <v>41884</v>
      </c>
      <c r="B40">
        <v>177.47117600000001</v>
      </c>
      <c r="C40" s="4">
        <f t="shared" si="0"/>
        <v>-1.284458292946089E-2</v>
      </c>
      <c r="D40">
        <v>175.01899700000001</v>
      </c>
      <c r="E40" s="4">
        <f t="shared" si="1"/>
        <v>-1.3805972825775448E-2</v>
      </c>
    </row>
    <row r="41" spans="1:5">
      <c r="A41" s="1">
        <v>41913</v>
      </c>
      <c r="B41">
        <v>153.69679300000001</v>
      </c>
      <c r="C41" s="4">
        <f t="shared" si="0"/>
        <v>-0.13396193982509019</v>
      </c>
      <c r="D41">
        <v>179.225098</v>
      </c>
      <c r="E41" s="4">
        <f t="shared" si="1"/>
        <v>2.4032254052970048E-2</v>
      </c>
    </row>
    <row r="42" spans="1:5">
      <c r="A42" s="1">
        <v>41946</v>
      </c>
      <c r="B42">
        <v>152.649643</v>
      </c>
      <c r="C42" s="4">
        <f t="shared" si="0"/>
        <v>-6.8130894572407952E-3</v>
      </c>
      <c r="D42">
        <v>184.16778600000001</v>
      </c>
      <c r="E42" s="4">
        <f t="shared" si="1"/>
        <v>2.7578101812504086E-2</v>
      </c>
    </row>
    <row r="43" spans="1:5">
      <c r="A43" s="1">
        <v>41974</v>
      </c>
      <c r="B43">
        <v>151.02121</v>
      </c>
      <c r="C43" s="4">
        <f t="shared" si="0"/>
        <v>-1.066778125383494E-2</v>
      </c>
      <c r="D43">
        <v>182.58805799999999</v>
      </c>
      <c r="E43" s="4">
        <f t="shared" si="1"/>
        <v>-8.5776564637640718E-3</v>
      </c>
    </row>
    <row r="44" spans="1:5">
      <c r="A44" s="1">
        <v>42006</v>
      </c>
      <c r="B44">
        <v>144.30976899999999</v>
      </c>
      <c r="C44" s="4">
        <f t="shared" si="0"/>
        <v>-4.4440386883405347E-2</v>
      </c>
      <c r="D44">
        <v>177.344955</v>
      </c>
      <c r="E44" s="4">
        <f t="shared" si="1"/>
        <v>-2.8715476014318453E-2</v>
      </c>
    </row>
    <row r="45" spans="1:5">
      <c r="A45" s="1">
        <v>42037</v>
      </c>
      <c r="B45">
        <v>153.502441</v>
      </c>
      <c r="C45" s="4">
        <f t="shared" si="0"/>
        <v>6.3700968158295845E-2</v>
      </c>
      <c r="D45">
        <v>187.23999000000001</v>
      </c>
      <c r="E45" s="4">
        <f t="shared" si="1"/>
        <v>5.5795412956630264E-2</v>
      </c>
    </row>
    <row r="46" spans="1:5">
      <c r="A46" s="1">
        <v>42065</v>
      </c>
      <c r="B46">
        <v>152.13746599999999</v>
      </c>
      <c r="C46" s="4">
        <f t="shared" si="0"/>
        <v>-8.8922038705561146E-3</v>
      </c>
      <c r="D46">
        <v>184.29890399999999</v>
      </c>
      <c r="E46" s="4">
        <f t="shared" si="1"/>
        <v>-1.5707574007027048E-2</v>
      </c>
    </row>
    <row r="47" spans="1:5">
      <c r="A47" s="1">
        <v>42095</v>
      </c>
      <c r="B47">
        <v>162.36528000000001</v>
      </c>
      <c r="C47" s="4">
        <f t="shared" si="0"/>
        <v>6.7227450731958571E-2</v>
      </c>
      <c r="D47">
        <v>186.149689</v>
      </c>
      <c r="E47" s="4">
        <f t="shared" si="1"/>
        <v>1.0042300631370127E-2</v>
      </c>
    </row>
    <row r="48" spans="1:5">
      <c r="A48" s="1">
        <v>42125</v>
      </c>
      <c r="B48">
        <v>162.02771000000001</v>
      </c>
      <c r="C48" s="4">
        <f t="shared" si="0"/>
        <v>-2.0790774973565851E-3</v>
      </c>
      <c r="D48">
        <v>188.47778299999999</v>
      </c>
      <c r="E48" s="4">
        <f t="shared" si="1"/>
        <v>1.2506569377078058E-2</v>
      </c>
    </row>
    <row r="49" spans="1:5">
      <c r="A49" s="1">
        <v>42156</v>
      </c>
      <c r="B49">
        <v>155.351776</v>
      </c>
      <c r="C49" s="4">
        <f t="shared" si="0"/>
        <v>-4.1202421487040786E-2</v>
      </c>
      <c r="D49">
        <v>184.80815100000001</v>
      </c>
      <c r="E49" s="4">
        <f t="shared" si="1"/>
        <v>-1.9469838522028771E-2</v>
      </c>
    </row>
    <row r="50" spans="1:5">
      <c r="A50" s="1">
        <v>42186</v>
      </c>
      <c r="B50">
        <v>154.71186800000001</v>
      </c>
      <c r="C50" s="4">
        <f t="shared" si="0"/>
        <v>-4.1190903411364443E-3</v>
      </c>
      <c r="D50">
        <v>188.830399</v>
      </c>
      <c r="E50" s="4">
        <f t="shared" si="1"/>
        <v>2.1764451287649145E-2</v>
      </c>
    </row>
    <row r="51" spans="1:5">
      <c r="A51" s="1">
        <v>42219</v>
      </c>
      <c r="B51">
        <v>142.41790800000001</v>
      </c>
      <c r="C51" s="4">
        <f t="shared" si="0"/>
        <v>-7.946358711149426E-2</v>
      </c>
      <c r="D51">
        <v>177.24319499999999</v>
      </c>
      <c r="E51" s="4">
        <f t="shared" si="1"/>
        <v>-6.1363022380734433E-2</v>
      </c>
    </row>
    <row r="52" spans="1:5">
      <c r="A52" s="1">
        <v>42248</v>
      </c>
      <c r="B52">
        <v>139.60595699999999</v>
      </c>
      <c r="C52" s="4">
        <f t="shared" si="0"/>
        <v>-1.9744363889968253E-2</v>
      </c>
      <c r="D52">
        <v>172.873108</v>
      </c>
      <c r="E52" s="4">
        <f t="shared" si="1"/>
        <v>-2.4655880300510136E-2</v>
      </c>
    </row>
    <row r="53" spans="1:5">
      <c r="A53" s="1">
        <v>42278</v>
      </c>
      <c r="B53">
        <v>134.896896</v>
      </c>
      <c r="C53" s="4">
        <f t="shared" si="0"/>
        <v>-3.3731089282959426E-2</v>
      </c>
      <c r="D53">
        <v>187.48333700000001</v>
      </c>
      <c r="E53" s="4">
        <f t="shared" si="1"/>
        <v>8.4514180192791999E-2</v>
      </c>
    </row>
    <row r="54" spans="1:5">
      <c r="A54" s="1">
        <v>42310</v>
      </c>
      <c r="B54">
        <v>135.52070599999999</v>
      </c>
      <c r="C54" s="4">
        <f t="shared" si="0"/>
        <v>4.624346582444705E-3</v>
      </c>
      <c r="D54">
        <v>188.280258</v>
      </c>
      <c r="E54" s="4">
        <f t="shared" si="1"/>
        <v>4.2506230833729841E-3</v>
      </c>
    </row>
    <row r="55" spans="1:5">
      <c r="A55" s="1">
        <v>42339</v>
      </c>
      <c r="B55">
        <v>133.77104199999999</v>
      </c>
      <c r="C55" s="4">
        <f t="shared" si="0"/>
        <v>-1.2910676542667976E-2</v>
      </c>
      <c r="D55">
        <v>185.00753800000001</v>
      </c>
      <c r="E55" s="4">
        <f t="shared" si="1"/>
        <v>-1.7382172909493177E-2</v>
      </c>
    </row>
    <row r="56" spans="1:5">
      <c r="A56" s="1">
        <v>42373</v>
      </c>
      <c r="B56">
        <v>121.299881</v>
      </c>
      <c r="C56" s="4">
        <f t="shared" si="0"/>
        <v>-9.322765834477087E-2</v>
      </c>
      <c r="D56">
        <v>175.92195100000001</v>
      </c>
      <c r="E56" s="4">
        <f t="shared" si="1"/>
        <v>-4.9109280077009654E-2</v>
      </c>
    </row>
    <row r="57" spans="1:5">
      <c r="A57" s="1">
        <v>42401</v>
      </c>
      <c r="B57">
        <v>128.666336</v>
      </c>
      <c r="C57" s="4">
        <f t="shared" si="0"/>
        <v>6.0729284639611469E-2</v>
      </c>
      <c r="D57">
        <v>175.55577099999999</v>
      </c>
      <c r="E57" s="4">
        <f t="shared" si="1"/>
        <v>-2.0814912403968044E-3</v>
      </c>
    </row>
    <row r="58" spans="1:5">
      <c r="A58" s="1">
        <v>42430</v>
      </c>
      <c r="B58">
        <v>148.717972</v>
      </c>
      <c r="C58" s="4">
        <f t="shared" si="0"/>
        <v>0.15584213107615041</v>
      </c>
      <c r="D58">
        <v>187.62237500000001</v>
      </c>
      <c r="E58" s="4">
        <f t="shared" si="1"/>
        <v>6.8733735902079873E-2</v>
      </c>
    </row>
    <row r="59" spans="1:5">
      <c r="A59" s="1">
        <v>42461</v>
      </c>
      <c r="B59">
        <v>143.30737300000001</v>
      </c>
      <c r="C59" s="4">
        <f t="shared" si="0"/>
        <v>-3.6381608269913657E-2</v>
      </c>
      <c r="D59">
        <v>188.27908300000001</v>
      </c>
      <c r="E59" s="4">
        <f t="shared" si="1"/>
        <v>3.5001582300620004E-3</v>
      </c>
    </row>
    <row r="60" spans="1:5">
      <c r="A60" s="1">
        <v>42492</v>
      </c>
      <c r="B60">
        <v>152.42358400000001</v>
      </c>
      <c r="C60" s="4">
        <f t="shared" si="0"/>
        <v>6.3612993589659883E-2</v>
      </c>
      <c r="D60">
        <v>191.582581</v>
      </c>
      <c r="E60" s="4">
        <f t="shared" si="1"/>
        <v>1.7545751484247418E-2</v>
      </c>
    </row>
    <row r="61" spans="1:5">
      <c r="A61" s="1">
        <v>42522</v>
      </c>
      <c r="B61">
        <v>150.48036200000001</v>
      </c>
      <c r="C61" s="4">
        <f t="shared" si="0"/>
        <v>-1.2748827635492344E-2</v>
      </c>
      <c r="D61">
        <v>192.199997</v>
      </c>
      <c r="E61" s="4">
        <f t="shared" si="1"/>
        <v>3.2227146997252376E-3</v>
      </c>
    </row>
    <row r="62" spans="1:5">
      <c r="A62" s="1">
        <v>42552</v>
      </c>
      <c r="B62">
        <v>159.24465900000001</v>
      </c>
      <c r="C62" s="4">
        <f t="shared" si="0"/>
        <v>5.8242131288865462E-2</v>
      </c>
      <c r="D62">
        <v>199.279999</v>
      </c>
      <c r="E62" s="4">
        <f t="shared" si="1"/>
        <v>3.6836639492767498E-2</v>
      </c>
    </row>
    <row r="63" spans="1:5">
      <c r="A63" s="1">
        <v>42583</v>
      </c>
      <c r="B63">
        <v>160.44000199999999</v>
      </c>
      <c r="C63" s="4">
        <f t="shared" si="0"/>
        <v>7.5063302437037294E-3</v>
      </c>
      <c r="D63">
        <v>199.050003</v>
      </c>
      <c r="E63" s="4">
        <f t="shared" si="1"/>
        <v>-1.1541348913796101E-3</v>
      </c>
    </row>
  </sheetData>
  <sortState xmlns:xlrd2="http://schemas.microsoft.com/office/spreadsheetml/2017/richdata2" ref="E3:F74">
    <sortCondition ref="E3:E74"/>
  </sortState>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BI39"/>
  <sheetViews>
    <sheetView workbookViewId="0">
      <selection activeCell="K24" sqref="K24"/>
    </sheetView>
  </sheetViews>
  <sheetFormatPr defaultColWidth="9.5703125" defaultRowHeight="15"/>
  <cols>
    <col min="1" max="1" width="8.85546875" bestFit="1" customWidth="1"/>
    <col min="2" max="2" width="3" customWidth="1"/>
    <col min="3" max="3" width="9.7109375" bestFit="1" customWidth="1"/>
    <col min="4" max="4" width="12.7109375" bestFit="1" customWidth="1"/>
    <col min="5" max="5" width="10.7109375" bestFit="1" customWidth="1"/>
    <col min="6" max="6" width="12.7109375" bestFit="1" customWidth="1"/>
    <col min="8" max="8" width="9.7109375" bestFit="1" customWidth="1"/>
    <col min="9" max="9" width="12.7109375" bestFit="1" customWidth="1"/>
    <col min="10" max="10" width="9.7109375" bestFit="1" customWidth="1"/>
    <col min="11" max="11" width="12.7109375" bestFit="1" customWidth="1"/>
    <col min="13" max="13" width="9.7109375" bestFit="1" customWidth="1"/>
    <col min="14" max="14" width="12.7109375" bestFit="1" customWidth="1"/>
    <col min="15" max="15" width="9.7109375" bestFit="1" customWidth="1"/>
    <col min="16" max="16" width="12.7109375" bestFit="1" customWidth="1"/>
    <col min="18" max="18" width="9.7109375" bestFit="1" customWidth="1"/>
    <col min="19" max="19" width="12.7109375" bestFit="1" customWidth="1"/>
    <col min="20" max="20" width="9.7109375" bestFit="1" customWidth="1"/>
    <col min="21" max="21" width="12.7109375" bestFit="1" customWidth="1"/>
    <col min="23" max="23" width="9.7109375" bestFit="1" customWidth="1"/>
    <col min="24" max="24" width="12.7109375" bestFit="1" customWidth="1"/>
    <col min="25" max="25" width="9.7109375" bestFit="1" customWidth="1"/>
    <col min="26" max="26" width="12.7109375" bestFit="1" customWidth="1"/>
    <col min="28" max="28" width="9.7109375" bestFit="1" customWidth="1"/>
    <col min="29" max="29" width="12.7109375" bestFit="1" customWidth="1"/>
    <col min="30" max="30" width="9.7109375" bestFit="1" customWidth="1"/>
    <col min="31" max="31" width="12.7109375" bestFit="1" customWidth="1"/>
    <col min="33" max="33" width="9.7109375" bestFit="1" customWidth="1"/>
    <col min="34" max="34" width="12.7109375" bestFit="1" customWidth="1"/>
    <col min="35" max="35" width="9.7109375" bestFit="1" customWidth="1"/>
    <col min="36" max="36" width="12.7109375" bestFit="1" customWidth="1"/>
    <col min="38" max="38" width="9.7109375" bestFit="1" customWidth="1"/>
    <col min="39" max="39" width="12.7109375" bestFit="1" customWidth="1"/>
    <col min="40" max="40" width="9.7109375" bestFit="1" customWidth="1"/>
    <col min="41" max="41" width="12.7109375" bestFit="1" customWidth="1"/>
    <col min="43" max="43" width="9.7109375" bestFit="1" customWidth="1"/>
    <col min="44" max="44" width="12.7109375" bestFit="1" customWidth="1"/>
    <col min="45" max="45" width="9.7109375" bestFit="1" customWidth="1"/>
    <col min="46" max="46" width="12.7109375" bestFit="1" customWidth="1"/>
    <col min="48" max="48" width="10.7109375" bestFit="1" customWidth="1"/>
    <col min="49" max="49" width="12.7109375" bestFit="1" customWidth="1"/>
    <col min="50" max="50" width="9.7109375" bestFit="1" customWidth="1"/>
    <col min="51" max="51" width="12.7109375" bestFit="1" customWidth="1"/>
    <col min="53" max="53" width="10.7109375" bestFit="1" customWidth="1"/>
    <col min="54" max="54" width="12.7109375" bestFit="1" customWidth="1"/>
    <col min="55" max="55" width="10.7109375" bestFit="1" customWidth="1"/>
    <col min="56" max="56" width="12.7109375" bestFit="1" customWidth="1"/>
    <col min="58" max="58" width="10.7109375" bestFit="1" customWidth="1"/>
    <col min="59" max="59" width="12.7109375" bestFit="1" customWidth="1"/>
    <col min="60" max="60" width="10.7109375" bestFit="1" customWidth="1"/>
    <col min="61" max="61" width="12.7109375" bestFit="1" customWidth="1"/>
  </cols>
  <sheetData>
    <row r="2" spans="1:61">
      <c r="C2" s="73">
        <v>42736</v>
      </c>
      <c r="D2" s="73"/>
      <c r="E2" s="73"/>
      <c r="F2" s="73"/>
      <c r="H2" s="73">
        <v>42767</v>
      </c>
      <c r="I2" s="73"/>
      <c r="J2" s="73"/>
      <c r="K2" s="73"/>
      <c r="M2" s="73">
        <v>42795</v>
      </c>
      <c r="N2" s="73"/>
      <c r="O2" s="73"/>
      <c r="P2" s="73"/>
      <c r="R2" s="73">
        <v>42826</v>
      </c>
      <c r="S2" s="73"/>
      <c r="T2" s="73"/>
      <c r="U2" s="73"/>
      <c r="W2" s="73">
        <v>42856</v>
      </c>
      <c r="X2" s="73"/>
      <c r="Y2" s="73"/>
      <c r="Z2" s="73"/>
      <c r="AB2" s="73">
        <v>42887</v>
      </c>
      <c r="AC2" s="73"/>
      <c r="AD2" s="73"/>
      <c r="AE2" s="73"/>
      <c r="AG2" s="73">
        <v>42917</v>
      </c>
      <c r="AH2" s="73"/>
      <c r="AI2" s="73"/>
      <c r="AJ2" s="73"/>
      <c r="AL2" s="73">
        <v>42948</v>
      </c>
      <c r="AM2" s="73"/>
      <c r="AN2" s="73"/>
      <c r="AO2" s="73"/>
      <c r="AQ2" s="73">
        <v>42979</v>
      </c>
      <c r="AR2" s="73"/>
      <c r="AS2" s="73"/>
      <c r="AT2" s="73"/>
      <c r="AV2" s="73">
        <v>43009</v>
      </c>
      <c r="AW2" s="73"/>
      <c r="AX2" s="73"/>
      <c r="AY2" s="73"/>
      <c r="BA2" s="73">
        <v>43040</v>
      </c>
      <c r="BB2" s="73"/>
      <c r="BC2" s="73"/>
      <c r="BD2" s="73"/>
      <c r="BF2" s="73">
        <v>43070</v>
      </c>
      <c r="BG2" s="73"/>
      <c r="BH2" s="73"/>
      <c r="BI2" s="73"/>
    </row>
    <row r="3" spans="1:61">
      <c r="A3" s="57" t="s">
        <v>17</v>
      </c>
      <c r="B3" s="56"/>
      <c r="C3" s="57" t="s">
        <v>115</v>
      </c>
      <c r="D3" s="58" t="s">
        <v>116</v>
      </c>
      <c r="E3" s="57" t="s">
        <v>117</v>
      </c>
      <c r="F3" s="58" t="s">
        <v>118</v>
      </c>
      <c r="H3" s="57" t="s">
        <v>115</v>
      </c>
      <c r="I3" s="58" t="s">
        <v>116</v>
      </c>
      <c r="J3" s="57" t="s">
        <v>117</v>
      </c>
      <c r="K3" s="58" t="s">
        <v>118</v>
      </c>
      <c r="M3" s="57" t="s">
        <v>115</v>
      </c>
      <c r="N3" s="58" t="s">
        <v>116</v>
      </c>
      <c r="O3" s="57" t="s">
        <v>117</v>
      </c>
      <c r="P3" s="58" t="s">
        <v>118</v>
      </c>
      <c r="R3" s="57" t="s">
        <v>115</v>
      </c>
      <c r="S3" s="58" t="s">
        <v>116</v>
      </c>
      <c r="T3" s="57" t="s">
        <v>117</v>
      </c>
      <c r="U3" s="58" t="s">
        <v>118</v>
      </c>
      <c r="W3" s="57" t="s">
        <v>115</v>
      </c>
      <c r="X3" s="58" t="s">
        <v>116</v>
      </c>
      <c r="Y3" s="57" t="s">
        <v>117</v>
      </c>
      <c r="Z3" s="58" t="s">
        <v>118</v>
      </c>
      <c r="AB3" s="57" t="s">
        <v>115</v>
      </c>
      <c r="AC3" s="58" t="s">
        <v>116</v>
      </c>
      <c r="AD3" s="57" t="s">
        <v>117</v>
      </c>
      <c r="AE3" s="58" t="s">
        <v>118</v>
      </c>
      <c r="AG3" s="57" t="s">
        <v>115</v>
      </c>
      <c r="AH3" s="58" t="s">
        <v>116</v>
      </c>
      <c r="AI3" s="57" t="s">
        <v>117</v>
      </c>
      <c r="AJ3" s="58" t="s">
        <v>118</v>
      </c>
      <c r="AL3" s="57" t="s">
        <v>115</v>
      </c>
      <c r="AM3" s="58" t="s">
        <v>116</v>
      </c>
      <c r="AN3" s="57" t="s">
        <v>117</v>
      </c>
      <c r="AO3" s="58" t="s">
        <v>118</v>
      </c>
      <c r="AQ3" s="57" t="s">
        <v>115</v>
      </c>
      <c r="AR3" s="58" t="s">
        <v>116</v>
      </c>
      <c r="AS3" s="57" t="s">
        <v>117</v>
      </c>
      <c r="AT3" s="58" t="s">
        <v>118</v>
      </c>
      <c r="AV3" s="57" t="s">
        <v>115</v>
      </c>
      <c r="AW3" s="58" t="s">
        <v>116</v>
      </c>
      <c r="AX3" s="57" t="s">
        <v>117</v>
      </c>
      <c r="AY3" s="58" t="s">
        <v>118</v>
      </c>
      <c r="BA3" s="57" t="s">
        <v>115</v>
      </c>
      <c r="BB3" s="58" t="s">
        <v>116</v>
      </c>
      <c r="BC3" s="57" t="s">
        <v>117</v>
      </c>
      <c r="BD3" s="58" t="s">
        <v>118</v>
      </c>
      <c r="BF3" s="57" t="s">
        <v>115</v>
      </c>
      <c r="BG3" s="58" t="s">
        <v>116</v>
      </c>
      <c r="BH3" s="57" t="s">
        <v>117</v>
      </c>
      <c r="BI3" s="58" t="s">
        <v>118</v>
      </c>
    </row>
    <row r="4" spans="1:61">
      <c r="A4">
        <v>1</v>
      </c>
      <c r="C4" s="1">
        <v>42766</v>
      </c>
      <c r="D4">
        <v>3.7963024098580898E-2</v>
      </c>
      <c r="E4" s="1">
        <v>42734</v>
      </c>
      <c r="F4">
        <v>-0.67431514440840901</v>
      </c>
      <c r="H4" s="1">
        <v>42794</v>
      </c>
      <c r="I4">
        <v>1.7386362964269399E-2</v>
      </c>
      <c r="J4" s="1">
        <v>42766</v>
      </c>
      <c r="K4">
        <v>-0.53164414363106705</v>
      </c>
      <c r="M4" s="1">
        <v>42825</v>
      </c>
      <c r="N4">
        <v>1.13821763509832E-2</v>
      </c>
      <c r="O4" s="1">
        <v>42794</v>
      </c>
      <c r="P4">
        <v>-0.53259494393997397</v>
      </c>
      <c r="R4" s="1">
        <v>42853</v>
      </c>
      <c r="S4">
        <v>-1.4654984541408201E-2</v>
      </c>
      <c r="T4" s="1">
        <v>42825</v>
      </c>
      <c r="U4">
        <v>-0.498943639321621</v>
      </c>
      <c r="W4" s="1">
        <v>42886</v>
      </c>
      <c r="X4">
        <v>-8.4435250892682008E-3</v>
      </c>
      <c r="Y4" s="1">
        <v>42853</v>
      </c>
      <c r="Z4">
        <v>-0.51234950204957697</v>
      </c>
      <c r="AB4" s="1">
        <v>42916</v>
      </c>
      <c r="AC4">
        <v>4.1344145195513202E-2</v>
      </c>
      <c r="AD4" s="1">
        <v>42886</v>
      </c>
      <c r="AE4">
        <v>-0.54891251291241405</v>
      </c>
      <c r="AG4" s="1">
        <v>42947</v>
      </c>
      <c r="AH4">
        <v>4.1784915250663102E-3</v>
      </c>
      <c r="AI4" s="1">
        <v>42916</v>
      </c>
      <c r="AJ4">
        <v>-0.17365561889717501</v>
      </c>
      <c r="AL4" s="1">
        <v>42978</v>
      </c>
      <c r="AM4">
        <v>-5.3481421307035298E-3</v>
      </c>
      <c r="AN4" s="1">
        <v>42947</v>
      </c>
      <c r="AO4">
        <v>-0.175339901433443</v>
      </c>
      <c r="AQ4" s="1">
        <v>43007</v>
      </c>
      <c r="AR4">
        <v>2.2734727557604901E-3</v>
      </c>
      <c r="AS4" s="1">
        <v>42978</v>
      </c>
      <c r="AT4">
        <v>-0.16757011078174</v>
      </c>
      <c r="AV4" s="1">
        <v>43039</v>
      </c>
      <c r="AW4">
        <v>-1.6837487983607201E-2</v>
      </c>
      <c r="AX4" s="1">
        <v>43007</v>
      </c>
      <c r="AY4">
        <v>-0.16577099948270799</v>
      </c>
      <c r="BA4" s="1">
        <v>43069</v>
      </c>
      <c r="BB4">
        <v>3.8719253136510201E-2</v>
      </c>
      <c r="BC4" s="1">
        <v>43039</v>
      </c>
      <c r="BD4">
        <v>-0.16841374996877501</v>
      </c>
      <c r="BF4" s="1">
        <v>43098</v>
      </c>
      <c r="BG4">
        <v>1.9335966189168701E-2</v>
      </c>
      <c r="BH4" s="1">
        <v>43069</v>
      </c>
      <c r="BI4">
        <v>-0.16209677583736201</v>
      </c>
    </row>
    <row r="5" spans="1:61">
      <c r="A5">
        <v>2</v>
      </c>
      <c r="C5" s="1">
        <v>42766</v>
      </c>
      <c r="D5">
        <v>1.3515711111120401E-2</v>
      </c>
      <c r="E5" s="1">
        <v>42734</v>
      </c>
      <c r="F5">
        <v>-6.8901234695691094E-2</v>
      </c>
      <c r="H5" s="1">
        <v>42794</v>
      </c>
      <c r="I5">
        <v>7.9769713739963694E-2</v>
      </c>
      <c r="J5" s="1">
        <v>42766</v>
      </c>
      <c r="K5">
        <v>-5.5068161792616699E-2</v>
      </c>
      <c r="M5" s="1">
        <v>42825</v>
      </c>
      <c r="N5">
        <v>1.23814381315104E-2</v>
      </c>
      <c r="O5" s="1">
        <v>42794</v>
      </c>
      <c r="P5">
        <v>-5.1140718426636603E-2</v>
      </c>
      <c r="R5" s="1">
        <v>42853</v>
      </c>
      <c r="S5">
        <v>1.4767217253608101E-2</v>
      </c>
      <c r="T5" s="1">
        <v>42825</v>
      </c>
      <c r="U5">
        <v>-4.8584880344105297E-2</v>
      </c>
      <c r="W5" s="1">
        <v>42886</v>
      </c>
      <c r="X5">
        <v>3.56531454759225E-2</v>
      </c>
      <c r="Y5" s="1">
        <v>42853</v>
      </c>
      <c r="Z5">
        <v>-4.80120146929712E-2</v>
      </c>
      <c r="AB5" s="1">
        <v>42916</v>
      </c>
      <c r="AC5">
        <v>1.79681613433955E-3</v>
      </c>
      <c r="AD5" s="1">
        <v>42886</v>
      </c>
      <c r="AE5">
        <v>-4.8100644671012299E-2</v>
      </c>
      <c r="AG5" s="1">
        <v>42947</v>
      </c>
      <c r="AH5">
        <v>2.72867656575752E-2</v>
      </c>
      <c r="AI5" s="1">
        <v>42916</v>
      </c>
      <c r="AJ5">
        <v>2.81658022197909E-3</v>
      </c>
      <c r="AL5" s="1">
        <v>42978</v>
      </c>
      <c r="AM5">
        <v>7.9373924798687105E-3</v>
      </c>
      <c r="AN5" s="1">
        <v>42947</v>
      </c>
      <c r="AO5">
        <v>2.7840765365662601E-3</v>
      </c>
      <c r="AQ5" s="1">
        <v>43007</v>
      </c>
      <c r="AR5">
        <v>2.80352654149701E-2</v>
      </c>
      <c r="AS5" s="1">
        <v>42978</v>
      </c>
      <c r="AT5">
        <v>6.1334346772205098E-3</v>
      </c>
      <c r="AV5" s="1">
        <v>43039</v>
      </c>
      <c r="AW5">
        <v>1.39214761361939E-2</v>
      </c>
      <c r="AX5" s="1">
        <v>43007</v>
      </c>
      <c r="AY5">
        <v>8.8781736293950201E-3</v>
      </c>
      <c r="BA5" s="1">
        <v>43069</v>
      </c>
      <c r="BB5">
        <v>5.29277959902563E-2</v>
      </c>
      <c r="BC5" s="1">
        <v>43039</v>
      </c>
      <c r="BD5">
        <v>1.24786196495999E-2</v>
      </c>
      <c r="BF5" s="1">
        <v>43098</v>
      </c>
      <c r="BG5">
        <v>2.3093397437166801E-2</v>
      </c>
      <c r="BH5" s="1">
        <v>43069</v>
      </c>
      <c r="BI5">
        <v>1.2250331625078201E-2</v>
      </c>
    </row>
    <row r="6" spans="1:61">
      <c r="A6">
        <v>3</v>
      </c>
      <c r="C6" s="1">
        <v>42766</v>
      </c>
      <c r="D6">
        <v>5.0493631506709699E-2</v>
      </c>
      <c r="E6" s="1">
        <v>42734</v>
      </c>
      <c r="F6">
        <v>3.6726140258586198E-2</v>
      </c>
      <c r="H6" s="1">
        <v>42794</v>
      </c>
      <c r="I6">
        <v>4.0712544267031997E-2</v>
      </c>
      <c r="J6" s="1">
        <v>42766</v>
      </c>
      <c r="K6">
        <v>3.6516842510111398E-2</v>
      </c>
      <c r="M6" s="1">
        <v>42825</v>
      </c>
      <c r="N6">
        <v>2.7177670695807399E-2</v>
      </c>
      <c r="O6" s="1">
        <v>42794</v>
      </c>
      <c r="P6">
        <v>3.5001859136572097E-2</v>
      </c>
      <c r="R6" s="1">
        <v>42853</v>
      </c>
      <c r="S6">
        <v>3.44557055768379E-2</v>
      </c>
      <c r="T6" s="1">
        <v>42825</v>
      </c>
      <c r="U6">
        <v>3.4140756489812303E-2</v>
      </c>
      <c r="W6" s="1">
        <v>42886</v>
      </c>
      <c r="X6">
        <v>4.2110595252795702E-2</v>
      </c>
      <c r="Y6" s="1">
        <v>42853</v>
      </c>
      <c r="Z6">
        <v>3.3502069596024101E-2</v>
      </c>
      <c r="AB6" s="1">
        <v>42916</v>
      </c>
      <c r="AC6">
        <v>1.13852723673729E-3</v>
      </c>
      <c r="AD6" s="1">
        <v>42886</v>
      </c>
      <c r="AE6">
        <v>3.3167758657219798E-2</v>
      </c>
      <c r="AG6" s="1">
        <v>42947</v>
      </c>
      <c r="AH6">
        <v>2.49270955418841E-2</v>
      </c>
      <c r="AI6" s="1">
        <v>42916</v>
      </c>
      <c r="AJ6">
        <v>6.0977053419309098E-2</v>
      </c>
      <c r="AL6" s="1">
        <v>42978</v>
      </c>
      <c r="AM6">
        <v>1.3535681887522201E-2</v>
      </c>
      <c r="AN6" s="1">
        <v>42947</v>
      </c>
      <c r="AO6">
        <v>6.0253482316927801E-2</v>
      </c>
      <c r="AQ6" s="1">
        <v>43007</v>
      </c>
      <c r="AR6">
        <v>1.3570194561223201E-2</v>
      </c>
      <c r="AS6" s="1">
        <v>42978</v>
      </c>
      <c r="AT6">
        <v>6.0212510062724302E-2</v>
      </c>
      <c r="AV6" s="1">
        <v>43039</v>
      </c>
      <c r="AW6">
        <v>4.2932706484036298E-2</v>
      </c>
      <c r="AX6" s="1">
        <v>43007</v>
      </c>
      <c r="AY6">
        <v>5.9624750927759998E-2</v>
      </c>
      <c r="BA6" s="1">
        <v>43069</v>
      </c>
      <c r="BB6">
        <v>2.95804487683319E-2</v>
      </c>
      <c r="BC6" s="1">
        <v>43039</v>
      </c>
      <c r="BD6">
        <v>5.9602937198568497E-2</v>
      </c>
      <c r="BF6" s="1">
        <v>43098</v>
      </c>
      <c r="BG6">
        <v>-4.6514981440694096E-3</v>
      </c>
      <c r="BH6" s="1">
        <v>43069</v>
      </c>
      <c r="BI6">
        <v>5.7274921910085499E-2</v>
      </c>
    </row>
    <row r="7" spans="1:61">
      <c r="A7">
        <v>4</v>
      </c>
      <c r="C7" s="1">
        <v>42766</v>
      </c>
      <c r="D7">
        <v>5.8964618558567904E-3</v>
      </c>
      <c r="E7" s="1">
        <v>42734</v>
      </c>
      <c r="F7">
        <v>8.7191179692848994E-2</v>
      </c>
      <c r="H7" s="1">
        <v>42794</v>
      </c>
      <c r="I7">
        <v>3.7882307724381302E-2</v>
      </c>
      <c r="J7" s="1">
        <v>42766</v>
      </c>
      <c r="K7">
        <v>8.3857061749357295E-2</v>
      </c>
      <c r="M7" s="1">
        <v>42825</v>
      </c>
      <c r="N7">
        <v>1.30235075226935E-3</v>
      </c>
      <c r="O7" s="1">
        <v>42794</v>
      </c>
      <c r="P7">
        <v>8.0558589888180807E-2</v>
      </c>
      <c r="R7" s="1">
        <v>42853</v>
      </c>
      <c r="S7">
        <v>1.89403893744363E-2</v>
      </c>
      <c r="T7" s="1">
        <v>42825</v>
      </c>
      <c r="U7">
        <v>7.9987157616168605E-2</v>
      </c>
      <c r="W7" s="1">
        <v>42886</v>
      </c>
      <c r="X7">
        <v>4.2399004657090497E-2</v>
      </c>
      <c r="Y7" s="1">
        <v>42853</v>
      </c>
      <c r="Z7">
        <v>7.9043254288357595E-2</v>
      </c>
      <c r="AB7" s="1">
        <v>42916</v>
      </c>
      <c r="AC7">
        <v>5.1663219322507401E-4</v>
      </c>
      <c r="AD7" s="1">
        <v>42886</v>
      </c>
      <c r="AE7">
        <v>7.8176786610146307E-2</v>
      </c>
      <c r="AG7" s="1">
        <v>42947</v>
      </c>
      <c r="AH7">
        <v>-1.2863442338955299E-3</v>
      </c>
      <c r="AI7" s="1">
        <v>42916</v>
      </c>
      <c r="AJ7">
        <v>0.100609507168472</v>
      </c>
      <c r="AL7" s="1">
        <v>42978</v>
      </c>
      <c r="AM7">
        <v>-1.25079309426497E-3</v>
      </c>
      <c r="AN7" s="1">
        <v>42947</v>
      </c>
      <c r="AO7">
        <v>0.10053216180684101</v>
      </c>
      <c r="AQ7" s="1">
        <v>43007</v>
      </c>
      <c r="AR7">
        <v>2.0982391854750398E-2</v>
      </c>
      <c r="AS7" s="1">
        <v>42978</v>
      </c>
      <c r="AT7">
        <v>9.9473289286076599E-2</v>
      </c>
      <c r="AV7" s="1">
        <v>43039</v>
      </c>
      <c r="AW7">
        <v>3.42967313332369E-2</v>
      </c>
      <c r="AX7" s="1">
        <v>43007</v>
      </c>
      <c r="AY7">
        <v>9.7454134176586396E-2</v>
      </c>
      <c r="BA7" s="1">
        <v>43069</v>
      </c>
      <c r="BB7">
        <v>2.82093230981957E-2</v>
      </c>
      <c r="BC7" s="1">
        <v>43039</v>
      </c>
      <c r="BD7">
        <v>0.100529531655513</v>
      </c>
      <c r="BF7" s="1">
        <v>43098</v>
      </c>
      <c r="BG7">
        <v>9.3178412674220692E-3</v>
      </c>
      <c r="BH7" s="1">
        <v>43069</v>
      </c>
      <c r="BI7">
        <v>9.1787910009076296E-2</v>
      </c>
    </row>
    <row r="8" spans="1:61">
      <c r="A8">
        <v>5</v>
      </c>
      <c r="C8" s="1">
        <v>42766</v>
      </c>
      <c r="D8">
        <v>3.31689756546499E-2</v>
      </c>
      <c r="E8" s="1">
        <v>42734</v>
      </c>
      <c r="F8">
        <v>0.12259654379516</v>
      </c>
      <c r="H8" s="1">
        <v>42794</v>
      </c>
      <c r="I8">
        <v>3.0012030766998501E-2</v>
      </c>
      <c r="J8" s="1">
        <v>42766</v>
      </c>
      <c r="K8">
        <v>0.119755368197869</v>
      </c>
      <c r="M8" s="1">
        <v>42825</v>
      </c>
      <c r="N8">
        <v>1.4249769854413801E-2</v>
      </c>
      <c r="O8" s="1">
        <v>42794</v>
      </c>
      <c r="P8">
        <v>0.11668244373126101</v>
      </c>
      <c r="R8" s="1">
        <v>42853</v>
      </c>
      <c r="S8">
        <v>3.8833560038526401E-3</v>
      </c>
      <c r="T8" s="1">
        <v>42825</v>
      </c>
      <c r="U8">
        <v>0.11403901388382599</v>
      </c>
      <c r="W8" s="1">
        <v>42886</v>
      </c>
      <c r="X8">
        <v>1.9127883905877899E-2</v>
      </c>
      <c r="Y8" s="1">
        <v>42853</v>
      </c>
      <c r="Z8">
        <v>0.114334414997823</v>
      </c>
      <c r="AB8" s="1">
        <v>42916</v>
      </c>
      <c r="AC8">
        <v>-1.0017707348313001E-2</v>
      </c>
      <c r="AD8" s="1">
        <v>42886</v>
      </c>
      <c r="AE8">
        <v>0.111840572450251</v>
      </c>
      <c r="AG8" s="1">
        <v>42947</v>
      </c>
      <c r="AH8">
        <v>2.6855851345855001E-2</v>
      </c>
      <c r="AI8" s="1">
        <v>42916</v>
      </c>
      <c r="AJ8">
        <v>0.131597191174707</v>
      </c>
      <c r="AL8" s="1">
        <v>42978</v>
      </c>
      <c r="AM8">
        <v>1.8113525740466301E-2</v>
      </c>
      <c r="AN8" s="1">
        <v>42947</v>
      </c>
      <c r="AO8">
        <v>0.13104820143176801</v>
      </c>
      <c r="AQ8" s="1">
        <v>43007</v>
      </c>
      <c r="AR8">
        <v>1.5167276597033701E-2</v>
      </c>
      <c r="AS8" s="1">
        <v>42978</v>
      </c>
      <c r="AT8">
        <v>0.12865790614957201</v>
      </c>
      <c r="AV8" s="1">
        <v>43039</v>
      </c>
      <c r="AW8">
        <v>6.1876638719347503E-2</v>
      </c>
      <c r="AX8" s="1">
        <v>43007</v>
      </c>
      <c r="AY8">
        <v>0.12578901142559601</v>
      </c>
      <c r="BA8" s="1">
        <v>43069</v>
      </c>
      <c r="BB8">
        <v>3.08042167531863E-2</v>
      </c>
      <c r="BC8" s="1">
        <v>43039</v>
      </c>
      <c r="BD8">
        <v>0.126894159738071</v>
      </c>
      <c r="BF8" s="1">
        <v>43098</v>
      </c>
      <c r="BG8">
        <v>1.2932021015314E-2</v>
      </c>
      <c r="BH8" s="1">
        <v>43069</v>
      </c>
      <c r="BI8">
        <v>0.121324785571089</v>
      </c>
    </row>
    <row r="9" spans="1:61">
      <c r="A9">
        <v>6</v>
      </c>
      <c r="C9" s="1">
        <v>42766</v>
      </c>
      <c r="D9">
        <v>2.3430275114381401E-2</v>
      </c>
      <c r="E9" s="1">
        <v>42734</v>
      </c>
      <c r="F9">
        <v>0.15151617409413001</v>
      </c>
      <c r="H9" s="1">
        <v>42794</v>
      </c>
      <c r="I9">
        <v>1.4884376470853901E-2</v>
      </c>
      <c r="J9" s="1">
        <v>42766</v>
      </c>
      <c r="K9">
        <v>0.14746966767426201</v>
      </c>
      <c r="M9" s="1">
        <v>42825</v>
      </c>
      <c r="N9">
        <v>2.2477049038149701E-2</v>
      </c>
      <c r="O9" s="1">
        <v>42794</v>
      </c>
      <c r="P9">
        <v>0.14544992247663299</v>
      </c>
      <c r="R9" s="1">
        <v>42853</v>
      </c>
      <c r="S9">
        <v>1.30233492404455E-2</v>
      </c>
      <c r="T9" s="1">
        <v>42825</v>
      </c>
      <c r="U9">
        <v>0.14108020511755401</v>
      </c>
      <c r="W9" s="1">
        <v>42886</v>
      </c>
      <c r="X9">
        <v>2.2485133602823299E-2</v>
      </c>
      <c r="Y9" s="1">
        <v>42853</v>
      </c>
      <c r="Z9">
        <v>0.14035966279440801</v>
      </c>
      <c r="AB9" s="1">
        <v>42916</v>
      </c>
      <c r="AC9">
        <v>-1.24728778999378E-2</v>
      </c>
      <c r="AD9" s="1">
        <v>42886</v>
      </c>
      <c r="AE9">
        <v>0.13654753058468699</v>
      </c>
      <c r="AG9" s="1">
        <v>42947</v>
      </c>
      <c r="AH9">
        <v>1.4519382834885301E-2</v>
      </c>
      <c r="AI9" s="1">
        <v>42916</v>
      </c>
      <c r="AJ9">
        <v>0.164319951889556</v>
      </c>
      <c r="AL9" s="1">
        <v>42978</v>
      </c>
      <c r="AM9">
        <v>4.5839897280331603E-2</v>
      </c>
      <c r="AN9" s="1">
        <v>42947</v>
      </c>
      <c r="AO9">
        <v>0.16829669248286</v>
      </c>
      <c r="AQ9" s="1">
        <v>43007</v>
      </c>
      <c r="AR9">
        <v>-1.6011479307360101E-2</v>
      </c>
      <c r="AS9" s="1">
        <v>42978</v>
      </c>
      <c r="AT9">
        <v>0.16049366720432201</v>
      </c>
      <c r="AV9" s="1">
        <v>43039</v>
      </c>
      <c r="AW9">
        <v>2.8857930651768601E-2</v>
      </c>
      <c r="AX9" s="1">
        <v>43007</v>
      </c>
      <c r="AY9">
        <v>0.15243244975800899</v>
      </c>
      <c r="BA9" s="1">
        <v>43069</v>
      </c>
      <c r="BB9">
        <v>2.37409365567498E-2</v>
      </c>
      <c r="BC9" s="1">
        <v>43039</v>
      </c>
      <c r="BD9">
        <v>0.154852725647978</v>
      </c>
      <c r="BF9" s="1">
        <v>43098</v>
      </c>
      <c r="BG9">
        <v>-3.4120206107781498E-3</v>
      </c>
      <c r="BH9" s="1">
        <v>43069</v>
      </c>
      <c r="BI9">
        <v>0.15319448463781099</v>
      </c>
    </row>
    <row r="10" spans="1:61">
      <c r="A10">
        <v>7</v>
      </c>
      <c r="C10" s="1">
        <v>42766</v>
      </c>
      <c r="D10">
        <v>3.3302822962912697E-2</v>
      </c>
      <c r="E10" s="1">
        <v>42734</v>
      </c>
      <c r="F10">
        <v>0.182086713682478</v>
      </c>
      <c r="H10" s="1">
        <v>42794</v>
      </c>
      <c r="I10">
        <v>4.8004569348805898E-2</v>
      </c>
      <c r="J10" s="1">
        <v>42766</v>
      </c>
      <c r="K10">
        <v>0.182578390572186</v>
      </c>
      <c r="M10" s="1">
        <v>42825</v>
      </c>
      <c r="N10">
        <v>2.7368006657488699E-2</v>
      </c>
      <c r="O10" s="1">
        <v>42794</v>
      </c>
      <c r="P10">
        <v>0.17604214261721701</v>
      </c>
      <c r="R10" s="1">
        <v>42853</v>
      </c>
      <c r="S10">
        <v>1.8929465934089899E-2</v>
      </c>
      <c r="T10" s="1">
        <v>42825</v>
      </c>
      <c r="U10">
        <v>0.17164410460689999</v>
      </c>
      <c r="W10" s="1">
        <v>42886</v>
      </c>
      <c r="X10">
        <v>3.4888690629330803E-2</v>
      </c>
      <c r="Y10" s="1">
        <v>42853</v>
      </c>
      <c r="Z10">
        <v>0.16859821393771801</v>
      </c>
      <c r="AB10" s="1">
        <v>42916</v>
      </c>
      <c r="AC10">
        <v>-1.32415790194872E-2</v>
      </c>
      <c r="AD10" s="1">
        <v>42886</v>
      </c>
      <c r="AE10">
        <v>0.16413219799445899</v>
      </c>
      <c r="AG10" s="1">
        <v>42947</v>
      </c>
      <c r="AH10">
        <v>3.4760428558220702E-2</v>
      </c>
      <c r="AI10" s="1">
        <v>42916</v>
      </c>
      <c r="AJ10">
        <v>0.19177173278288101</v>
      </c>
      <c r="AL10" s="1">
        <v>42978</v>
      </c>
      <c r="AM10">
        <v>1.3537411804722101E-2</v>
      </c>
      <c r="AN10" s="1">
        <v>42947</v>
      </c>
      <c r="AO10">
        <v>0.191938305424041</v>
      </c>
      <c r="AQ10" s="1">
        <v>43007</v>
      </c>
      <c r="AR10">
        <v>1.3646393420499401E-2</v>
      </c>
      <c r="AS10" s="1">
        <v>42978</v>
      </c>
      <c r="AT10">
        <v>0.18848384570320001</v>
      </c>
      <c r="AV10" s="1">
        <v>43039</v>
      </c>
      <c r="AW10">
        <v>4.6126184226699403E-2</v>
      </c>
      <c r="AX10" s="1">
        <v>43007</v>
      </c>
      <c r="AY10">
        <v>0.177952738405767</v>
      </c>
      <c r="BA10" s="1">
        <v>43069</v>
      </c>
      <c r="BB10">
        <v>1.56678968162733E-2</v>
      </c>
      <c r="BC10" s="1">
        <v>43039</v>
      </c>
      <c r="BD10">
        <v>0.17812235856557301</v>
      </c>
      <c r="BF10" s="1">
        <v>43098</v>
      </c>
      <c r="BG10">
        <v>3.89048868543829E-3</v>
      </c>
      <c r="BH10" s="1">
        <v>43069</v>
      </c>
      <c r="BI10">
        <v>0.17536797341180299</v>
      </c>
    </row>
    <row r="11" spans="1:61">
      <c r="A11">
        <v>8</v>
      </c>
      <c r="C11" s="1">
        <v>42766</v>
      </c>
      <c r="D11">
        <v>4.7689188978339701E-2</v>
      </c>
      <c r="E11" s="1">
        <v>42734</v>
      </c>
      <c r="F11">
        <v>0.21113431095239099</v>
      </c>
      <c r="H11" s="1">
        <v>42794</v>
      </c>
      <c r="I11">
        <v>7.1359690934015493E-2</v>
      </c>
      <c r="J11" s="1">
        <v>42766</v>
      </c>
      <c r="K11">
        <v>0.203706910819313</v>
      </c>
      <c r="M11" s="1">
        <v>42825</v>
      </c>
      <c r="N11">
        <v>3.3918811469352602E-3</v>
      </c>
      <c r="O11" s="1">
        <v>42794</v>
      </c>
      <c r="P11">
        <v>0.20360644943869699</v>
      </c>
      <c r="R11" s="1">
        <v>42853</v>
      </c>
      <c r="S11">
        <v>2.04546983828745E-2</v>
      </c>
      <c r="T11" s="1">
        <v>42825</v>
      </c>
      <c r="U11">
        <v>0.201259891991107</v>
      </c>
      <c r="W11" s="1">
        <v>42886</v>
      </c>
      <c r="X11">
        <v>3.1545388710884199E-2</v>
      </c>
      <c r="Y11" s="1">
        <v>42853</v>
      </c>
      <c r="Z11">
        <v>0.189945066715099</v>
      </c>
      <c r="AB11" s="1">
        <v>42916</v>
      </c>
      <c r="AC11">
        <v>1.7924609028410199E-2</v>
      </c>
      <c r="AD11" s="1">
        <v>42886</v>
      </c>
      <c r="AE11">
        <v>0.19550441418609299</v>
      </c>
      <c r="AG11" s="1">
        <v>42947</v>
      </c>
      <c r="AH11">
        <v>3.9403421670924102E-2</v>
      </c>
      <c r="AI11" s="1">
        <v>42916</v>
      </c>
      <c r="AJ11">
        <v>0.219608722794737</v>
      </c>
      <c r="AL11" s="1">
        <v>42978</v>
      </c>
      <c r="AM11">
        <v>1.6786812317648999E-2</v>
      </c>
      <c r="AN11" s="1">
        <v>42947</v>
      </c>
      <c r="AO11">
        <v>0.21604962832896199</v>
      </c>
      <c r="AQ11" s="1">
        <v>43007</v>
      </c>
      <c r="AR11">
        <v>3.7193823284143598E-2</v>
      </c>
      <c r="AS11" s="1">
        <v>42978</v>
      </c>
      <c r="AT11">
        <v>0.21763515193902599</v>
      </c>
      <c r="AV11" s="1">
        <v>43039</v>
      </c>
      <c r="AW11">
        <v>-2.7207154702943402E-3</v>
      </c>
      <c r="AX11" s="1">
        <v>43007</v>
      </c>
      <c r="AY11">
        <v>0.20597459187896799</v>
      </c>
      <c r="BA11" s="1">
        <v>43069</v>
      </c>
      <c r="BB11">
        <v>1.34523011261912E-2</v>
      </c>
      <c r="BC11" s="1">
        <v>43039</v>
      </c>
      <c r="BD11">
        <v>0.203870575002328</v>
      </c>
      <c r="BF11" s="1">
        <v>43098</v>
      </c>
      <c r="BG11">
        <v>1.2913494554274599E-2</v>
      </c>
      <c r="BH11" s="1">
        <v>43069</v>
      </c>
      <c r="BI11">
        <v>0.200085436259548</v>
      </c>
    </row>
    <row r="12" spans="1:61">
      <c r="A12">
        <v>9</v>
      </c>
      <c r="C12" s="1">
        <v>42766</v>
      </c>
      <c r="D12">
        <v>2.3977757611914001E-2</v>
      </c>
      <c r="E12" s="1">
        <v>42734</v>
      </c>
      <c r="F12">
        <v>0.23579439543942099</v>
      </c>
      <c r="H12" s="1">
        <v>42794</v>
      </c>
      <c r="I12">
        <v>3.7410049630343001E-2</v>
      </c>
      <c r="J12" s="1">
        <v>42766</v>
      </c>
      <c r="K12">
        <v>0.23574470342556</v>
      </c>
      <c r="M12" s="1">
        <v>42825</v>
      </c>
      <c r="N12">
        <v>-2.21393351367031E-2</v>
      </c>
      <c r="O12" s="1">
        <v>42794</v>
      </c>
      <c r="P12">
        <v>0.227892011414323</v>
      </c>
      <c r="R12" s="1">
        <v>42853</v>
      </c>
      <c r="S12">
        <v>6.8021265979328303E-3</v>
      </c>
      <c r="T12" s="1">
        <v>42825</v>
      </c>
      <c r="U12">
        <v>0.22501577562653599</v>
      </c>
      <c r="W12" s="1">
        <v>42886</v>
      </c>
      <c r="X12">
        <v>1.8139150797903E-2</v>
      </c>
      <c r="Y12" s="1">
        <v>42853</v>
      </c>
      <c r="Z12">
        <v>0.22009178759825801</v>
      </c>
      <c r="AB12" s="1">
        <v>42916</v>
      </c>
      <c r="AC12">
        <v>2.2663309692020499E-2</v>
      </c>
      <c r="AD12" s="1">
        <v>42886</v>
      </c>
      <c r="AE12">
        <v>0.22417689351009901</v>
      </c>
      <c r="AG12" s="1">
        <v>42947</v>
      </c>
      <c r="AH12">
        <v>3.5171431121880301E-2</v>
      </c>
      <c r="AI12" s="1">
        <v>42916</v>
      </c>
      <c r="AJ12">
        <v>0.24883258916231299</v>
      </c>
      <c r="AL12" s="1">
        <v>42978</v>
      </c>
      <c r="AM12">
        <v>-7.0340642488556596E-3</v>
      </c>
      <c r="AN12" s="1">
        <v>42947</v>
      </c>
      <c r="AO12">
        <v>0.245751613949235</v>
      </c>
      <c r="AQ12" s="1">
        <v>43007</v>
      </c>
      <c r="AR12">
        <v>1.1064119657261701E-2</v>
      </c>
      <c r="AS12" s="1">
        <v>42978</v>
      </c>
      <c r="AT12">
        <v>0.248074434031372</v>
      </c>
      <c r="AV12" s="1">
        <v>43039</v>
      </c>
      <c r="AW12">
        <v>7.8263878778880493E-3</v>
      </c>
      <c r="AX12" s="1">
        <v>43007</v>
      </c>
      <c r="AY12">
        <v>0.23648616351181201</v>
      </c>
      <c r="BA12" s="1">
        <v>43069</v>
      </c>
      <c r="BB12">
        <v>3.9203645364547901E-2</v>
      </c>
      <c r="BC12" s="1">
        <v>43039</v>
      </c>
      <c r="BD12">
        <v>0.22849277134423299</v>
      </c>
      <c r="BF12" s="1">
        <v>43098</v>
      </c>
      <c r="BG12">
        <v>1.24943644494239E-2</v>
      </c>
      <c r="BH12" s="1">
        <v>43069</v>
      </c>
      <c r="BI12">
        <v>0.21965868992908999</v>
      </c>
    </row>
    <row r="13" spans="1:61">
      <c r="A13">
        <v>10</v>
      </c>
      <c r="C13" s="1">
        <v>42766</v>
      </c>
      <c r="D13">
        <v>2.30638499089456E-2</v>
      </c>
      <c r="E13" s="1">
        <v>42734</v>
      </c>
      <c r="F13">
        <v>0.26395000422838</v>
      </c>
      <c r="H13" s="1">
        <v>42794</v>
      </c>
      <c r="I13">
        <v>2.3451525921044099E-2</v>
      </c>
      <c r="J13" s="1">
        <v>42766</v>
      </c>
      <c r="K13">
        <v>0.25854542345155301</v>
      </c>
      <c r="M13" s="1">
        <v>42825</v>
      </c>
      <c r="N13">
        <v>5.8941992618279397E-3</v>
      </c>
      <c r="O13" s="1">
        <v>42794</v>
      </c>
      <c r="P13">
        <v>0.25127660912772298</v>
      </c>
      <c r="R13" s="1">
        <v>42853</v>
      </c>
      <c r="S13">
        <v>1.0853372239742001E-2</v>
      </c>
      <c r="T13" s="1">
        <v>42825</v>
      </c>
      <c r="U13">
        <v>0.24873525086255899</v>
      </c>
      <c r="W13" s="1">
        <v>42886</v>
      </c>
      <c r="X13">
        <v>8.4984355113105299E-4</v>
      </c>
      <c r="Y13" s="1">
        <v>42853</v>
      </c>
      <c r="Z13">
        <v>0.24841547925298901</v>
      </c>
      <c r="AB13" s="1">
        <v>42916</v>
      </c>
      <c r="AC13">
        <v>2.7910178017549098E-2</v>
      </c>
      <c r="AD13" s="1">
        <v>42886</v>
      </c>
      <c r="AE13">
        <v>0.25427622838753</v>
      </c>
      <c r="AG13" s="1">
        <v>42947</v>
      </c>
      <c r="AH13">
        <v>-1.1422744851667801E-2</v>
      </c>
      <c r="AI13" s="1">
        <v>42916</v>
      </c>
      <c r="AJ13">
        <v>0.27498201129593403</v>
      </c>
      <c r="AL13" s="1">
        <v>42978</v>
      </c>
      <c r="AM13">
        <v>-5.1269605178557902E-3</v>
      </c>
      <c r="AN13" s="1">
        <v>42947</v>
      </c>
      <c r="AO13">
        <v>0.271786222688289</v>
      </c>
      <c r="AQ13" s="1">
        <v>43007</v>
      </c>
      <c r="AR13">
        <v>3.0159901352169501E-2</v>
      </c>
      <c r="AS13" s="1">
        <v>42978</v>
      </c>
      <c r="AT13">
        <v>0.27472473786671298</v>
      </c>
      <c r="AV13" s="1">
        <v>43039</v>
      </c>
      <c r="AW13">
        <v>3.8538154712537E-2</v>
      </c>
      <c r="AX13" s="1">
        <v>43007</v>
      </c>
      <c r="AY13">
        <v>0.26256926004085401</v>
      </c>
      <c r="BA13" s="1">
        <v>43069</v>
      </c>
      <c r="BB13">
        <v>3.0231715963631001E-2</v>
      </c>
      <c r="BC13" s="1">
        <v>43039</v>
      </c>
      <c r="BD13">
        <v>0.255767828659279</v>
      </c>
      <c r="BF13" s="1">
        <v>43098</v>
      </c>
      <c r="BG13">
        <v>1.29995821739786E-2</v>
      </c>
      <c r="BH13" s="1">
        <v>43069</v>
      </c>
      <c r="BI13">
        <v>0.247374653981528</v>
      </c>
    </row>
    <row r="14" spans="1:61">
      <c r="A14">
        <v>11</v>
      </c>
      <c r="C14" s="1">
        <v>42766</v>
      </c>
      <c r="D14">
        <v>2.0566080968845098E-2</v>
      </c>
      <c r="E14" s="1">
        <v>42734</v>
      </c>
      <c r="F14">
        <v>0.29461050684921197</v>
      </c>
      <c r="H14" s="1">
        <v>42794</v>
      </c>
      <c r="I14">
        <v>3.07841879624179E-2</v>
      </c>
      <c r="J14" s="1">
        <v>42766</v>
      </c>
      <c r="K14">
        <v>0.29063531164741802</v>
      </c>
      <c r="M14" s="1">
        <v>42825</v>
      </c>
      <c r="N14">
        <v>1.079056673822E-2</v>
      </c>
      <c r="O14" s="1">
        <v>42794</v>
      </c>
      <c r="P14">
        <v>0.28429943813164099</v>
      </c>
      <c r="R14" s="1">
        <v>42853</v>
      </c>
      <c r="S14">
        <v>1.8049958555514199E-2</v>
      </c>
      <c r="T14" s="1">
        <v>42825</v>
      </c>
      <c r="U14">
        <v>0.27715654022525399</v>
      </c>
      <c r="W14" s="1">
        <v>42886</v>
      </c>
      <c r="X14">
        <v>-3.60507288139276E-3</v>
      </c>
      <c r="Y14" s="1">
        <v>42853</v>
      </c>
      <c r="Z14">
        <v>0.27416809407868997</v>
      </c>
      <c r="AB14" s="1">
        <v>42916</v>
      </c>
      <c r="AC14">
        <v>-2.4173171951864E-3</v>
      </c>
      <c r="AD14" s="1">
        <v>42886</v>
      </c>
      <c r="AE14">
        <v>0.27686913045341</v>
      </c>
      <c r="AG14" s="1">
        <v>42947</v>
      </c>
      <c r="AH14">
        <v>1.24241452251739E-2</v>
      </c>
      <c r="AI14" s="1">
        <v>42916</v>
      </c>
      <c r="AJ14">
        <v>0.306822480107316</v>
      </c>
      <c r="AL14" s="1">
        <v>42978</v>
      </c>
      <c r="AM14">
        <v>-7.5508319903436396E-3</v>
      </c>
      <c r="AN14" s="1">
        <v>42947</v>
      </c>
      <c r="AO14">
        <v>0.300385159671609</v>
      </c>
      <c r="AQ14" s="1">
        <v>43007</v>
      </c>
      <c r="AR14">
        <v>3.7132957173097697E-2</v>
      </c>
      <c r="AS14" s="1">
        <v>42978</v>
      </c>
      <c r="AT14">
        <v>0.30274866481150198</v>
      </c>
      <c r="AV14" s="1">
        <v>43039</v>
      </c>
      <c r="AW14">
        <v>1.9279182905314302E-2</v>
      </c>
      <c r="AX14" s="1">
        <v>43007</v>
      </c>
      <c r="AY14">
        <v>0.28259365773977502</v>
      </c>
      <c r="BA14" s="1">
        <v>43069</v>
      </c>
      <c r="BB14">
        <v>5.0069803667146702E-2</v>
      </c>
      <c r="BC14" s="1">
        <v>43039</v>
      </c>
      <c r="BD14">
        <v>0.27728409073294003</v>
      </c>
      <c r="BF14" s="1">
        <v>43098</v>
      </c>
      <c r="BG14">
        <v>7.22327815578774E-3</v>
      </c>
      <c r="BH14" s="1">
        <v>43069</v>
      </c>
      <c r="BI14">
        <v>0.26818357017323102</v>
      </c>
    </row>
    <row r="15" spans="1:61">
      <c r="A15">
        <v>12</v>
      </c>
      <c r="C15" s="1">
        <v>42766</v>
      </c>
      <c r="D15">
        <v>-2.2804910746908702E-3</v>
      </c>
      <c r="E15" s="1">
        <v>42734</v>
      </c>
      <c r="F15">
        <v>0.32179940156563203</v>
      </c>
      <c r="H15" s="1">
        <v>42794</v>
      </c>
      <c r="I15">
        <v>4.2675876760343401E-2</v>
      </c>
      <c r="J15" s="1">
        <v>42766</v>
      </c>
      <c r="K15">
        <v>0.31140616082606998</v>
      </c>
      <c r="M15" s="1">
        <v>42825</v>
      </c>
      <c r="N15">
        <v>1.14659174426375E-3</v>
      </c>
      <c r="O15" s="1">
        <v>42794</v>
      </c>
      <c r="P15">
        <v>0.30865327235817702</v>
      </c>
      <c r="R15" s="1">
        <v>42853</v>
      </c>
      <c r="S15">
        <v>9.3922595735829398E-3</v>
      </c>
      <c r="T15" s="1">
        <v>42825</v>
      </c>
      <c r="U15">
        <v>0.30135162993091302</v>
      </c>
      <c r="W15" s="1">
        <v>42886</v>
      </c>
      <c r="X15">
        <v>3.1205494730479301E-3</v>
      </c>
      <c r="Y15" s="1">
        <v>42853</v>
      </c>
      <c r="Z15">
        <v>0.29873084535597999</v>
      </c>
      <c r="AB15" s="1">
        <v>42916</v>
      </c>
      <c r="AC15">
        <v>1.36364392229668E-2</v>
      </c>
      <c r="AD15" s="1">
        <v>42886</v>
      </c>
      <c r="AE15">
        <v>0.31105330747052101</v>
      </c>
      <c r="AG15" s="1">
        <v>42947</v>
      </c>
      <c r="AH15">
        <v>3.5965312436288602E-2</v>
      </c>
      <c r="AI15" s="1">
        <v>42916</v>
      </c>
      <c r="AJ15">
        <v>0.33467671476311101</v>
      </c>
      <c r="AL15" s="1">
        <v>42978</v>
      </c>
      <c r="AM15">
        <v>-8.4061268100497997E-3</v>
      </c>
      <c r="AN15" s="1">
        <v>42947</v>
      </c>
      <c r="AO15">
        <v>0.32679053290508903</v>
      </c>
      <c r="AQ15" s="1">
        <v>43007</v>
      </c>
      <c r="AR15">
        <v>1.7336033914297E-2</v>
      </c>
      <c r="AS15" s="1">
        <v>42978</v>
      </c>
      <c r="AT15">
        <v>0.33320332009912701</v>
      </c>
      <c r="AV15" s="1">
        <v>43039</v>
      </c>
      <c r="AW15">
        <v>-3.74367656036389E-2</v>
      </c>
      <c r="AX15" s="1">
        <v>43007</v>
      </c>
      <c r="AY15">
        <v>0.31268718932898198</v>
      </c>
      <c r="BA15" s="1">
        <v>43069</v>
      </c>
      <c r="BB15">
        <v>4.8329235845445698E-2</v>
      </c>
      <c r="BC15" s="1">
        <v>43039</v>
      </c>
      <c r="BD15">
        <v>0.30971513118689498</v>
      </c>
      <c r="BF15" s="1">
        <v>43098</v>
      </c>
      <c r="BG15">
        <v>1.2125413194960501E-2</v>
      </c>
      <c r="BH15" s="1">
        <v>43069</v>
      </c>
      <c r="BI15">
        <v>0.30511224265466202</v>
      </c>
    </row>
    <row r="16" spans="1:61">
      <c r="A16">
        <v>13</v>
      </c>
      <c r="C16" s="1">
        <v>42766</v>
      </c>
      <c r="D16">
        <v>5.5984209775259197E-2</v>
      </c>
      <c r="E16" s="1">
        <v>42734</v>
      </c>
      <c r="F16">
        <v>0.35087746781755802</v>
      </c>
      <c r="H16" s="1">
        <v>42794</v>
      </c>
      <c r="I16">
        <v>3.7259309066692801E-2</v>
      </c>
      <c r="J16" s="1">
        <v>42766</v>
      </c>
      <c r="K16">
        <v>0.34847394522533998</v>
      </c>
      <c r="M16" s="1">
        <v>42825</v>
      </c>
      <c r="N16">
        <v>-6.7315463645698298E-3</v>
      </c>
      <c r="O16" s="1">
        <v>42794</v>
      </c>
      <c r="P16">
        <v>0.34186824969935797</v>
      </c>
      <c r="R16" s="1">
        <v>42853</v>
      </c>
      <c r="S16">
        <v>2.0687893251283E-2</v>
      </c>
      <c r="T16" s="1">
        <v>42825</v>
      </c>
      <c r="U16">
        <v>0.33535678144846598</v>
      </c>
      <c r="W16" s="1">
        <v>42886</v>
      </c>
      <c r="X16">
        <v>-1.6740239385676699E-3</v>
      </c>
      <c r="Y16" s="1">
        <v>42853</v>
      </c>
      <c r="Z16">
        <v>0.33138522569138101</v>
      </c>
      <c r="AB16" s="1">
        <v>42916</v>
      </c>
      <c r="AC16">
        <v>-1.2079507864343799E-2</v>
      </c>
      <c r="AD16" s="1">
        <v>42886</v>
      </c>
      <c r="AE16">
        <v>0.33946087204813002</v>
      </c>
      <c r="AG16" s="1">
        <v>42947</v>
      </c>
      <c r="AH16">
        <v>6.7933784992604404E-3</v>
      </c>
      <c r="AI16" s="1">
        <v>42916</v>
      </c>
      <c r="AJ16">
        <v>0.36468475448938198</v>
      </c>
      <c r="AL16" s="1">
        <v>42978</v>
      </c>
      <c r="AM16">
        <v>1.2860558391829599E-2</v>
      </c>
      <c r="AN16" s="1">
        <v>42947</v>
      </c>
      <c r="AO16">
        <v>0.36000796018939701</v>
      </c>
      <c r="AQ16" s="1">
        <v>43007</v>
      </c>
      <c r="AR16">
        <v>1.9557254819090798E-2</v>
      </c>
      <c r="AS16" s="1">
        <v>42978</v>
      </c>
      <c r="AT16">
        <v>0.358136246402734</v>
      </c>
      <c r="AV16" s="1">
        <v>43039</v>
      </c>
      <c r="AW16">
        <v>2.1518893911376999E-2</v>
      </c>
      <c r="AX16" s="1">
        <v>43007</v>
      </c>
      <c r="AY16">
        <v>0.33924442658280701</v>
      </c>
      <c r="BA16" s="1">
        <v>43069</v>
      </c>
      <c r="BB16">
        <v>3.1957795480883198E-2</v>
      </c>
      <c r="BC16" s="1">
        <v>43039</v>
      </c>
      <c r="BD16">
        <v>0.336045958550933</v>
      </c>
      <c r="BF16" s="1">
        <v>43098</v>
      </c>
      <c r="BG16">
        <v>1.00930601210988E-2</v>
      </c>
      <c r="BH16" s="1">
        <v>43069</v>
      </c>
      <c r="BI16">
        <v>0.33078662052334901</v>
      </c>
    </row>
    <row r="17" spans="1:61">
      <c r="A17">
        <v>14</v>
      </c>
      <c r="C17" s="1">
        <v>42766</v>
      </c>
      <c r="D17">
        <v>8.9475646435563504E-3</v>
      </c>
      <c r="E17" s="1">
        <v>42734</v>
      </c>
      <c r="F17">
        <v>0.38212096080973401</v>
      </c>
      <c r="H17" s="1">
        <v>42794</v>
      </c>
      <c r="I17">
        <v>1.17286736657124E-2</v>
      </c>
      <c r="J17" s="1">
        <v>42766</v>
      </c>
      <c r="K17">
        <v>0.37597480810248801</v>
      </c>
      <c r="M17" s="1">
        <v>42825</v>
      </c>
      <c r="N17">
        <v>-1.15789425780723E-3</v>
      </c>
      <c r="O17" s="1">
        <v>42794</v>
      </c>
      <c r="P17">
        <v>0.37054419429067798</v>
      </c>
      <c r="R17" s="1">
        <v>42853</v>
      </c>
      <c r="S17">
        <v>1.7897789165004001E-2</v>
      </c>
      <c r="T17" s="1">
        <v>42825</v>
      </c>
      <c r="U17">
        <v>0.36727718349229699</v>
      </c>
      <c r="W17" s="1">
        <v>42886</v>
      </c>
      <c r="X17">
        <v>-2.33572935247039E-4</v>
      </c>
      <c r="Y17" s="1">
        <v>42853</v>
      </c>
      <c r="Z17">
        <v>0.36152700531524101</v>
      </c>
      <c r="AB17" s="1">
        <v>42916</v>
      </c>
      <c r="AC17">
        <v>-8.1443284816727305E-3</v>
      </c>
      <c r="AD17" s="1">
        <v>42886</v>
      </c>
      <c r="AE17">
        <v>0.36821674140036498</v>
      </c>
      <c r="AG17" s="1">
        <v>42947</v>
      </c>
      <c r="AH17">
        <v>2.05295760353504E-2</v>
      </c>
      <c r="AI17" s="1">
        <v>42916</v>
      </c>
      <c r="AJ17">
        <v>0.395960449854036</v>
      </c>
      <c r="AL17" s="1">
        <v>42978</v>
      </c>
      <c r="AM17">
        <v>-2.00606590621813E-2</v>
      </c>
      <c r="AN17" s="1">
        <v>42947</v>
      </c>
      <c r="AO17">
        <v>0.39281279346132397</v>
      </c>
      <c r="AQ17" s="1">
        <v>43007</v>
      </c>
      <c r="AR17">
        <v>7.2705977095850497E-3</v>
      </c>
      <c r="AS17" s="1">
        <v>42978</v>
      </c>
      <c r="AT17">
        <v>0.39535066010373399</v>
      </c>
      <c r="AV17" s="1">
        <v>43039</v>
      </c>
      <c r="AW17">
        <v>-8.8170366217241707E-3</v>
      </c>
      <c r="AX17" s="1">
        <v>43007</v>
      </c>
      <c r="AY17">
        <v>0.37193872077366902</v>
      </c>
      <c r="BA17" s="1">
        <v>43069</v>
      </c>
      <c r="BB17">
        <v>-1.6976875341044001E-2</v>
      </c>
      <c r="BC17" s="1">
        <v>43039</v>
      </c>
      <c r="BD17">
        <v>0.36673435983914299</v>
      </c>
      <c r="BF17" s="1">
        <v>43098</v>
      </c>
      <c r="BG17">
        <v>2.28199720731262E-2</v>
      </c>
      <c r="BH17" s="1">
        <v>43069</v>
      </c>
      <c r="BI17">
        <v>0.36146968569353699</v>
      </c>
    </row>
    <row r="18" spans="1:61">
      <c r="A18">
        <v>15</v>
      </c>
      <c r="C18" s="1">
        <v>42766</v>
      </c>
      <c r="D18">
        <v>1.6621271561459001E-2</v>
      </c>
      <c r="E18" s="1">
        <v>42734</v>
      </c>
      <c r="F18">
        <v>0.40827220656636398</v>
      </c>
      <c r="H18" s="1">
        <v>42794</v>
      </c>
      <c r="I18">
        <v>4.4209007307659198E-2</v>
      </c>
      <c r="J18" s="1">
        <v>42766</v>
      </c>
      <c r="K18">
        <v>0.40316075763037901</v>
      </c>
      <c r="M18" s="1">
        <v>42825</v>
      </c>
      <c r="N18">
        <v>-6.8620108802619796E-3</v>
      </c>
      <c r="O18" s="1">
        <v>42794</v>
      </c>
      <c r="P18">
        <v>0.39575698019812999</v>
      </c>
      <c r="R18" s="1">
        <v>42853</v>
      </c>
      <c r="S18">
        <v>2.70857506696617E-3</v>
      </c>
      <c r="T18" s="1">
        <v>42825</v>
      </c>
      <c r="U18">
        <v>0.39600608899267198</v>
      </c>
      <c r="W18" s="1">
        <v>42886</v>
      </c>
      <c r="X18">
        <v>1.76341732113037E-2</v>
      </c>
      <c r="Y18" s="1">
        <v>42853</v>
      </c>
      <c r="Z18">
        <v>0.39430168835039697</v>
      </c>
      <c r="AB18" s="1">
        <v>42916</v>
      </c>
      <c r="AC18">
        <v>-1.8203979912722702E-2</v>
      </c>
      <c r="AD18" s="1">
        <v>42886</v>
      </c>
      <c r="AE18">
        <v>0.40542539494457303</v>
      </c>
      <c r="AG18" s="1">
        <v>42947</v>
      </c>
      <c r="AH18">
        <v>2.1938691161406201E-2</v>
      </c>
      <c r="AI18" s="1">
        <v>42916</v>
      </c>
      <c r="AJ18">
        <v>0.42895776812365999</v>
      </c>
      <c r="AL18" s="1">
        <v>42978</v>
      </c>
      <c r="AM18">
        <v>2.0104058086469799E-3</v>
      </c>
      <c r="AN18" s="1">
        <v>42947</v>
      </c>
      <c r="AO18">
        <v>0.42263984537281701</v>
      </c>
      <c r="AQ18" s="1">
        <v>43007</v>
      </c>
      <c r="AR18">
        <v>4.0138343547697498E-2</v>
      </c>
      <c r="AS18" s="1">
        <v>42978</v>
      </c>
      <c r="AT18">
        <v>0.42275777325520197</v>
      </c>
      <c r="AV18" s="1">
        <v>43039</v>
      </c>
      <c r="AW18">
        <v>4.9804137036727501E-2</v>
      </c>
      <c r="AX18" s="1">
        <v>43007</v>
      </c>
      <c r="AY18">
        <v>0.39836585656404999</v>
      </c>
      <c r="BA18" s="1">
        <v>43069</v>
      </c>
      <c r="BB18">
        <v>7.1482832079435094E-2</v>
      </c>
      <c r="BC18" s="1">
        <v>43039</v>
      </c>
      <c r="BD18">
        <v>0.401000722472593</v>
      </c>
      <c r="BF18" s="1">
        <v>43098</v>
      </c>
      <c r="BG18">
        <v>2.5807919171440302E-2</v>
      </c>
      <c r="BH18" s="1">
        <v>43069</v>
      </c>
      <c r="BI18">
        <v>0.39056682080945199</v>
      </c>
    </row>
    <row r="19" spans="1:61">
      <c r="A19">
        <v>16</v>
      </c>
      <c r="C19" s="1">
        <v>42766</v>
      </c>
      <c r="D19">
        <v>-2.0449883263497001E-2</v>
      </c>
      <c r="E19" s="1">
        <v>42734</v>
      </c>
      <c r="F19">
        <v>0.441412220362842</v>
      </c>
      <c r="H19" s="1">
        <v>42794</v>
      </c>
      <c r="I19">
        <v>3.9222056810353401E-2</v>
      </c>
      <c r="J19" s="1">
        <v>42766</v>
      </c>
      <c r="K19">
        <v>0.43388593217861099</v>
      </c>
      <c r="M19" s="1">
        <v>42825</v>
      </c>
      <c r="N19">
        <v>-8.7518780152831994E-3</v>
      </c>
      <c r="O19" s="1">
        <v>42794</v>
      </c>
      <c r="P19">
        <v>0.43369900608680501</v>
      </c>
      <c r="R19" s="1">
        <v>42853</v>
      </c>
      <c r="S19">
        <v>-8.5942686692759701E-3</v>
      </c>
      <c r="T19" s="1">
        <v>42825</v>
      </c>
      <c r="U19">
        <v>0.434385244375255</v>
      </c>
      <c r="W19" s="1">
        <v>42886</v>
      </c>
      <c r="X19">
        <v>1.0101020605357201E-2</v>
      </c>
      <c r="Y19" s="1">
        <v>42853</v>
      </c>
      <c r="Z19">
        <v>0.43494450615027902</v>
      </c>
      <c r="AB19" s="1">
        <v>42916</v>
      </c>
      <c r="AC19">
        <v>1.0325915245897901E-2</v>
      </c>
      <c r="AD19" s="1">
        <v>42886</v>
      </c>
      <c r="AE19">
        <v>0.44242823110660001</v>
      </c>
      <c r="AG19" s="1">
        <v>42947</v>
      </c>
      <c r="AH19">
        <v>2.33000054429514E-2</v>
      </c>
      <c r="AI19" s="1">
        <v>42916</v>
      </c>
      <c r="AJ19">
        <v>0.45513029864760302</v>
      </c>
      <c r="AL19" s="1">
        <v>42978</v>
      </c>
      <c r="AM19">
        <v>-1.7786498885039299E-3</v>
      </c>
      <c r="AN19" s="1">
        <v>42947</v>
      </c>
      <c r="AO19">
        <v>0.462795538471721</v>
      </c>
      <c r="AQ19" s="1">
        <v>43007</v>
      </c>
      <c r="AR19">
        <v>4.1589640119489298E-2</v>
      </c>
      <c r="AS19" s="1">
        <v>42978</v>
      </c>
      <c r="AT19">
        <v>0.46527898673680101</v>
      </c>
      <c r="AV19" s="1">
        <v>43039</v>
      </c>
      <c r="AW19">
        <v>1.04496395765279E-2</v>
      </c>
      <c r="AX19" s="1">
        <v>43007</v>
      </c>
      <c r="AY19">
        <v>0.434268251479694</v>
      </c>
      <c r="BA19" s="1">
        <v>43069</v>
      </c>
      <c r="BB19">
        <v>2.9101819717393999E-2</v>
      </c>
      <c r="BC19" s="1">
        <v>43039</v>
      </c>
      <c r="BD19">
        <v>0.43000656486017702</v>
      </c>
      <c r="BF19" s="1">
        <v>43098</v>
      </c>
      <c r="BG19">
        <v>9.9225999661121302E-3</v>
      </c>
      <c r="BH19" s="1">
        <v>43069</v>
      </c>
      <c r="BI19">
        <v>0.41822063678842297</v>
      </c>
    </row>
    <row r="20" spans="1:61">
      <c r="A20">
        <v>17</v>
      </c>
      <c r="C20" s="1">
        <v>42766</v>
      </c>
      <c r="D20">
        <v>1.32981056765074E-2</v>
      </c>
      <c r="E20" s="1">
        <v>42734</v>
      </c>
      <c r="F20">
        <v>0.47203730391500498</v>
      </c>
      <c r="H20" s="1">
        <v>42794</v>
      </c>
      <c r="I20">
        <v>4.41943063521814E-7</v>
      </c>
      <c r="J20" s="1">
        <v>42766</v>
      </c>
      <c r="K20">
        <v>0.47420585931576598</v>
      </c>
      <c r="M20" s="1">
        <v>42825</v>
      </c>
      <c r="N20">
        <v>2.72671855718194E-4</v>
      </c>
      <c r="O20" s="1">
        <v>42794</v>
      </c>
      <c r="P20">
        <v>0.46867664465445003</v>
      </c>
      <c r="R20" s="1">
        <v>42853</v>
      </c>
      <c r="S20">
        <v>2.7637376405053499E-2</v>
      </c>
      <c r="T20" s="1">
        <v>42825</v>
      </c>
      <c r="U20">
        <v>0.47375532711944701</v>
      </c>
      <c r="W20" s="1">
        <v>42886</v>
      </c>
      <c r="X20">
        <v>-2.4938753735347201E-3</v>
      </c>
      <c r="Y20" s="1">
        <v>42853</v>
      </c>
      <c r="Z20">
        <v>0.46574601070536498</v>
      </c>
      <c r="AB20" s="1">
        <v>42916</v>
      </c>
      <c r="AC20">
        <v>-2.93207522374981E-3</v>
      </c>
      <c r="AD20" s="1">
        <v>42886</v>
      </c>
      <c r="AE20">
        <v>0.481990535193626</v>
      </c>
      <c r="AG20" s="1">
        <v>42947</v>
      </c>
      <c r="AH20">
        <v>1.4656742958505701E-2</v>
      </c>
      <c r="AI20" s="1">
        <v>42916</v>
      </c>
      <c r="AJ20">
        <v>0.49067203859464198</v>
      </c>
      <c r="AL20" s="1">
        <v>42978</v>
      </c>
      <c r="AM20">
        <v>-9.4135373055435293E-3</v>
      </c>
      <c r="AN20" s="1">
        <v>42947</v>
      </c>
      <c r="AO20">
        <v>0.494672405576359</v>
      </c>
      <c r="AQ20" s="1">
        <v>43007</v>
      </c>
      <c r="AR20">
        <v>2.74189281800306E-2</v>
      </c>
      <c r="AS20" s="1">
        <v>42978</v>
      </c>
      <c r="AT20">
        <v>0.50423047036332802</v>
      </c>
      <c r="AV20" s="1">
        <v>43039</v>
      </c>
      <c r="AW20">
        <v>1.45844419583104E-2</v>
      </c>
      <c r="AX20" s="1">
        <v>43007</v>
      </c>
      <c r="AY20">
        <v>0.46076349955877099</v>
      </c>
      <c r="BA20" s="1">
        <v>43069</v>
      </c>
      <c r="BB20">
        <v>2.3256615903445198E-2</v>
      </c>
      <c r="BC20" s="1">
        <v>43039</v>
      </c>
      <c r="BD20">
        <v>0.46587518912403703</v>
      </c>
      <c r="BF20" s="1">
        <v>43098</v>
      </c>
      <c r="BG20">
        <v>-2.0027067117731501E-2</v>
      </c>
      <c r="BH20" s="1">
        <v>43069</v>
      </c>
      <c r="BI20">
        <v>0.44843658377686102</v>
      </c>
    </row>
    <row r="21" spans="1:61">
      <c r="A21">
        <v>18</v>
      </c>
      <c r="C21" s="1">
        <v>42766</v>
      </c>
      <c r="D21">
        <v>2.4071274059925901E-2</v>
      </c>
      <c r="E21" s="1">
        <v>42734</v>
      </c>
      <c r="F21">
        <v>0.51398836058542197</v>
      </c>
      <c r="H21" s="1">
        <v>42794</v>
      </c>
      <c r="I21">
        <v>2.9580492284219401E-2</v>
      </c>
      <c r="J21" s="1">
        <v>42766</v>
      </c>
      <c r="K21">
        <v>0.51059305955822198</v>
      </c>
      <c r="M21" s="1">
        <v>42825</v>
      </c>
      <c r="N21">
        <v>2.3420294495930202E-3</v>
      </c>
      <c r="O21" s="1">
        <v>42794</v>
      </c>
      <c r="P21">
        <v>0.49610211772033502</v>
      </c>
      <c r="R21" s="1">
        <v>42853</v>
      </c>
      <c r="S21">
        <v>-7.2694076650423297E-3</v>
      </c>
      <c r="T21" s="1">
        <v>42825</v>
      </c>
      <c r="U21">
        <v>0.50003279316628302</v>
      </c>
      <c r="W21" s="1">
        <v>42886</v>
      </c>
      <c r="X21">
        <v>5.4398361101251199E-3</v>
      </c>
      <c r="Y21" s="1">
        <v>42853</v>
      </c>
      <c r="Z21">
        <v>0.49697380720905598</v>
      </c>
      <c r="AB21" s="1">
        <v>42916</v>
      </c>
      <c r="AC21">
        <v>-9.2762653604739898E-3</v>
      </c>
      <c r="AD21" s="1">
        <v>42886</v>
      </c>
      <c r="AE21">
        <v>0.51397917678702898</v>
      </c>
      <c r="AG21" s="1">
        <v>42947</v>
      </c>
      <c r="AH21">
        <v>-3.8717487629237302E-3</v>
      </c>
      <c r="AI21" s="1">
        <v>42916</v>
      </c>
      <c r="AJ21">
        <v>0.53901465279613103</v>
      </c>
      <c r="AL21" s="1">
        <v>42978</v>
      </c>
      <c r="AM21">
        <v>8.2403673872131402E-3</v>
      </c>
      <c r="AN21" s="1">
        <v>42947</v>
      </c>
      <c r="AO21">
        <v>0.53457205901655502</v>
      </c>
      <c r="AQ21" s="1">
        <v>43007</v>
      </c>
      <c r="AR21">
        <v>3.7704567345770601E-2</v>
      </c>
      <c r="AS21" s="1">
        <v>42978</v>
      </c>
      <c r="AT21">
        <v>0.53480637832835398</v>
      </c>
      <c r="AV21" s="1">
        <v>43039</v>
      </c>
      <c r="AW21">
        <v>2.24957885312814E-2</v>
      </c>
      <c r="AX21" s="1">
        <v>43007</v>
      </c>
      <c r="AY21">
        <v>0.49849400096827401</v>
      </c>
      <c r="BA21" s="1">
        <v>43069</v>
      </c>
      <c r="BB21">
        <v>2.7701453985206799E-2</v>
      </c>
      <c r="BC21" s="1">
        <v>43039</v>
      </c>
      <c r="BD21">
        <v>0.49409785966904202</v>
      </c>
      <c r="BF21" s="1">
        <v>43098</v>
      </c>
      <c r="BG21">
        <v>7.0444833997254496E-3</v>
      </c>
      <c r="BH21" s="1">
        <v>43069</v>
      </c>
      <c r="BI21">
        <v>0.48441288159245399</v>
      </c>
    </row>
    <row r="22" spans="1:61">
      <c r="A22">
        <v>19</v>
      </c>
      <c r="C22" s="1">
        <v>42766</v>
      </c>
      <c r="D22">
        <v>1.5053356250837001E-2</v>
      </c>
      <c r="E22" s="1">
        <v>42734</v>
      </c>
      <c r="F22">
        <v>0.53953221749998204</v>
      </c>
      <c r="H22" s="1">
        <v>42794</v>
      </c>
      <c r="I22">
        <v>3.82500666155232E-3</v>
      </c>
      <c r="J22" s="1">
        <v>42766</v>
      </c>
      <c r="K22">
        <v>0.54644756286367702</v>
      </c>
      <c r="M22" s="1">
        <v>42825</v>
      </c>
      <c r="N22">
        <v>-1.1811142067896601E-3</v>
      </c>
      <c r="O22" s="1">
        <v>42794</v>
      </c>
      <c r="P22">
        <v>0.54554755044532199</v>
      </c>
      <c r="R22" s="1">
        <v>42853</v>
      </c>
      <c r="S22">
        <v>4.4391728074272503E-2</v>
      </c>
      <c r="T22" s="1">
        <v>42825</v>
      </c>
      <c r="U22">
        <v>0.54317284738970595</v>
      </c>
      <c r="W22" s="1">
        <v>42886</v>
      </c>
      <c r="X22">
        <v>3.5473724199001E-3</v>
      </c>
      <c r="Y22" s="1">
        <v>42853</v>
      </c>
      <c r="Z22">
        <v>0.53037363964863504</v>
      </c>
      <c r="AB22" s="1">
        <v>42916</v>
      </c>
      <c r="AC22">
        <v>2.5126605870786401E-2</v>
      </c>
      <c r="AD22" s="1">
        <v>42886</v>
      </c>
      <c r="AE22">
        <v>0.55265703983515102</v>
      </c>
      <c r="AG22" s="1">
        <v>42947</v>
      </c>
      <c r="AH22">
        <v>1.326088843042E-2</v>
      </c>
      <c r="AI22" s="1">
        <v>42916</v>
      </c>
      <c r="AJ22">
        <v>0.55867048555217402</v>
      </c>
      <c r="AL22" s="1">
        <v>42978</v>
      </c>
      <c r="AM22">
        <v>-2.33832702153179E-2</v>
      </c>
      <c r="AN22" s="1">
        <v>42947</v>
      </c>
      <c r="AO22">
        <v>0.55639287510692104</v>
      </c>
      <c r="AQ22" s="1">
        <v>43007</v>
      </c>
      <c r="AR22">
        <v>6.3196784411940196E-2</v>
      </c>
      <c r="AS22" s="1">
        <v>42978</v>
      </c>
      <c r="AT22">
        <v>0.57827759024653602</v>
      </c>
      <c r="AV22" s="1">
        <v>43039</v>
      </c>
      <c r="AW22">
        <v>2.8443170418862899E-2</v>
      </c>
      <c r="AX22" s="1">
        <v>43007</v>
      </c>
      <c r="AY22">
        <v>0.53445279778002297</v>
      </c>
      <c r="BA22" s="1">
        <v>43069</v>
      </c>
      <c r="BB22">
        <v>3.7955143246728003E-2</v>
      </c>
      <c r="BC22" s="1">
        <v>43039</v>
      </c>
      <c r="BD22">
        <v>0.53343228620908101</v>
      </c>
      <c r="BF22" s="1">
        <v>43098</v>
      </c>
      <c r="BG22">
        <v>1.21415604653225E-2</v>
      </c>
      <c r="BH22" s="1">
        <v>43069</v>
      </c>
      <c r="BI22">
        <v>0.52176151986693398</v>
      </c>
    </row>
    <row r="23" spans="1:61">
      <c r="A23">
        <v>20</v>
      </c>
      <c r="C23" s="1">
        <v>42766</v>
      </c>
      <c r="D23">
        <v>2.2808703926153199E-2</v>
      </c>
      <c r="E23" s="1">
        <v>42734</v>
      </c>
      <c r="F23">
        <v>0.58106892898679996</v>
      </c>
      <c r="H23" s="1">
        <v>42794</v>
      </c>
      <c r="I23">
        <v>1.6734789034264098E-2</v>
      </c>
      <c r="J23" s="1">
        <v>42766</v>
      </c>
      <c r="K23">
        <v>0.57557604214702796</v>
      </c>
      <c r="M23" s="1">
        <v>42825</v>
      </c>
      <c r="N23">
        <v>3.2595417468500999E-3</v>
      </c>
      <c r="O23" s="1">
        <v>42794</v>
      </c>
      <c r="P23">
        <v>0.57718751946198499</v>
      </c>
      <c r="R23" s="1">
        <v>42853</v>
      </c>
      <c r="S23">
        <v>1.02667748580034E-2</v>
      </c>
      <c r="T23" s="1">
        <v>42825</v>
      </c>
      <c r="U23">
        <v>0.57169072417825295</v>
      </c>
      <c r="W23" s="1">
        <v>42886</v>
      </c>
      <c r="X23">
        <v>-4.3995320859766601E-3</v>
      </c>
      <c r="Y23" s="1">
        <v>42853</v>
      </c>
      <c r="Z23">
        <v>0.57122054120358801</v>
      </c>
      <c r="AB23" s="1">
        <v>42916</v>
      </c>
      <c r="AC23">
        <v>2.5701045349915502E-2</v>
      </c>
      <c r="AD23" s="1">
        <v>42886</v>
      </c>
      <c r="AE23">
        <v>0.58342278661286495</v>
      </c>
      <c r="AG23" s="1">
        <v>42947</v>
      </c>
      <c r="AH23">
        <v>3.15371379952291E-2</v>
      </c>
      <c r="AI23" s="1">
        <v>42916</v>
      </c>
      <c r="AJ23">
        <v>0.60076512991871001</v>
      </c>
      <c r="AL23" s="1">
        <v>42978</v>
      </c>
      <c r="AM23">
        <v>-1.71967017100455E-2</v>
      </c>
      <c r="AN23" s="1">
        <v>42947</v>
      </c>
      <c r="AO23">
        <v>0.59263247505333005</v>
      </c>
      <c r="AQ23" s="1">
        <v>43007</v>
      </c>
      <c r="AR23">
        <v>3.6750716605790698E-2</v>
      </c>
      <c r="AS23" s="1">
        <v>42978</v>
      </c>
      <c r="AT23">
        <v>0.61183442068091498</v>
      </c>
      <c r="AV23" s="1">
        <v>43039</v>
      </c>
      <c r="AW23">
        <v>-5.9662593549713698E-2</v>
      </c>
      <c r="AX23" s="1">
        <v>43007</v>
      </c>
      <c r="AY23">
        <v>0.579180306350906</v>
      </c>
      <c r="BA23" s="1">
        <v>43069</v>
      </c>
      <c r="BB23">
        <v>5.2921165054217102E-2</v>
      </c>
      <c r="BC23" s="1">
        <v>43039</v>
      </c>
      <c r="BD23">
        <v>0.56930912594842398</v>
      </c>
      <c r="BF23" s="1">
        <v>43098</v>
      </c>
      <c r="BG23">
        <v>-1.0400244211516099E-2</v>
      </c>
      <c r="BH23" s="1">
        <v>43069</v>
      </c>
      <c r="BI23">
        <v>0.54897226915765396</v>
      </c>
    </row>
    <row r="24" spans="1:61">
      <c r="A24">
        <v>21</v>
      </c>
      <c r="C24" s="1">
        <v>42766</v>
      </c>
      <c r="D24">
        <v>1.5582965033724199E-2</v>
      </c>
      <c r="E24" s="1">
        <v>42734</v>
      </c>
      <c r="F24">
        <v>0.61451805139545002</v>
      </c>
      <c r="H24" s="1">
        <v>42794</v>
      </c>
      <c r="I24">
        <v>3.7968342054750803E-2</v>
      </c>
      <c r="J24" s="1">
        <v>42766</v>
      </c>
      <c r="K24">
        <v>0.61863678318882098</v>
      </c>
      <c r="M24" s="1">
        <v>42825</v>
      </c>
      <c r="N24">
        <v>-2.0592023820633201E-2</v>
      </c>
      <c r="O24" s="1">
        <v>42794</v>
      </c>
      <c r="P24">
        <v>0.60606023404829601</v>
      </c>
      <c r="R24" s="1">
        <v>42853</v>
      </c>
      <c r="S24">
        <v>6.7543400559548598E-3</v>
      </c>
      <c r="T24" s="1">
        <v>42825</v>
      </c>
      <c r="U24">
        <v>0.60683064425755395</v>
      </c>
      <c r="W24" s="1">
        <v>42886</v>
      </c>
      <c r="X24">
        <v>-1.4914451108004399E-2</v>
      </c>
      <c r="Y24" s="1">
        <v>42853</v>
      </c>
      <c r="Z24">
        <v>0.60025373131407</v>
      </c>
      <c r="AB24" s="1">
        <v>42916</v>
      </c>
      <c r="AC24">
        <v>2.5942561290606798E-2</v>
      </c>
      <c r="AD24" s="1">
        <v>42886</v>
      </c>
      <c r="AE24">
        <v>0.63036246789420702</v>
      </c>
      <c r="AG24" s="1">
        <v>42947</v>
      </c>
      <c r="AH24">
        <v>2.3996469390762099E-2</v>
      </c>
      <c r="AI24" s="1">
        <v>42916</v>
      </c>
      <c r="AJ24">
        <v>0.63153849120712602</v>
      </c>
      <c r="AL24" s="1">
        <v>42978</v>
      </c>
      <c r="AM24">
        <v>-4.7275158030152503E-2</v>
      </c>
      <c r="AN24" s="1">
        <v>42947</v>
      </c>
      <c r="AO24">
        <v>0.62774951647021004</v>
      </c>
      <c r="AQ24" s="1">
        <v>43007</v>
      </c>
      <c r="AR24">
        <v>3.83406249436411E-2</v>
      </c>
      <c r="AS24" s="1">
        <v>42978</v>
      </c>
      <c r="AT24">
        <v>0.66206674824557998</v>
      </c>
      <c r="AV24" s="1">
        <v>43039</v>
      </c>
      <c r="AW24">
        <v>-2.8174480642165602E-3</v>
      </c>
      <c r="AX24" s="1">
        <v>43007</v>
      </c>
      <c r="AY24">
        <v>0.60656021690114403</v>
      </c>
      <c r="BA24" s="1">
        <v>43069</v>
      </c>
      <c r="BB24">
        <v>1.73858577897156E-2</v>
      </c>
      <c r="BC24" s="1">
        <v>43039</v>
      </c>
      <c r="BD24">
        <v>0.60496626202456405</v>
      </c>
      <c r="BF24" s="1">
        <v>43098</v>
      </c>
      <c r="BG24">
        <v>4.4214578786603998E-3</v>
      </c>
      <c r="BH24" s="1">
        <v>43069</v>
      </c>
      <c r="BI24">
        <v>0.58969254396468396</v>
      </c>
    </row>
    <row r="25" spans="1:61">
      <c r="A25">
        <v>22</v>
      </c>
      <c r="C25" s="1">
        <v>42766</v>
      </c>
      <c r="D25">
        <v>-6.9003049344158003E-3</v>
      </c>
      <c r="E25" s="1">
        <v>42734</v>
      </c>
      <c r="F25">
        <v>0.64853626658169905</v>
      </c>
      <c r="H25" s="1">
        <v>42794</v>
      </c>
      <c r="I25">
        <v>3.2701307383214098E-2</v>
      </c>
      <c r="J25" s="1">
        <v>42766</v>
      </c>
      <c r="K25">
        <v>0.65446487331557401</v>
      </c>
      <c r="M25" s="1">
        <v>42825</v>
      </c>
      <c r="N25">
        <v>-1.29405603584953E-2</v>
      </c>
      <c r="O25" s="1">
        <v>42794</v>
      </c>
      <c r="P25">
        <v>0.65009463006877999</v>
      </c>
      <c r="R25" s="1">
        <v>42853</v>
      </c>
      <c r="S25">
        <v>-1.5730378584822399E-2</v>
      </c>
      <c r="T25" s="1">
        <v>42825</v>
      </c>
      <c r="U25">
        <v>0.63940472185938502</v>
      </c>
      <c r="W25" s="1">
        <v>42886</v>
      </c>
      <c r="X25">
        <v>-4.0284792316363997E-2</v>
      </c>
      <c r="Y25" s="1">
        <v>42853</v>
      </c>
      <c r="Z25">
        <v>0.65179584695717097</v>
      </c>
      <c r="AB25" s="1">
        <v>42916</v>
      </c>
      <c r="AC25">
        <v>4.8406412365923898E-2</v>
      </c>
      <c r="AD25" s="1">
        <v>42886</v>
      </c>
      <c r="AE25">
        <v>0.68011993508317903</v>
      </c>
      <c r="AG25" s="1">
        <v>42947</v>
      </c>
      <c r="AH25">
        <v>-4.0880530224558804E-3</v>
      </c>
      <c r="AI25" s="1">
        <v>42916</v>
      </c>
      <c r="AJ25">
        <v>0.66775937081538494</v>
      </c>
      <c r="AL25" s="1">
        <v>42978</v>
      </c>
      <c r="AM25">
        <v>-3.2592039408125099E-2</v>
      </c>
      <c r="AN25" s="1">
        <v>42947</v>
      </c>
      <c r="AO25">
        <v>0.67954091003134498</v>
      </c>
      <c r="AQ25" s="1">
        <v>43007</v>
      </c>
      <c r="AR25">
        <v>1.6784941177363399E-2</v>
      </c>
      <c r="AS25" s="1">
        <v>42978</v>
      </c>
      <c r="AT25">
        <v>0.69846553477718698</v>
      </c>
      <c r="AV25" s="1">
        <v>43039</v>
      </c>
      <c r="AW25">
        <v>2.2131387431491401E-4</v>
      </c>
      <c r="AX25" s="1">
        <v>43007</v>
      </c>
      <c r="AY25">
        <v>0.66301206820216496</v>
      </c>
      <c r="BA25" s="1">
        <v>43069</v>
      </c>
      <c r="BB25">
        <v>2.7787469940697002E-2</v>
      </c>
      <c r="BC25" s="1">
        <v>43039</v>
      </c>
      <c r="BD25">
        <v>0.65805451815229599</v>
      </c>
      <c r="BF25" s="1">
        <v>43098</v>
      </c>
      <c r="BG25">
        <v>3.4849724994606097E-2</v>
      </c>
      <c r="BH25" s="1">
        <v>43069</v>
      </c>
      <c r="BI25">
        <v>0.63040102481184701</v>
      </c>
    </row>
    <row r="26" spans="1:61">
      <c r="A26">
        <v>23</v>
      </c>
      <c r="C26" s="1">
        <v>42766</v>
      </c>
      <c r="D26">
        <v>-3.5908342808293301E-3</v>
      </c>
      <c r="E26" s="1">
        <v>42734</v>
      </c>
      <c r="F26">
        <v>0.697487861140765</v>
      </c>
      <c r="H26" s="1">
        <v>42794</v>
      </c>
      <c r="I26">
        <v>2.31800778116679E-2</v>
      </c>
      <c r="J26" s="1">
        <v>42766</v>
      </c>
      <c r="K26">
        <v>0.69774500742173895</v>
      </c>
      <c r="M26" s="1">
        <v>42825</v>
      </c>
      <c r="N26">
        <v>-3.1283330280378698E-2</v>
      </c>
      <c r="O26" s="1">
        <v>42794</v>
      </c>
      <c r="P26">
        <v>0.69352834315691103</v>
      </c>
      <c r="R26" s="1">
        <v>42853</v>
      </c>
      <c r="S26">
        <v>-4.3258060958728002E-4</v>
      </c>
      <c r="T26" s="1">
        <v>42825</v>
      </c>
      <c r="U26">
        <v>0.697948013041782</v>
      </c>
      <c r="W26" s="1">
        <v>42886</v>
      </c>
      <c r="X26">
        <v>-3.0602905717139E-3</v>
      </c>
      <c r="Y26" s="1">
        <v>42853</v>
      </c>
      <c r="Z26">
        <v>0.703858546454877</v>
      </c>
      <c r="AB26" s="1">
        <v>42916</v>
      </c>
      <c r="AC26">
        <v>3.3756490516627803E-2</v>
      </c>
      <c r="AD26" s="1">
        <v>42886</v>
      </c>
      <c r="AE26">
        <v>0.731182444521421</v>
      </c>
      <c r="AG26" s="1">
        <v>42947</v>
      </c>
      <c r="AH26">
        <v>1.95800079251944E-2</v>
      </c>
      <c r="AI26" s="1">
        <v>42916</v>
      </c>
      <c r="AJ26">
        <v>0.71232086666958205</v>
      </c>
      <c r="AL26" s="1">
        <v>42978</v>
      </c>
      <c r="AM26">
        <v>-1.40007939051933E-2</v>
      </c>
      <c r="AN26" s="1">
        <v>42947</v>
      </c>
      <c r="AO26">
        <v>0.71294076848763899</v>
      </c>
      <c r="AQ26" s="1">
        <v>43007</v>
      </c>
      <c r="AR26">
        <v>6.6059263193376502E-2</v>
      </c>
      <c r="AS26" s="1">
        <v>42978</v>
      </c>
      <c r="AT26">
        <v>0.72685557668372103</v>
      </c>
      <c r="AV26" s="1">
        <v>43039</v>
      </c>
      <c r="AW26">
        <v>2.98178768048852E-2</v>
      </c>
      <c r="AX26" s="1">
        <v>43007</v>
      </c>
      <c r="AY26">
        <v>0.68896563201718897</v>
      </c>
      <c r="BA26" s="1">
        <v>43069</v>
      </c>
      <c r="BB26">
        <v>4.9594335861347698E-2</v>
      </c>
      <c r="BC26" s="1">
        <v>43039</v>
      </c>
      <c r="BD26">
        <v>0.69203740067733099</v>
      </c>
      <c r="BF26" s="1">
        <v>43098</v>
      </c>
      <c r="BG26">
        <v>2.9704927303051101E-2</v>
      </c>
      <c r="BH26" s="1">
        <v>43069</v>
      </c>
      <c r="BI26">
        <v>0.66248931231927599</v>
      </c>
    </row>
    <row r="27" spans="1:61">
      <c r="A27">
        <v>24</v>
      </c>
      <c r="C27" s="1">
        <v>42766</v>
      </c>
      <c r="D27">
        <v>6.4099149502983097E-3</v>
      </c>
      <c r="E27" s="1">
        <v>42734</v>
      </c>
      <c r="F27">
        <v>0.74458396341231203</v>
      </c>
      <c r="H27" s="1">
        <v>42794</v>
      </c>
      <c r="I27">
        <v>5.4657888421358103E-2</v>
      </c>
      <c r="J27" s="1">
        <v>42766</v>
      </c>
      <c r="K27">
        <v>0.75028029581213296</v>
      </c>
      <c r="M27" s="1">
        <v>42825</v>
      </c>
      <c r="N27">
        <v>-2.20951590073643E-2</v>
      </c>
      <c r="O27" s="1">
        <v>42794</v>
      </c>
      <c r="P27">
        <v>0.74122385376050004</v>
      </c>
      <c r="R27" s="1">
        <v>42853</v>
      </c>
      <c r="S27">
        <v>-5.5302292344270396E-3</v>
      </c>
      <c r="T27" s="1">
        <v>42825</v>
      </c>
      <c r="U27">
        <v>0.72616255679667097</v>
      </c>
      <c r="W27" s="1">
        <v>42886</v>
      </c>
      <c r="X27">
        <v>-5.3756138987361798E-2</v>
      </c>
      <c r="Y27" s="1">
        <v>42853</v>
      </c>
      <c r="Z27">
        <v>0.74208641677092302</v>
      </c>
      <c r="AB27" s="1">
        <v>42916</v>
      </c>
      <c r="AC27">
        <v>7.7224204558469997E-2</v>
      </c>
      <c r="AD27" s="1">
        <v>42886</v>
      </c>
      <c r="AE27">
        <v>0.78174737313713105</v>
      </c>
      <c r="AG27" s="1">
        <v>42947</v>
      </c>
      <c r="AH27">
        <v>3.7400468266716599E-2</v>
      </c>
      <c r="AI27" s="1">
        <v>42916</v>
      </c>
      <c r="AJ27">
        <v>0.76157713731546905</v>
      </c>
      <c r="AL27" s="1">
        <v>42978</v>
      </c>
      <c r="AM27">
        <v>-2.02755926183515E-2</v>
      </c>
      <c r="AN27" s="1">
        <v>42947</v>
      </c>
      <c r="AO27">
        <v>0.77133698212895796</v>
      </c>
      <c r="AQ27" s="1">
        <v>43007</v>
      </c>
      <c r="AR27">
        <v>5.2030313674643898E-2</v>
      </c>
      <c r="AS27" s="1">
        <v>42978</v>
      </c>
      <c r="AT27">
        <v>0.80523881752503501</v>
      </c>
      <c r="AV27" s="1">
        <v>43039</v>
      </c>
      <c r="AW27">
        <v>2.6459324033069101E-3</v>
      </c>
      <c r="AX27" s="1">
        <v>43007</v>
      </c>
      <c r="AY27">
        <v>0.74177576874447004</v>
      </c>
      <c r="BA27" s="1">
        <v>43069</v>
      </c>
      <c r="BB27">
        <v>3.07398720567565E-2</v>
      </c>
      <c r="BC27" s="1">
        <v>43039</v>
      </c>
      <c r="BD27">
        <v>0.74150914915129396</v>
      </c>
      <c r="BF27" s="1">
        <v>43098</v>
      </c>
      <c r="BG27">
        <v>-2.4714319602703299E-3</v>
      </c>
      <c r="BH27" s="1">
        <v>43069</v>
      </c>
      <c r="BI27">
        <v>0.71520858196610204</v>
      </c>
    </row>
    <row r="28" spans="1:61">
      <c r="A28">
        <v>25</v>
      </c>
      <c r="C28" s="1">
        <v>42766</v>
      </c>
      <c r="D28">
        <v>8.7493390763264192E-3</v>
      </c>
      <c r="E28" s="1">
        <v>42734</v>
      </c>
      <c r="F28">
        <v>0.81175932401332296</v>
      </c>
      <c r="H28" s="1">
        <v>42794</v>
      </c>
      <c r="I28">
        <v>3.3176496603299202E-2</v>
      </c>
      <c r="J28" s="1">
        <v>42766</v>
      </c>
      <c r="K28">
        <v>0.81105384536286496</v>
      </c>
      <c r="M28" s="1">
        <v>42825</v>
      </c>
      <c r="N28">
        <v>-2.6312787992329799E-2</v>
      </c>
      <c r="O28" s="1">
        <v>42794</v>
      </c>
      <c r="P28">
        <v>0.80755234341539095</v>
      </c>
      <c r="R28" s="1">
        <v>42853</v>
      </c>
      <c r="S28">
        <v>-9.3833627861134306E-3</v>
      </c>
      <c r="T28" s="1">
        <v>42825</v>
      </c>
      <c r="U28">
        <v>0.81450277472361099</v>
      </c>
      <c r="W28" s="1">
        <v>42886</v>
      </c>
      <c r="X28">
        <v>-3.3367415413909203E-2</v>
      </c>
      <c r="Y28" s="1">
        <v>42853</v>
      </c>
      <c r="Z28">
        <v>0.83225716816901396</v>
      </c>
      <c r="AB28" s="1">
        <v>42916</v>
      </c>
      <c r="AC28">
        <v>4.9096350214045001E-2</v>
      </c>
      <c r="AD28" s="1">
        <v>42886</v>
      </c>
      <c r="AE28">
        <v>0.85902716895294395</v>
      </c>
      <c r="AG28" s="1">
        <v>42947</v>
      </c>
      <c r="AH28">
        <v>2.5066409844743402E-2</v>
      </c>
      <c r="AI28" s="1">
        <v>42916</v>
      </c>
      <c r="AJ28">
        <v>0.81371516043251801</v>
      </c>
      <c r="AL28" s="1">
        <v>42978</v>
      </c>
      <c r="AM28">
        <v>-1.7578914570364298E-2</v>
      </c>
      <c r="AN28" s="1">
        <v>42947</v>
      </c>
      <c r="AO28">
        <v>0.80999454903427004</v>
      </c>
      <c r="AQ28" s="1">
        <v>43007</v>
      </c>
      <c r="AR28">
        <v>8.1450361279791703E-2</v>
      </c>
      <c r="AS28" s="1">
        <v>42978</v>
      </c>
      <c r="AT28">
        <v>0.85755363618189995</v>
      </c>
      <c r="AV28" s="1">
        <v>43039</v>
      </c>
      <c r="AW28">
        <v>1.3148107773004699E-2</v>
      </c>
      <c r="AX28" s="1">
        <v>43007</v>
      </c>
      <c r="AY28">
        <v>0.77871974468131799</v>
      </c>
      <c r="BA28" s="1">
        <v>43069</v>
      </c>
      <c r="BB28">
        <v>4.1898197525246199E-2</v>
      </c>
      <c r="BC28" s="1">
        <v>43039</v>
      </c>
      <c r="BD28">
        <v>0.78539283624303202</v>
      </c>
      <c r="BF28" s="1">
        <v>43098</v>
      </c>
      <c r="BG28">
        <v>1.6389660564760801E-2</v>
      </c>
      <c r="BH28" s="1">
        <v>43069</v>
      </c>
      <c r="BI28">
        <v>0.76331166441257703</v>
      </c>
    </row>
    <row r="29" spans="1:61">
      <c r="A29">
        <v>26</v>
      </c>
      <c r="C29" s="1">
        <v>42766</v>
      </c>
      <c r="D29">
        <v>1.9080764948120402E-2</v>
      </c>
      <c r="E29" s="1">
        <v>42734</v>
      </c>
      <c r="F29">
        <v>0.89166668476641497</v>
      </c>
      <c r="H29" s="1">
        <v>42794</v>
      </c>
      <c r="I29">
        <v>3.6371665695898801E-2</v>
      </c>
      <c r="J29" s="1">
        <v>42766</v>
      </c>
      <c r="K29">
        <v>0.87590326089248405</v>
      </c>
      <c r="M29" s="1">
        <v>42825</v>
      </c>
      <c r="N29">
        <v>-2.0550225070707698E-2</v>
      </c>
      <c r="O29" s="1">
        <v>42794</v>
      </c>
      <c r="P29">
        <v>0.88892332673197405</v>
      </c>
      <c r="R29" s="1">
        <v>42853</v>
      </c>
      <c r="S29">
        <v>-2.0301177055310499E-2</v>
      </c>
      <c r="T29" s="1">
        <v>42825</v>
      </c>
      <c r="U29">
        <v>0.88081538105022195</v>
      </c>
      <c r="W29" s="1">
        <v>42886</v>
      </c>
      <c r="X29">
        <v>-3.0884486278478701E-2</v>
      </c>
      <c r="Y29" s="1">
        <v>42853</v>
      </c>
      <c r="Z29">
        <v>0.90969151455973896</v>
      </c>
      <c r="AB29" s="1">
        <v>42916</v>
      </c>
      <c r="AC29">
        <v>4.4607466423197198E-2</v>
      </c>
      <c r="AD29" s="1">
        <v>42886</v>
      </c>
      <c r="AE29">
        <v>0.93794632481297802</v>
      </c>
      <c r="AG29" s="1">
        <v>42947</v>
      </c>
      <c r="AH29">
        <v>2.33554123070564E-2</v>
      </c>
      <c r="AI29" s="1">
        <v>42916</v>
      </c>
      <c r="AJ29">
        <v>0.88518067368434095</v>
      </c>
      <c r="AL29" s="1">
        <v>42978</v>
      </c>
      <c r="AM29">
        <v>-3.2094127087506898E-2</v>
      </c>
      <c r="AN29" s="1">
        <v>42947</v>
      </c>
      <c r="AO29">
        <v>0.89460715370417399</v>
      </c>
      <c r="AQ29" s="1">
        <v>43007</v>
      </c>
      <c r="AR29">
        <v>0.114263450870238</v>
      </c>
      <c r="AS29" s="1">
        <v>42978</v>
      </c>
      <c r="AT29">
        <v>0.92006922671973901</v>
      </c>
      <c r="AV29" s="1">
        <v>43039</v>
      </c>
      <c r="AW29">
        <v>2.1643860233964401E-2</v>
      </c>
      <c r="AX29" s="1">
        <v>43007</v>
      </c>
      <c r="AY29">
        <v>0.84383746338547005</v>
      </c>
      <c r="BA29" s="1">
        <v>43069</v>
      </c>
      <c r="BB29">
        <v>3.4462119949839602E-2</v>
      </c>
      <c r="BC29" s="1">
        <v>43039</v>
      </c>
      <c r="BD29">
        <v>0.85177248747834899</v>
      </c>
      <c r="BF29" s="1">
        <v>43098</v>
      </c>
      <c r="BG29">
        <v>3.3717801684385901E-2</v>
      </c>
      <c r="BH29" s="1">
        <v>43069</v>
      </c>
      <c r="BI29">
        <v>0.83182493288098702</v>
      </c>
    </row>
    <row r="30" spans="1:61">
      <c r="A30">
        <v>27</v>
      </c>
      <c r="C30" s="1">
        <v>42766</v>
      </c>
      <c r="D30">
        <v>2.44199036799824E-2</v>
      </c>
      <c r="E30" s="1">
        <v>42734</v>
      </c>
      <c r="F30">
        <v>1.05370169983297</v>
      </c>
      <c r="H30" s="1">
        <v>42794</v>
      </c>
      <c r="I30">
        <v>6.0838922223973101E-2</v>
      </c>
      <c r="J30" s="1">
        <v>42766</v>
      </c>
      <c r="K30">
        <v>1.0328404574894701</v>
      </c>
      <c r="M30" s="1">
        <v>42825</v>
      </c>
      <c r="N30">
        <v>-3.7526996983024398E-2</v>
      </c>
      <c r="O30" s="1">
        <v>42794</v>
      </c>
      <c r="P30">
        <v>0.992169721133349</v>
      </c>
      <c r="R30" s="1">
        <v>42853</v>
      </c>
      <c r="S30">
        <v>-5.84760854393506E-3</v>
      </c>
      <c r="T30" s="1">
        <v>42825</v>
      </c>
      <c r="U30">
        <v>1.0082947826806701</v>
      </c>
      <c r="W30" s="1">
        <v>42886</v>
      </c>
      <c r="X30">
        <v>-3.1749533588347E-2</v>
      </c>
      <c r="Y30" s="1">
        <v>42853</v>
      </c>
      <c r="Z30">
        <v>1.01963521954141</v>
      </c>
      <c r="AB30" s="1">
        <v>42916</v>
      </c>
      <c r="AC30">
        <v>5.3578799051608998E-2</v>
      </c>
      <c r="AD30" s="1">
        <v>42886</v>
      </c>
      <c r="AE30">
        <v>1.06810812488913</v>
      </c>
      <c r="AG30" s="1">
        <v>42947</v>
      </c>
      <c r="AH30">
        <v>7.9447764233335806E-3</v>
      </c>
      <c r="AI30" s="1">
        <v>42916</v>
      </c>
      <c r="AJ30">
        <v>0.99647156339808796</v>
      </c>
      <c r="AL30" s="1">
        <v>42978</v>
      </c>
      <c r="AM30">
        <v>-9.6299943236666605E-3</v>
      </c>
      <c r="AN30" s="1">
        <v>42947</v>
      </c>
      <c r="AO30">
        <v>1.00376596381427</v>
      </c>
      <c r="AQ30" s="1">
        <v>43007</v>
      </c>
      <c r="AR30">
        <v>6.1495437532768198E-2</v>
      </c>
      <c r="AS30" s="1">
        <v>42978</v>
      </c>
      <c r="AT30">
        <v>0.98782954695205705</v>
      </c>
      <c r="AV30" s="1">
        <v>43039</v>
      </c>
      <c r="AW30">
        <v>3.5201837427218899E-2</v>
      </c>
      <c r="AX30" s="1">
        <v>43007</v>
      </c>
      <c r="AY30">
        <v>0.92717834918432396</v>
      </c>
      <c r="BA30" s="1">
        <v>43069</v>
      </c>
      <c r="BB30">
        <v>3.3098508805913703E-2</v>
      </c>
      <c r="BC30" s="1">
        <v>43039</v>
      </c>
      <c r="BD30">
        <v>0.95996464691265004</v>
      </c>
      <c r="BF30" s="1">
        <v>43098</v>
      </c>
      <c r="BG30">
        <v>9.6690629982076892E-3</v>
      </c>
      <c r="BH30" s="1">
        <v>43069</v>
      </c>
      <c r="BI30">
        <v>0.91814942021221502</v>
      </c>
    </row>
    <row r="31" spans="1:61">
      <c r="A31">
        <v>28</v>
      </c>
      <c r="C31" s="1">
        <v>42766</v>
      </c>
      <c r="D31">
        <v>-1.9249636368175001E-2</v>
      </c>
      <c r="E31" s="1">
        <v>42734</v>
      </c>
      <c r="F31">
        <v>1.1795817066599701</v>
      </c>
      <c r="H31" s="1">
        <v>42794</v>
      </c>
      <c r="I31">
        <v>1.6109431730132E-2</v>
      </c>
      <c r="J31" s="1">
        <v>42766</v>
      </c>
      <c r="K31">
        <v>1.1610713889518001</v>
      </c>
      <c r="M31" s="1">
        <v>42825</v>
      </c>
      <c r="N31">
        <v>-1.33370161680436E-2</v>
      </c>
      <c r="O31" s="1">
        <v>42794</v>
      </c>
      <c r="P31">
        <v>1.2306388856763499</v>
      </c>
      <c r="R31" s="1">
        <v>42853</v>
      </c>
      <c r="S31">
        <v>-1.03046742133114E-2</v>
      </c>
      <c r="T31" s="1">
        <v>42825</v>
      </c>
      <c r="U31">
        <v>1.23513263955054</v>
      </c>
      <c r="W31" s="1">
        <v>42886</v>
      </c>
      <c r="X31">
        <v>4.3813556743418003E-3</v>
      </c>
      <c r="Y31" s="1">
        <v>42853</v>
      </c>
      <c r="Z31">
        <v>1.2562610835116499</v>
      </c>
      <c r="AB31" s="1">
        <v>42916</v>
      </c>
      <c r="AC31">
        <v>5.27081162904387E-2</v>
      </c>
      <c r="AD31" s="1">
        <v>42886</v>
      </c>
      <c r="AE31">
        <v>1.2671674561727999</v>
      </c>
      <c r="AG31" s="1">
        <v>42947</v>
      </c>
      <c r="AH31">
        <v>3.8076490572688103E-2</v>
      </c>
      <c r="AI31" s="1">
        <v>42916</v>
      </c>
      <c r="AJ31">
        <v>1.1506797058079501</v>
      </c>
      <c r="AL31" s="1">
        <v>42978</v>
      </c>
      <c r="AM31">
        <v>-6.5842517301783393E-2</v>
      </c>
      <c r="AN31" s="1">
        <v>42947</v>
      </c>
      <c r="AO31">
        <v>1.1221570484487799</v>
      </c>
      <c r="AQ31" s="1">
        <v>43007</v>
      </c>
      <c r="AR31">
        <v>7.2005427678872302E-2</v>
      </c>
      <c r="AS31" s="1">
        <v>42978</v>
      </c>
      <c r="AT31">
        <v>1.20581499052797</v>
      </c>
      <c r="AV31" s="1">
        <v>43039</v>
      </c>
      <c r="AW31">
        <v>2.6219209403229998E-2</v>
      </c>
      <c r="AX31" s="1">
        <v>43007</v>
      </c>
      <c r="AY31">
        <v>1.12576840774901</v>
      </c>
      <c r="BA31" s="1">
        <v>43069</v>
      </c>
      <c r="BB31">
        <v>7.6493873668138004E-3</v>
      </c>
      <c r="BC31" s="1">
        <v>43039</v>
      </c>
      <c r="BD31">
        <v>1.1115543203895699</v>
      </c>
      <c r="BF31" s="1">
        <v>43098</v>
      </c>
      <c r="BG31">
        <v>1.8970123623566398E-2</v>
      </c>
      <c r="BH31" s="1">
        <v>43069</v>
      </c>
      <c r="BI31">
        <v>1.08377565899003</v>
      </c>
    </row>
    <row r="32" spans="1:61">
      <c r="A32">
        <v>29</v>
      </c>
      <c r="C32" s="1">
        <v>42766</v>
      </c>
      <c r="D32">
        <v>8.1488704067203196E-3</v>
      </c>
      <c r="E32" s="1">
        <v>42734</v>
      </c>
      <c r="F32">
        <v>1.42361500141354</v>
      </c>
      <c r="H32" s="1">
        <v>42794</v>
      </c>
      <c r="I32">
        <v>4.9840188224405203E-2</v>
      </c>
      <c r="J32" s="1">
        <v>42766</v>
      </c>
      <c r="K32">
        <v>1.3928319239417799</v>
      </c>
      <c r="M32" s="1">
        <v>42825</v>
      </c>
      <c r="N32">
        <v>-3.0542887201748501E-2</v>
      </c>
      <c r="O32" s="1">
        <v>42794</v>
      </c>
      <c r="P32">
        <v>1.44118428641219</v>
      </c>
      <c r="R32" s="1">
        <v>42853</v>
      </c>
      <c r="S32">
        <v>-1.000024070075E-2</v>
      </c>
      <c r="T32" s="1">
        <v>42825</v>
      </c>
      <c r="U32">
        <v>1.4938353231632799</v>
      </c>
      <c r="W32" s="1">
        <v>42886</v>
      </c>
      <c r="X32">
        <v>-9.5956691537763695E-3</v>
      </c>
      <c r="Y32" s="1">
        <v>42853</v>
      </c>
      <c r="Z32">
        <v>1.50028059030623</v>
      </c>
      <c r="AB32" s="1">
        <v>42916</v>
      </c>
      <c r="AC32">
        <v>2.4587052608192401E-2</v>
      </c>
      <c r="AD32" s="1">
        <v>42886</v>
      </c>
      <c r="AE32">
        <v>1.5137657839646299</v>
      </c>
      <c r="AG32" s="1">
        <v>42947</v>
      </c>
      <c r="AH32">
        <v>3.5262113499232701E-2</v>
      </c>
      <c r="AI32" s="1">
        <v>42916</v>
      </c>
      <c r="AJ32">
        <v>1.5229467711206399</v>
      </c>
      <c r="AL32" s="1">
        <v>42978</v>
      </c>
      <c r="AM32">
        <v>2.2339719399525299E-2</v>
      </c>
      <c r="AN32" s="1">
        <v>42947</v>
      </c>
      <c r="AO32">
        <v>1.4764955456256399</v>
      </c>
      <c r="AQ32" s="1">
        <v>43007</v>
      </c>
      <c r="AR32">
        <v>2.6434325411370498E-2</v>
      </c>
      <c r="AS32" s="1">
        <v>42978</v>
      </c>
      <c r="AT32">
        <v>1.43552871728714</v>
      </c>
      <c r="AV32" s="1">
        <v>43039</v>
      </c>
      <c r="AW32">
        <v>2.1004485919600802E-2</v>
      </c>
      <c r="AX32" s="1">
        <v>43007</v>
      </c>
      <c r="AY32">
        <v>1.38580669602877</v>
      </c>
      <c r="BA32" s="1">
        <v>43069</v>
      </c>
      <c r="BB32">
        <v>2.7305646792717998E-2</v>
      </c>
      <c r="BC32" s="1">
        <v>43039</v>
      </c>
      <c r="BD32">
        <v>1.38120381115367</v>
      </c>
      <c r="BF32" s="1">
        <v>43098</v>
      </c>
      <c r="BG32">
        <v>2.33183825595338E-2</v>
      </c>
      <c r="BH32" s="1">
        <v>43069</v>
      </c>
      <c r="BI32">
        <v>1.41974236900743</v>
      </c>
    </row>
    <row r="33" spans="1:61">
      <c r="A33">
        <v>30</v>
      </c>
      <c r="C33" s="1">
        <v>42766</v>
      </c>
      <c r="D33">
        <v>3.0872072017084199E-2</v>
      </c>
      <c r="E33" s="1">
        <v>42734</v>
      </c>
      <c r="F33">
        <v>3.9949778321547802</v>
      </c>
      <c r="H33" s="1">
        <v>42794</v>
      </c>
      <c r="I33">
        <v>2.8995177739946001E-2</v>
      </c>
      <c r="J33" s="1">
        <v>42766</v>
      </c>
      <c r="K33">
        <v>3.81757678449328</v>
      </c>
      <c r="M33" s="1">
        <v>42825</v>
      </c>
      <c r="N33">
        <v>8.1309844762987409E-3</v>
      </c>
      <c r="O33" s="1">
        <v>42794</v>
      </c>
      <c r="P33">
        <v>3.85808732375112</v>
      </c>
      <c r="R33" s="1">
        <v>42853</v>
      </c>
      <c r="S33">
        <v>4.0740194049718199E-3</v>
      </c>
      <c r="T33" s="1">
        <v>42825</v>
      </c>
      <c r="U33">
        <v>3.9349145621891299</v>
      </c>
      <c r="W33" s="1">
        <v>42886</v>
      </c>
      <c r="X33">
        <v>-3.3555797966728799E-2</v>
      </c>
      <c r="Y33" s="1">
        <v>42853</v>
      </c>
      <c r="Z33">
        <v>3.9183247596408801</v>
      </c>
      <c r="AB33" s="1">
        <v>42916</v>
      </c>
      <c r="AC33">
        <v>2.7150458750686699E-2</v>
      </c>
      <c r="AD33" s="1">
        <v>42886</v>
      </c>
      <c r="AE33">
        <v>3.8914576375921999</v>
      </c>
      <c r="AG33" s="1">
        <v>42947</v>
      </c>
      <c r="AH33">
        <v>2.8956840668848099E-2</v>
      </c>
      <c r="AI33" s="1">
        <v>42916</v>
      </c>
      <c r="AJ33">
        <v>2.1125402916319498</v>
      </c>
      <c r="AL33" s="1">
        <v>42978</v>
      </c>
      <c r="AM33">
        <v>1.37133542597226E-2</v>
      </c>
      <c r="AN33" s="1">
        <v>42947</v>
      </c>
      <c r="AO33">
        <v>2.0543284948134</v>
      </c>
      <c r="AQ33" s="1">
        <v>43007</v>
      </c>
      <c r="AR33">
        <v>1.8549421196860601E-2</v>
      </c>
      <c r="AS33" s="1">
        <v>42978</v>
      </c>
      <c r="AT33">
        <v>2.0669424696324299</v>
      </c>
      <c r="AV33" s="1">
        <v>43039</v>
      </c>
      <c r="AW33">
        <v>1.6180823583319001E-2</v>
      </c>
      <c r="AX33" s="1">
        <v>43007</v>
      </c>
      <c r="AY33">
        <v>2.0250891326654399</v>
      </c>
      <c r="BA33" s="1">
        <v>43069</v>
      </c>
      <c r="BB33">
        <v>3.1724774338189099E-2</v>
      </c>
      <c r="BC33" s="1">
        <v>43039</v>
      </c>
      <c r="BD33">
        <v>1.99573613318649</v>
      </c>
      <c r="BF33" s="1">
        <v>43098</v>
      </c>
      <c r="BG33">
        <v>1.5162102905404901E-2</v>
      </c>
      <c r="BH33" s="1">
        <v>43069</v>
      </c>
      <c r="BI33">
        <v>3.1346822596032902</v>
      </c>
    </row>
    <row r="39" spans="1:61">
      <c r="C39" s="2"/>
    </row>
  </sheetData>
  <mergeCells count="12">
    <mergeCell ref="BF2:BI2"/>
    <mergeCell ref="C2:F2"/>
    <mergeCell ref="H2:K2"/>
    <mergeCell ref="M2:P2"/>
    <mergeCell ref="R2:U2"/>
    <mergeCell ref="W2:Z2"/>
    <mergeCell ref="AB2:AE2"/>
    <mergeCell ref="AG2:AJ2"/>
    <mergeCell ref="AL2:AO2"/>
    <mergeCell ref="AQ2:AT2"/>
    <mergeCell ref="AV2:AY2"/>
    <mergeCell ref="BA2:B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09E2-6499-4170-A610-80E5448EB123}">
  <dimension ref="A1:H62"/>
  <sheetViews>
    <sheetView workbookViewId="0">
      <selection activeCell="M23" sqref="M23"/>
    </sheetView>
  </sheetViews>
  <sheetFormatPr defaultRowHeight="15"/>
  <cols>
    <col min="2" max="2" width="9.85546875" bestFit="1" customWidth="1"/>
    <col min="11" max="11" width="12.7109375" bestFit="1" customWidth="1"/>
  </cols>
  <sheetData>
    <row r="1" spans="1:8">
      <c r="B1" s="67" t="s">
        <v>131</v>
      </c>
      <c r="C1" s="67"/>
      <c r="G1" s="67"/>
      <c r="H1" s="67"/>
    </row>
    <row r="2" spans="1:8">
      <c r="B2" t="s">
        <v>132</v>
      </c>
      <c r="C2" t="s">
        <v>8</v>
      </c>
      <c r="E2" t="s">
        <v>13</v>
      </c>
    </row>
    <row r="3" spans="1:8">
      <c r="A3">
        <v>201701</v>
      </c>
      <c r="B3">
        <v>-3.4000000000000002E-3</v>
      </c>
      <c r="C3">
        <v>1.9800000000000002E-2</v>
      </c>
      <c r="E3">
        <f>0.009</f>
        <v>8.9999999999999993E-3</v>
      </c>
    </row>
    <row r="4" spans="1:8">
      <c r="A4">
        <v>201702</v>
      </c>
      <c r="B4">
        <v>1.1599999999999999E-2</v>
      </c>
      <c r="C4">
        <v>3.61E-2</v>
      </c>
    </row>
    <row r="5" spans="1:8">
      <c r="A5">
        <v>201703</v>
      </c>
      <c r="B5">
        <v>2.3100000000000002E-2</v>
      </c>
      <c r="C5">
        <v>2E-3</v>
      </c>
    </row>
    <row r="6" spans="1:8">
      <c r="A6">
        <v>201704</v>
      </c>
      <c r="B6">
        <v>2.3999999999999998E-3</v>
      </c>
      <c r="C6">
        <v>1.1400000000000002E-2</v>
      </c>
    </row>
    <row r="7" spans="1:8">
      <c r="A7">
        <v>201705</v>
      </c>
      <c r="B7">
        <v>-2.0299999999999999E-2</v>
      </c>
      <c r="C7">
        <v>1.1200000000000002E-2</v>
      </c>
    </row>
    <row r="8" spans="1:8">
      <c r="A8">
        <v>201706</v>
      </c>
      <c r="B8">
        <v>4.7599999999999996E-2</v>
      </c>
      <c r="C8">
        <v>8.4000000000000012E-3</v>
      </c>
    </row>
    <row r="9" spans="1:8">
      <c r="A9">
        <v>201707</v>
      </c>
      <c r="B9">
        <v>-1.2200000000000001E-2</v>
      </c>
      <c r="C9">
        <v>1.9400000000000001E-2</v>
      </c>
    </row>
    <row r="10" spans="1:8">
      <c r="A10">
        <v>201708</v>
      </c>
      <c r="B10">
        <v>-1.9E-2</v>
      </c>
      <c r="C10">
        <v>2.5000000000000001E-3</v>
      </c>
    </row>
    <row r="11" spans="1:8">
      <c r="A11">
        <v>201709</v>
      </c>
      <c r="B11">
        <v>9.2300000000000007E-2</v>
      </c>
      <c r="C11">
        <v>2.5999999999999995E-2</v>
      </c>
    </row>
    <row r="12" spans="1:8">
      <c r="A12">
        <v>201710</v>
      </c>
      <c r="B12">
        <v>-1.0800000000000001E-2</v>
      </c>
      <c r="C12">
        <v>2.3400000000000001E-2</v>
      </c>
    </row>
    <row r="13" spans="1:8">
      <c r="A13">
        <v>201711</v>
      </c>
      <c r="B13">
        <v>2.98E-2</v>
      </c>
      <c r="C13">
        <v>3.2000000000000001E-2</v>
      </c>
    </row>
    <row r="14" spans="1:8">
      <c r="A14">
        <v>201712</v>
      </c>
      <c r="B14">
        <v>8.0000000000000002E-3</v>
      </c>
      <c r="C14">
        <v>1.1500000000000002E-2</v>
      </c>
    </row>
    <row r="15" spans="1:8">
      <c r="A15">
        <v>201801</v>
      </c>
      <c r="B15">
        <v>2.3199999999999998E-2</v>
      </c>
      <c r="C15">
        <v>5.6900000000000006E-2</v>
      </c>
    </row>
    <row r="16" spans="1:8">
      <c r="A16">
        <v>201802</v>
      </c>
      <c r="B16">
        <v>-3.9900000000000005E-2</v>
      </c>
      <c r="C16">
        <v>-3.5400000000000001E-2</v>
      </c>
    </row>
    <row r="17" spans="1:3">
      <c r="A17">
        <v>201803</v>
      </c>
      <c r="B17">
        <v>1.3999999999999999E-2</v>
      </c>
      <c r="C17">
        <v>-2.2400000000000003E-2</v>
      </c>
    </row>
    <row r="18" spans="1:3">
      <c r="A18">
        <v>201804</v>
      </c>
      <c r="B18">
        <v>1.4800000000000001E-2</v>
      </c>
      <c r="C18">
        <v>4.2000000000000006E-3</v>
      </c>
    </row>
    <row r="19" spans="1:3">
      <c r="A19">
        <v>201805</v>
      </c>
      <c r="B19">
        <v>7.7300000000000008E-2</v>
      </c>
      <c r="C19">
        <v>2.7900000000000001E-2</v>
      </c>
    </row>
    <row r="20" spans="1:3">
      <c r="A20">
        <v>201806</v>
      </c>
      <c r="B20">
        <v>1.15E-2</v>
      </c>
      <c r="C20">
        <v>6.1999999999999998E-3</v>
      </c>
    </row>
    <row r="21" spans="1:3">
      <c r="A21">
        <v>201807</v>
      </c>
      <c r="B21">
        <v>-1.01E-2</v>
      </c>
      <c r="C21">
        <v>3.3500000000000002E-2</v>
      </c>
    </row>
    <row r="22" spans="1:3">
      <c r="A22">
        <v>201808</v>
      </c>
      <c r="B22">
        <v>2.9399999999999999E-2</v>
      </c>
      <c r="C22">
        <v>3.6000000000000004E-2</v>
      </c>
    </row>
    <row r="23" spans="1:3">
      <c r="A23">
        <v>201809</v>
      </c>
      <c r="B23">
        <v>-1.8700000000000001E-2</v>
      </c>
      <c r="C23">
        <v>2.0999999999999999E-3</v>
      </c>
    </row>
    <row r="24" spans="1:3">
      <c r="A24">
        <v>201810</v>
      </c>
      <c r="B24">
        <v>-0.10730000000000001</v>
      </c>
      <c r="C24">
        <v>-7.4899999999999994E-2</v>
      </c>
    </row>
    <row r="25" spans="1:3">
      <c r="A25">
        <v>201811</v>
      </c>
      <c r="B25">
        <v>-2.1400000000000002E-2</v>
      </c>
      <c r="C25">
        <v>1.8699999999999998E-2</v>
      </c>
    </row>
    <row r="26" spans="1:3">
      <c r="A26">
        <v>201812</v>
      </c>
      <c r="B26">
        <v>-0.1295</v>
      </c>
      <c r="C26">
        <v>-9.3700000000000006E-2</v>
      </c>
    </row>
    <row r="27" spans="1:3">
      <c r="A27">
        <v>201901</v>
      </c>
      <c r="B27">
        <v>0.1038</v>
      </c>
      <c r="C27">
        <v>8.610000000000001E-2</v>
      </c>
    </row>
    <row r="28" spans="1:3">
      <c r="A28">
        <v>201902</v>
      </c>
      <c r="B28">
        <v>5.7300000000000004E-2</v>
      </c>
      <c r="C28">
        <v>3.5799999999999998E-2</v>
      </c>
    </row>
    <row r="29" spans="1:3">
      <c r="A29">
        <v>201903</v>
      </c>
      <c r="B29">
        <v>-2.98E-2</v>
      </c>
      <c r="C29">
        <v>1.29E-2</v>
      </c>
    </row>
    <row r="30" spans="1:3">
      <c r="A30">
        <v>201904</v>
      </c>
      <c r="B30">
        <v>1.34E-2</v>
      </c>
      <c r="C30">
        <v>4.1800000000000004E-2</v>
      </c>
    </row>
    <row r="31" spans="1:3">
      <c r="A31">
        <v>201905</v>
      </c>
      <c r="B31">
        <v>-6.4899999999999999E-2</v>
      </c>
      <c r="C31">
        <v>-6.7300000000000013E-2</v>
      </c>
    </row>
    <row r="32" spans="1:3">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1F973-EAA2-43C9-807B-D9A77B7E2009}">
  <dimension ref="A1:O399"/>
  <sheetViews>
    <sheetView workbookViewId="0">
      <selection activeCell="M22" sqref="M22"/>
    </sheetView>
  </sheetViews>
  <sheetFormatPr defaultRowHeight="15"/>
  <cols>
    <col min="1" max="1" width="14.5703125" style="5" bestFit="1" customWidth="1"/>
    <col min="2" max="2" width="8.7109375" style="5" bestFit="1" customWidth="1"/>
    <col min="3" max="5" width="11.140625" customWidth="1"/>
    <col min="7" max="7" width="12.140625" style="10" customWidth="1"/>
    <col min="8" max="8" width="12" bestFit="1" customWidth="1"/>
    <col min="9" max="9" width="13.7109375" bestFit="1" customWidth="1"/>
    <col min="10" max="11" width="12" bestFit="1" customWidth="1"/>
    <col min="12" max="12" width="13.5703125" bestFit="1" customWidth="1"/>
    <col min="13" max="13" width="10.7109375" bestFit="1" customWidth="1"/>
    <col min="14" max="14" width="12.140625" bestFit="1" customWidth="1"/>
    <col min="15" max="15" width="12.28515625" bestFit="1" customWidth="1"/>
    <col min="250" max="250" width="12.5703125" customWidth="1"/>
    <col min="251" max="251" width="25.140625" customWidth="1"/>
    <col min="259" max="259" width="14.5703125" bestFit="1" customWidth="1"/>
    <col min="260" max="260" width="8.7109375" bestFit="1" customWidth="1"/>
    <col min="261" max="261" width="11.140625" customWidth="1"/>
    <col min="264" max="264" width="12" bestFit="1" customWidth="1"/>
    <col min="265" max="265" width="13.7109375" bestFit="1" customWidth="1"/>
    <col min="266" max="267" width="12" bestFit="1" customWidth="1"/>
    <col min="268" max="268" width="13.5703125" bestFit="1" customWidth="1"/>
    <col min="269" max="269" width="10.7109375" bestFit="1" customWidth="1"/>
    <col min="270" max="270" width="12.140625" bestFit="1" customWidth="1"/>
    <col min="271" max="271" width="12.28515625" bestFit="1" customWidth="1"/>
    <col min="506" max="506" width="12.5703125" customWidth="1"/>
    <col min="507" max="507" width="25.140625" customWidth="1"/>
    <col min="515" max="515" width="14.5703125" bestFit="1" customWidth="1"/>
    <col min="516" max="516" width="8.7109375" bestFit="1" customWidth="1"/>
    <col min="517" max="517" width="11.140625" customWidth="1"/>
    <col min="520" max="520" width="12" bestFit="1" customWidth="1"/>
    <col min="521" max="521" width="13.7109375" bestFit="1" customWidth="1"/>
    <col min="522" max="523" width="12" bestFit="1" customWidth="1"/>
    <col min="524" max="524" width="13.5703125" bestFit="1" customWidth="1"/>
    <col min="525" max="525" width="10.7109375" bestFit="1" customWidth="1"/>
    <col min="526" max="526" width="12.140625" bestFit="1" customWidth="1"/>
    <col min="527" max="527" width="12.28515625" bestFit="1" customWidth="1"/>
    <col min="762" max="762" width="12.5703125" customWidth="1"/>
    <col min="763" max="763" width="25.140625" customWidth="1"/>
    <col min="771" max="771" width="14.5703125" bestFit="1" customWidth="1"/>
    <col min="772" max="772" width="8.7109375" bestFit="1" customWidth="1"/>
    <col min="773" max="773" width="11.140625" customWidth="1"/>
    <col min="776" max="776" width="12" bestFit="1" customWidth="1"/>
    <col min="777" max="777" width="13.7109375" bestFit="1" customWidth="1"/>
    <col min="778" max="779" width="12" bestFit="1" customWidth="1"/>
    <col min="780" max="780" width="13.5703125" bestFit="1" customWidth="1"/>
    <col min="781" max="781" width="10.7109375" bestFit="1" customWidth="1"/>
    <col min="782" max="782" width="12.140625" bestFit="1" customWidth="1"/>
    <col min="783" max="783" width="12.28515625" bestFit="1" customWidth="1"/>
    <col min="1018" max="1018" width="12.5703125" customWidth="1"/>
    <col min="1019" max="1019" width="25.140625" customWidth="1"/>
    <col min="1027" max="1027" width="14.5703125" bestFit="1" customWidth="1"/>
    <col min="1028" max="1028" width="8.7109375" bestFit="1" customWidth="1"/>
    <col min="1029" max="1029" width="11.140625" customWidth="1"/>
    <col min="1032" max="1032" width="12" bestFit="1" customWidth="1"/>
    <col min="1033" max="1033" width="13.7109375" bestFit="1" customWidth="1"/>
    <col min="1034" max="1035" width="12" bestFit="1" customWidth="1"/>
    <col min="1036" max="1036" width="13.5703125" bestFit="1" customWidth="1"/>
    <col min="1037" max="1037" width="10.7109375" bestFit="1" customWidth="1"/>
    <col min="1038" max="1038" width="12.140625" bestFit="1" customWidth="1"/>
    <col min="1039" max="1039" width="12.28515625" bestFit="1" customWidth="1"/>
    <col min="1274" max="1274" width="12.5703125" customWidth="1"/>
    <col min="1275" max="1275" width="25.140625" customWidth="1"/>
    <col min="1283" max="1283" width="14.5703125" bestFit="1" customWidth="1"/>
    <col min="1284" max="1284" width="8.7109375" bestFit="1" customWidth="1"/>
    <col min="1285" max="1285" width="11.140625" customWidth="1"/>
    <col min="1288" max="1288" width="12" bestFit="1" customWidth="1"/>
    <col min="1289" max="1289" width="13.7109375" bestFit="1" customWidth="1"/>
    <col min="1290" max="1291" width="12" bestFit="1" customWidth="1"/>
    <col min="1292" max="1292" width="13.5703125" bestFit="1" customWidth="1"/>
    <col min="1293" max="1293" width="10.7109375" bestFit="1" customWidth="1"/>
    <col min="1294" max="1294" width="12.140625" bestFit="1" customWidth="1"/>
    <col min="1295" max="1295" width="12.28515625" bestFit="1" customWidth="1"/>
    <col min="1530" max="1530" width="12.5703125" customWidth="1"/>
    <col min="1531" max="1531" width="25.140625" customWidth="1"/>
    <col min="1539" max="1539" width="14.5703125" bestFit="1" customWidth="1"/>
    <col min="1540" max="1540" width="8.7109375" bestFit="1" customWidth="1"/>
    <col min="1541" max="1541" width="11.140625" customWidth="1"/>
    <col min="1544" max="1544" width="12" bestFit="1" customWidth="1"/>
    <col min="1545" max="1545" width="13.7109375" bestFit="1" customWidth="1"/>
    <col min="1546" max="1547" width="12" bestFit="1" customWidth="1"/>
    <col min="1548" max="1548" width="13.5703125" bestFit="1" customWidth="1"/>
    <col min="1549" max="1549" width="10.7109375" bestFit="1" customWidth="1"/>
    <col min="1550" max="1550" width="12.140625" bestFit="1" customWidth="1"/>
    <col min="1551" max="1551" width="12.28515625" bestFit="1" customWidth="1"/>
    <col min="1786" max="1786" width="12.5703125" customWidth="1"/>
    <col min="1787" max="1787" width="25.140625" customWidth="1"/>
    <col min="1795" max="1795" width="14.5703125" bestFit="1" customWidth="1"/>
    <col min="1796" max="1796" width="8.7109375" bestFit="1" customWidth="1"/>
    <col min="1797" max="1797" width="11.140625" customWidth="1"/>
    <col min="1800" max="1800" width="12" bestFit="1" customWidth="1"/>
    <col min="1801" max="1801" width="13.7109375" bestFit="1" customWidth="1"/>
    <col min="1802" max="1803" width="12" bestFit="1" customWidth="1"/>
    <col min="1804" max="1804" width="13.5703125" bestFit="1" customWidth="1"/>
    <col min="1805" max="1805" width="10.7109375" bestFit="1" customWidth="1"/>
    <col min="1806" max="1806" width="12.140625" bestFit="1" customWidth="1"/>
    <col min="1807" max="1807" width="12.28515625" bestFit="1" customWidth="1"/>
    <col min="2042" max="2042" width="12.5703125" customWidth="1"/>
    <col min="2043" max="2043" width="25.140625" customWidth="1"/>
    <col min="2051" max="2051" width="14.5703125" bestFit="1" customWidth="1"/>
    <col min="2052" max="2052" width="8.7109375" bestFit="1" customWidth="1"/>
    <col min="2053" max="2053" width="11.140625" customWidth="1"/>
    <col min="2056" max="2056" width="12" bestFit="1" customWidth="1"/>
    <col min="2057" max="2057" width="13.7109375" bestFit="1" customWidth="1"/>
    <col min="2058" max="2059" width="12" bestFit="1" customWidth="1"/>
    <col min="2060" max="2060" width="13.5703125" bestFit="1" customWidth="1"/>
    <col min="2061" max="2061" width="10.7109375" bestFit="1" customWidth="1"/>
    <col min="2062" max="2062" width="12.140625" bestFit="1" customWidth="1"/>
    <col min="2063" max="2063" width="12.28515625" bestFit="1" customWidth="1"/>
    <col min="2298" max="2298" width="12.5703125" customWidth="1"/>
    <col min="2299" max="2299" width="25.140625" customWidth="1"/>
    <col min="2307" max="2307" width="14.5703125" bestFit="1" customWidth="1"/>
    <col min="2308" max="2308" width="8.7109375" bestFit="1" customWidth="1"/>
    <col min="2309" max="2309" width="11.140625" customWidth="1"/>
    <col min="2312" max="2312" width="12" bestFit="1" customWidth="1"/>
    <col min="2313" max="2313" width="13.7109375" bestFit="1" customWidth="1"/>
    <col min="2314" max="2315" width="12" bestFit="1" customWidth="1"/>
    <col min="2316" max="2316" width="13.5703125" bestFit="1" customWidth="1"/>
    <col min="2317" max="2317" width="10.7109375" bestFit="1" customWidth="1"/>
    <col min="2318" max="2318" width="12.140625" bestFit="1" customWidth="1"/>
    <col min="2319" max="2319" width="12.28515625" bestFit="1" customWidth="1"/>
    <col min="2554" max="2554" width="12.5703125" customWidth="1"/>
    <col min="2555" max="2555" width="25.140625" customWidth="1"/>
    <col min="2563" max="2563" width="14.5703125" bestFit="1" customWidth="1"/>
    <col min="2564" max="2564" width="8.7109375" bestFit="1" customWidth="1"/>
    <col min="2565" max="2565" width="11.140625" customWidth="1"/>
    <col min="2568" max="2568" width="12" bestFit="1" customWidth="1"/>
    <col min="2569" max="2569" width="13.7109375" bestFit="1" customWidth="1"/>
    <col min="2570" max="2571" width="12" bestFit="1" customWidth="1"/>
    <col min="2572" max="2572" width="13.5703125" bestFit="1" customWidth="1"/>
    <col min="2573" max="2573" width="10.7109375" bestFit="1" customWidth="1"/>
    <col min="2574" max="2574" width="12.140625" bestFit="1" customWidth="1"/>
    <col min="2575" max="2575" width="12.28515625" bestFit="1" customWidth="1"/>
    <col min="2810" max="2810" width="12.5703125" customWidth="1"/>
    <col min="2811" max="2811" width="25.140625" customWidth="1"/>
    <col min="2819" max="2819" width="14.5703125" bestFit="1" customWidth="1"/>
    <col min="2820" max="2820" width="8.7109375" bestFit="1" customWidth="1"/>
    <col min="2821" max="2821" width="11.140625" customWidth="1"/>
    <col min="2824" max="2824" width="12" bestFit="1" customWidth="1"/>
    <col min="2825" max="2825" width="13.7109375" bestFit="1" customWidth="1"/>
    <col min="2826" max="2827" width="12" bestFit="1" customWidth="1"/>
    <col min="2828" max="2828" width="13.5703125" bestFit="1" customWidth="1"/>
    <col min="2829" max="2829" width="10.7109375" bestFit="1" customWidth="1"/>
    <col min="2830" max="2830" width="12.140625" bestFit="1" customWidth="1"/>
    <col min="2831" max="2831" width="12.28515625" bestFit="1" customWidth="1"/>
    <col min="3066" max="3066" width="12.5703125" customWidth="1"/>
    <col min="3067" max="3067" width="25.140625" customWidth="1"/>
    <col min="3075" max="3075" width="14.5703125" bestFit="1" customWidth="1"/>
    <col min="3076" max="3076" width="8.7109375" bestFit="1" customWidth="1"/>
    <col min="3077" max="3077" width="11.140625" customWidth="1"/>
    <col min="3080" max="3080" width="12" bestFit="1" customWidth="1"/>
    <col min="3081" max="3081" width="13.7109375" bestFit="1" customWidth="1"/>
    <col min="3082" max="3083" width="12" bestFit="1" customWidth="1"/>
    <col min="3084" max="3084" width="13.5703125" bestFit="1" customWidth="1"/>
    <col min="3085" max="3085" width="10.7109375" bestFit="1" customWidth="1"/>
    <col min="3086" max="3086" width="12.140625" bestFit="1" customWidth="1"/>
    <col min="3087" max="3087" width="12.28515625" bestFit="1" customWidth="1"/>
    <col min="3322" max="3322" width="12.5703125" customWidth="1"/>
    <col min="3323" max="3323" width="25.140625" customWidth="1"/>
    <col min="3331" max="3331" width="14.5703125" bestFit="1" customWidth="1"/>
    <col min="3332" max="3332" width="8.7109375" bestFit="1" customWidth="1"/>
    <col min="3333" max="3333" width="11.140625" customWidth="1"/>
    <col min="3336" max="3336" width="12" bestFit="1" customWidth="1"/>
    <col min="3337" max="3337" width="13.7109375" bestFit="1" customWidth="1"/>
    <col min="3338" max="3339" width="12" bestFit="1" customWidth="1"/>
    <col min="3340" max="3340" width="13.5703125" bestFit="1" customWidth="1"/>
    <col min="3341" max="3341" width="10.7109375" bestFit="1" customWidth="1"/>
    <col min="3342" max="3342" width="12.140625" bestFit="1" customWidth="1"/>
    <col min="3343" max="3343" width="12.28515625" bestFit="1" customWidth="1"/>
    <col min="3578" max="3578" width="12.5703125" customWidth="1"/>
    <col min="3579" max="3579" width="25.140625" customWidth="1"/>
    <col min="3587" max="3587" width="14.5703125" bestFit="1" customWidth="1"/>
    <col min="3588" max="3588" width="8.7109375" bestFit="1" customWidth="1"/>
    <col min="3589" max="3589" width="11.140625" customWidth="1"/>
    <col min="3592" max="3592" width="12" bestFit="1" customWidth="1"/>
    <col min="3593" max="3593" width="13.7109375" bestFit="1" customWidth="1"/>
    <col min="3594" max="3595" width="12" bestFit="1" customWidth="1"/>
    <col min="3596" max="3596" width="13.5703125" bestFit="1" customWidth="1"/>
    <col min="3597" max="3597" width="10.7109375" bestFit="1" customWidth="1"/>
    <col min="3598" max="3598" width="12.140625" bestFit="1" customWidth="1"/>
    <col min="3599" max="3599" width="12.28515625" bestFit="1" customWidth="1"/>
    <col min="3834" max="3834" width="12.5703125" customWidth="1"/>
    <col min="3835" max="3835" width="25.140625" customWidth="1"/>
    <col min="3843" max="3843" width="14.5703125" bestFit="1" customWidth="1"/>
    <col min="3844" max="3844" width="8.7109375" bestFit="1" customWidth="1"/>
    <col min="3845" max="3845" width="11.140625" customWidth="1"/>
    <col min="3848" max="3848" width="12" bestFit="1" customWidth="1"/>
    <col min="3849" max="3849" width="13.7109375" bestFit="1" customWidth="1"/>
    <col min="3850" max="3851" width="12" bestFit="1" customWidth="1"/>
    <col min="3852" max="3852" width="13.5703125" bestFit="1" customWidth="1"/>
    <col min="3853" max="3853" width="10.7109375" bestFit="1" customWidth="1"/>
    <col min="3854" max="3854" width="12.140625" bestFit="1" customWidth="1"/>
    <col min="3855" max="3855" width="12.28515625" bestFit="1" customWidth="1"/>
    <col min="4090" max="4090" width="12.5703125" customWidth="1"/>
    <col min="4091" max="4091" width="25.140625" customWidth="1"/>
    <col min="4099" max="4099" width="14.5703125" bestFit="1" customWidth="1"/>
    <col min="4100" max="4100" width="8.7109375" bestFit="1" customWidth="1"/>
    <col min="4101" max="4101" width="11.140625" customWidth="1"/>
    <col min="4104" max="4104" width="12" bestFit="1" customWidth="1"/>
    <col min="4105" max="4105" width="13.7109375" bestFit="1" customWidth="1"/>
    <col min="4106" max="4107" width="12" bestFit="1" customWidth="1"/>
    <col min="4108" max="4108" width="13.5703125" bestFit="1" customWidth="1"/>
    <col min="4109" max="4109" width="10.7109375" bestFit="1" customWidth="1"/>
    <col min="4110" max="4110" width="12.140625" bestFit="1" customWidth="1"/>
    <col min="4111" max="4111" width="12.28515625" bestFit="1" customWidth="1"/>
    <col min="4346" max="4346" width="12.5703125" customWidth="1"/>
    <col min="4347" max="4347" width="25.140625" customWidth="1"/>
    <col min="4355" max="4355" width="14.5703125" bestFit="1" customWidth="1"/>
    <col min="4356" max="4356" width="8.7109375" bestFit="1" customWidth="1"/>
    <col min="4357" max="4357" width="11.140625" customWidth="1"/>
    <col min="4360" max="4360" width="12" bestFit="1" customWidth="1"/>
    <col min="4361" max="4361" width="13.7109375" bestFit="1" customWidth="1"/>
    <col min="4362" max="4363" width="12" bestFit="1" customWidth="1"/>
    <col min="4364" max="4364" width="13.5703125" bestFit="1" customWidth="1"/>
    <col min="4365" max="4365" width="10.7109375" bestFit="1" customWidth="1"/>
    <col min="4366" max="4366" width="12.140625" bestFit="1" customWidth="1"/>
    <col min="4367" max="4367" width="12.28515625" bestFit="1" customWidth="1"/>
    <col min="4602" max="4602" width="12.5703125" customWidth="1"/>
    <col min="4603" max="4603" width="25.140625" customWidth="1"/>
    <col min="4611" max="4611" width="14.5703125" bestFit="1" customWidth="1"/>
    <col min="4612" max="4612" width="8.7109375" bestFit="1" customWidth="1"/>
    <col min="4613" max="4613" width="11.140625" customWidth="1"/>
    <col min="4616" max="4616" width="12" bestFit="1" customWidth="1"/>
    <col min="4617" max="4617" width="13.7109375" bestFit="1" customWidth="1"/>
    <col min="4618" max="4619" width="12" bestFit="1" customWidth="1"/>
    <col min="4620" max="4620" width="13.5703125" bestFit="1" customWidth="1"/>
    <col min="4621" max="4621" width="10.7109375" bestFit="1" customWidth="1"/>
    <col min="4622" max="4622" width="12.140625" bestFit="1" customWidth="1"/>
    <col min="4623" max="4623" width="12.28515625" bestFit="1" customWidth="1"/>
    <col min="4858" max="4858" width="12.5703125" customWidth="1"/>
    <col min="4859" max="4859" width="25.140625" customWidth="1"/>
    <col min="4867" max="4867" width="14.5703125" bestFit="1" customWidth="1"/>
    <col min="4868" max="4868" width="8.7109375" bestFit="1" customWidth="1"/>
    <col min="4869" max="4869" width="11.140625" customWidth="1"/>
    <col min="4872" max="4872" width="12" bestFit="1" customWidth="1"/>
    <col min="4873" max="4873" width="13.7109375" bestFit="1" customWidth="1"/>
    <col min="4874" max="4875" width="12" bestFit="1" customWidth="1"/>
    <col min="4876" max="4876" width="13.5703125" bestFit="1" customWidth="1"/>
    <col min="4877" max="4877" width="10.7109375" bestFit="1" customWidth="1"/>
    <col min="4878" max="4878" width="12.140625" bestFit="1" customWidth="1"/>
    <col min="4879" max="4879" width="12.28515625" bestFit="1" customWidth="1"/>
    <col min="5114" max="5114" width="12.5703125" customWidth="1"/>
    <col min="5115" max="5115" width="25.140625" customWidth="1"/>
    <col min="5123" max="5123" width="14.5703125" bestFit="1" customWidth="1"/>
    <col min="5124" max="5124" width="8.7109375" bestFit="1" customWidth="1"/>
    <col min="5125" max="5125" width="11.140625" customWidth="1"/>
    <col min="5128" max="5128" width="12" bestFit="1" customWidth="1"/>
    <col min="5129" max="5129" width="13.7109375" bestFit="1" customWidth="1"/>
    <col min="5130" max="5131" width="12" bestFit="1" customWidth="1"/>
    <col min="5132" max="5132" width="13.5703125" bestFit="1" customWidth="1"/>
    <col min="5133" max="5133" width="10.7109375" bestFit="1" customWidth="1"/>
    <col min="5134" max="5134" width="12.140625" bestFit="1" customWidth="1"/>
    <col min="5135" max="5135" width="12.28515625" bestFit="1" customWidth="1"/>
    <col min="5370" max="5370" width="12.5703125" customWidth="1"/>
    <col min="5371" max="5371" width="25.140625" customWidth="1"/>
    <col min="5379" max="5379" width="14.5703125" bestFit="1" customWidth="1"/>
    <col min="5380" max="5380" width="8.7109375" bestFit="1" customWidth="1"/>
    <col min="5381" max="5381" width="11.140625" customWidth="1"/>
    <col min="5384" max="5384" width="12" bestFit="1" customWidth="1"/>
    <col min="5385" max="5385" width="13.7109375" bestFit="1" customWidth="1"/>
    <col min="5386" max="5387" width="12" bestFit="1" customWidth="1"/>
    <col min="5388" max="5388" width="13.5703125" bestFit="1" customWidth="1"/>
    <col min="5389" max="5389" width="10.7109375" bestFit="1" customWidth="1"/>
    <col min="5390" max="5390" width="12.140625" bestFit="1" customWidth="1"/>
    <col min="5391" max="5391" width="12.28515625" bestFit="1" customWidth="1"/>
    <col min="5626" max="5626" width="12.5703125" customWidth="1"/>
    <col min="5627" max="5627" width="25.140625" customWidth="1"/>
    <col min="5635" max="5635" width="14.5703125" bestFit="1" customWidth="1"/>
    <col min="5636" max="5636" width="8.7109375" bestFit="1" customWidth="1"/>
    <col min="5637" max="5637" width="11.140625" customWidth="1"/>
    <col min="5640" max="5640" width="12" bestFit="1" customWidth="1"/>
    <col min="5641" max="5641" width="13.7109375" bestFit="1" customWidth="1"/>
    <col min="5642" max="5643" width="12" bestFit="1" customWidth="1"/>
    <col min="5644" max="5644" width="13.5703125" bestFit="1" customWidth="1"/>
    <col min="5645" max="5645" width="10.7109375" bestFit="1" customWidth="1"/>
    <col min="5646" max="5646" width="12.140625" bestFit="1" customWidth="1"/>
    <col min="5647" max="5647" width="12.28515625" bestFit="1" customWidth="1"/>
    <col min="5882" max="5882" width="12.5703125" customWidth="1"/>
    <col min="5883" max="5883" width="25.140625" customWidth="1"/>
    <col min="5891" max="5891" width="14.5703125" bestFit="1" customWidth="1"/>
    <col min="5892" max="5892" width="8.7109375" bestFit="1" customWidth="1"/>
    <col min="5893" max="5893" width="11.140625" customWidth="1"/>
    <col min="5896" max="5896" width="12" bestFit="1" customWidth="1"/>
    <col min="5897" max="5897" width="13.7109375" bestFit="1" customWidth="1"/>
    <col min="5898" max="5899" width="12" bestFit="1" customWidth="1"/>
    <col min="5900" max="5900" width="13.5703125" bestFit="1" customWidth="1"/>
    <col min="5901" max="5901" width="10.7109375" bestFit="1" customWidth="1"/>
    <col min="5902" max="5902" width="12.140625" bestFit="1" customWidth="1"/>
    <col min="5903" max="5903" width="12.28515625" bestFit="1" customWidth="1"/>
    <col min="6138" max="6138" width="12.5703125" customWidth="1"/>
    <col min="6139" max="6139" width="25.140625" customWidth="1"/>
    <col min="6147" max="6147" width="14.5703125" bestFit="1" customWidth="1"/>
    <col min="6148" max="6148" width="8.7109375" bestFit="1" customWidth="1"/>
    <col min="6149" max="6149" width="11.140625" customWidth="1"/>
    <col min="6152" max="6152" width="12" bestFit="1" customWidth="1"/>
    <col min="6153" max="6153" width="13.7109375" bestFit="1" customWidth="1"/>
    <col min="6154" max="6155" width="12" bestFit="1" customWidth="1"/>
    <col min="6156" max="6156" width="13.5703125" bestFit="1" customWidth="1"/>
    <col min="6157" max="6157" width="10.7109375" bestFit="1" customWidth="1"/>
    <col min="6158" max="6158" width="12.140625" bestFit="1" customWidth="1"/>
    <col min="6159" max="6159" width="12.28515625" bestFit="1" customWidth="1"/>
    <col min="6394" max="6394" width="12.5703125" customWidth="1"/>
    <col min="6395" max="6395" width="25.140625" customWidth="1"/>
    <col min="6403" max="6403" width="14.5703125" bestFit="1" customWidth="1"/>
    <col min="6404" max="6404" width="8.7109375" bestFit="1" customWidth="1"/>
    <col min="6405" max="6405" width="11.140625" customWidth="1"/>
    <col min="6408" max="6408" width="12" bestFit="1" customWidth="1"/>
    <col min="6409" max="6409" width="13.7109375" bestFit="1" customWidth="1"/>
    <col min="6410" max="6411" width="12" bestFit="1" customWidth="1"/>
    <col min="6412" max="6412" width="13.5703125" bestFit="1" customWidth="1"/>
    <col min="6413" max="6413" width="10.7109375" bestFit="1" customWidth="1"/>
    <col min="6414" max="6414" width="12.140625" bestFit="1" customWidth="1"/>
    <col min="6415" max="6415" width="12.28515625" bestFit="1" customWidth="1"/>
    <col min="6650" max="6650" width="12.5703125" customWidth="1"/>
    <col min="6651" max="6651" width="25.140625" customWidth="1"/>
    <col min="6659" max="6659" width="14.5703125" bestFit="1" customWidth="1"/>
    <col min="6660" max="6660" width="8.7109375" bestFit="1" customWidth="1"/>
    <col min="6661" max="6661" width="11.140625" customWidth="1"/>
    <col min="6664" max="6664" width="12" bestFit="1" customWidth="1"/>
    <col min="6665" max="6665" width="13.7109375" bestFit="1" customWidth="1"/>
    <col min="6666" max="6667" width="12" bestFit="1" customWidth="1"/>
    <col min="6668" max="6668" width="13.5703125" bestFit="1" customWidth="1"/>
    <col min="6669" max="6669" width="10.7109375" bestFit="1" customWidth="1"/>
    <col min="6670" max="6670" width="12.140625" bestFit="1" customWidth="1"/>
    <col min="6671" max="6671" width="12.28515625" bestFit="1" customWidth="1"/>
    <col min="6906" max="6906" width="12.5703125" customWidth="1"/>
    <col min="6907" max="6907" width="25.140625" customWidth="1"/>
    <col min="6915" max="6915" width="14.5703125" bestFit="1" customWidth="1"/>
    <col min="6916" max="6916" width="8.7109375" bestFit="1" customWidth="1"/>
    <col min="6917" max="6917" width="11.140625" customWidth="1"/>
    <col min="6920" max="6920" width="12" bestFit="1" customWidth="1"/>
    <col min="6921" max="6921" width="13.7109375" bestFit="1" customWidth="1"/>
    <col min="6922" max="6923" width="12" bestFit="1" customWidth="1"/>
    <col min="6924" max="6924" width="13.5703125" bestFit="1" customWidth="1"/>
    <col min="6925" max="6925" width="10.7109375" bestFit="1" customWidth="1"/>
    <col min="6926" max="6926" width="12.140625" bestFit="1" customWidth="1"/>
    <col min="6927" max="6927" width="12.28515625" bestFit="1" customWidth="1"/>
    <col min="7162" max="7162" width="12.5703125" customWidth="1"/>
    <col min="7163" max="7163" width="25.140625" customWidth="1"/>
    <col min="7171" max="7171" width="14.5703125" bestFit="1" customWidth="1"/>
    <col min="7172" max="7172" width="8.7109375" bestFit="1" customWidth="1"/>
    <col min="7173" max="7173" width="11.140625" customWidth="1"/>
    <col min="7176" max="7176" width="12" bestFit="1" customWidth="1"/>
    <col min="7177" max="7177" width="13.7109375" bestFit="1" customWidth="1"/>
    <col min="7178" max="7179" width="12" bestFit="1" customWidth="1"/>
    <col min="7180" max="7180" width="13.5703125" bestFit="1" customWidth="1"/>
    <col min="7181" max="7181" width="10.7109375" bestFit="1" customWidth="1"/>
    <col min="7182" max="7182" width="12.140625" bestFit="1" customWidth="1"/>
    <col min="7183" max="7183" width="12.28515625" bestFit="1" customWidth="1"/>
    <col min="7418" max="7418" width="12.5703125" customWidth="1"/>
    <col min="7419" max="7419" width="25.140625" customWidth="1"/>
    <col min="7427" max="7427" width="14.5703125" bestFit="1" customWidth="1"/>
    <col min="7428" max="7428" width="8.7109375" bestFit="1" customWidth="1"/>
    <col min="7429" max="7429" width="11.140625" customWidth="1"/>
    <col min="7432" max="7432" width="12" bestFit="1" customWidth="1"/>
    <col min="7433" max="7433" width="13.7109375" bestFit="1" customWidth="1"/>
    <col min="7434" max="7435" width="12" bestFit="1" customWidth="1"/>
    <col min="7436" max="7436" width="13.5703125" bestFit="1" customWidth="1"/>
    <col min="7437" max="7437" width="10.7109375" bestFit="1" customWidth="1"/>
    <col min="7438" max="7438" width="12.140625" bestFit="1" customWidth="1"/>
    <col min="7439" max="7439" width="12.28515625" bestFit="1" customWidth="1"/>
    <col min="7674" max="7674" width="12.5703125" customWidth="1"/>
    <col min="7675" max="7675" width="25.140625" customWidth="1"/>
    <col min="7683" max="7683" width="14.5703125" bestFit="1" customWidth="1"/>
    <col min="7684" max="7684" width="8.7109375" bestFit="1" customWidth="1"/>
    <col min="7685" max="7685" width="11.140625" customWidth="1"/>
    <col min="7688" max="7688" width="12" bestFit="1" customWidth="1"/>
    <col min="7689" max="7689" width="13.7109375" bestFit="1" customWidth="1"/>
    <col min="7690" max="7691" width="12" bestFit="1" customWidth="1"/>
    <col min="7692" max="7692" width="13.5703125" bestFit="1" customWidth="1"/>
    <col min="7693" max="7693" width="10.7109375" bestFit="1" customWidth="1"/>
    <col min="7694" max="7694" width="12.140625" bestFit="1" customWidth="1"/>
    <col min="7695" max="7695" width="12.28515625" bestFit="1" customWidth="1"/>
    <col min="7930" max="7930" width="12.5703125" customWidth="1"/>
    <col min="7931" max="7931" width="25.140625" customWidth="1"/>
    <col min="7939" max="7939" width="14.5703125" bestFit="1" customWidth="1"/>
    <col min="7940" max="7940" width="8.7109375" bestFit="1" customWidth="1"/>
    <col min="7941" max="7941" width="11.140625" customWidth="1"/>
    <col min="7944" max="7944" width="12" bestFit="1" customWidth="1"/>
    <col min="7945" max="7945" width="13.7109375" bestFit="1" customWidth="1"/>
    <col min="7946" max="7947" width="12" bestFit="1" customWidth="1"/>
    <col min="7948" max="7948" width="13.5703125" bestFit="1" customWidth="1"/>
    <col min="7949" max="7949" width="10.7109375" bestFit="1" customWidth="1"/>
    <col min="7950" max="7950" width="12.140625" bestFit="1" customWidth="1"/>
    <col min="7951" max="7951" width="12.28515625" bestFit="1" customWidth="1"/>
    <col min="8186" max="8186" width="12.5703125" customWidth="1"/>
    <col min="8187" max="8187" width="25.140625" customWidth="1"/>
    <col min="8195" max="8195" width="14.5703125" bestFit="1" customWidth="1"/>
    <col min="8196" max="8196" width="8.7109375" bestFit="1" customWidth="1"/>
    <col min="8197" max="8197" width="11.140625" customWidth="1"/>
    <col min="8200" max="8200" width="12" bestFit="1" customWidth="1"/>
    <col min="8201" max="8201" width="13.7109375" bestFit="1" customWidth="1"/>
    <col min="8202" max="8203" width="12" bestFit="1" customWidth="1"/>
    <col min="8204" max="8204" width="13.5703125" bestFit="1" customWidth="1"/>
    <col min="8205" max="8205" width="10.7109375" bestFit="1" customWidth="1"/>
    <col min="8206" max="8206" width="12.140625" bestFit="1" customWidth="1"/>
    <col min="8207" max="8207" width="12.28515625" bestFit="1" customWidth="1"/>
    <col min="8442" max="8442" width="12.5703125" customWidth="1"/>
    <col min="8443" max="8443" width="25.140625" customWidth="1"/>
    <col min="8451" max="8451" width="14.5703125" bestFit="1" customWidth="1"/>
    <col min="8452" max="8452" width="8.7109375" bestFit="1" customWidth="1"/>
    <col min="8453" max="8453" width="11.140625" customWidth="1"/>
    <col min="8456" max="8456" width="12" bestFit="1" customWidth="1"/>
    <col min="8457" max="8457" width="13.7109375" bestFit="1" customWidth="1"/>
    <col min="8458" max="8459" width="12" bestFit="1" customWidth="1"/>
    <col min="8460" max="8460" width="13.5703125" bestFit="1" customWidth="1"/>
    <col min="8461" max="8461" width="10.7109375" bestFit="1" customWidth="1"/>
    <col min="8462" max="8462" width="12.140625" bestFit="1" customWidth="1"/>
    <col min="8463" max="8463" width="12.28515625" bestFit="1" customWidth="1"/>
    <col min="8698" max="8698" width="12.5703125" customWidth="1"/>
    <col min="8699" max="8699" width="25.140625" customWidth="1"/>
    <col min="8707" max="8707" width="14.5703125" bestFit="1" customWidth="1"/>
    <col min="8708" max="8708" width="8.7109375" bestFit="1" customWidth="1"/>
    <col min="8709" max="8709" width="11.140625" customWidth="1"/>
    <col min="8712" max="8712" width="12" bestFit="1" customWidth="1"/>
    <col min="8713" max="8713" width="13.7109375" bestFit="1" customWidth="1"/>
    <col min="8714" max="8715" width="12" bestFit="1" customWidth="1"/>
    <col min="8716" max="8716" width="13.5703125" bestFit="1" customWidth="1"/>
    <col min="8717" max="8717" width="10.7109375" bestFit="1" customWidth="1"/>
    <col min="8718" max="8718" width="12.140625" bestFit="1" customWidth="1"/>
    <col min="8719" max="8719" width="12.28515625" bestFit="1" customWidth="1"/>
    <col min="8954" max="8954" width="12.5703125" customWidth="1"/>
    <col min="8955" max="8955" width="25.140625" customWidth="1"/>
    <col min="8963" max="8963" width="14.5703125" bestFit="1" customWidth="1"/>
    <col min="8964" max="8964" width="8.7109375" bestFit="1" customWidth="1"/>
    <col min="8965" max="8965" width="11.140625" customWidth="1"/>
    <col min="8968" max="8968" width="12" bestFit="1" customWidth="1"/>
    <col min="8969" max="8969" width="13.7109375" bestFit="1" customWidth="1"/>
    <col min="8970" max="8971" width="12" bestFit="1" customWidth="1"/>
    <col min="8972" max="8972" width="13.5703125" bestFit="1" customWidth="1"/>
    <col min="8973" max="8973" width="10.7109375" bestFit="1" customWidth="1"/>
    <col min="8974" max="8974" width="12.140625" bestFit="1" customWidth="1"/>
    <col min="8975" max="8975" width="12.28515625" bestFit="1" customWidth="1"/>
    <col min="9210" max="9210" width="12.5703125" customWidth="1"/>
    <col min="9211" max="9211" width="25.140625" customWidth="1"/>
    <col min="9219" max="9219" width="14.5703125" bestFit="1" customWidth="1"/>
    <col min="9220" max="9220" width="8.7109375" bestFit="1" customWidth="1"/>
    <col min="9221" max="9221" width="11.140625" customWidth="1"/>
    <col min="9224" max="9224" width="12" bestFit="1" customWidth="1"/>
    <col min="9225" max="9225" width="13.7109375" bestFit="1" customWidth="1"/>
    <col min="9226" max="9227" width="12" bestFit="1" customWidth="1"/>
    <col min="9228" max="9228" width="13.5703125" bestFit="1" customWidth="1"/>
    <col min="9229" max="9229" width="10.7109375" bestFit="1" customWidth="1"/>
    <col min="9230" max="9230" width="12.140625" bestFit="1" customWidth="1"/>
    <col min="9231" max="9231" width="12.28515625" bestFit="1" customWidth="1"/>
    <col min="9466" max="9466" width="12.5703125" customWidth="1"/>
    <col min="9467" max="9467" width="25.140625" customWidth="1"/>
    <col min="9475" max="9475" width="14.5703125" bestFit="1" customWidth="1"/>
    <col min="9476" max="9476" width="8.7109375" bestFit="1" customWidth="1"/>
    <col min="9477" max="9477" width="11.140625" customWidth="1"/>
    <col min="9480" max="9480" width="12" bestFit="1" customWidth="1"/>
    <col min="9481" max="9481" width="13.7109375" bestFit="1" customWidth="1"/>
    <col min="9482" max="9483" width="12" bestFit="1" customWidth="1"/>
    <col min="9484" max="9484" width="13.5703125" bestFit="1" customWidth="1"/>
    <col min="9485" max="9485" width="10.7109375" bestFit="1" customWidth="1"/>
    <col min="9486" max="9486" width="12.140625" bestFit="1" customWidth="1"/>
    <col min="9487" max="9487" width="12.28515625" bestFit="1" customWidth="1"/>
    <col min="9722" max="9722" width="12.5703125" customWidth="1"/>
    <col min="9723" max="9723" width="25.140625" customWidth="1"/>
    <col min="9731" max="9731" width="14.5703125" bestFit="1" customWidth="1"/>
    <col min="9732" max="9732" width="8.7109375" bestFit="1" customWidth="1"/>
    <col min="9733" max="9733" width="11.140625" customWidth="1"/>
    <col min="9736" max="9736" width="12" bestFit="1" customWidth="1"/>
    <col min="9737" max="9737" width="13.7109375" bestFit="1" customWidth="1"/>
    <col min="9738" max="9739" width="12" bestFit="1" customWidth="1"/>
    <col min="9740" max="9740" width="13.5703125" bestFit="1" customWidth="1"/>
    <col min="9741" max="9741" width="10.7109375" bestFit="1" customWidth="1"/>
    <col min="9742" max="9742" width="12.140625" bestFit="1" customWidth="1"/>
    <col min="9743" max="9743" width="12.28515625" bestFit="1" customWidth="1"/>
    <col min="9978" max="9978" width="12.5703125" customWidth="1"/>
    <col min="9979" max="9979" width="25.140625" customWidth="1"/>
    <col min="9987" max="9987" width="14.5703125" bestFit="1" customWidth="1"/>
    <col min="9988" max="9988" width="8.7109375" bestFit="1" customWidth="1"/>
    <col min="9989" max="9989" width="11.140625" customWidth="1"/>
    <col min="9992" max="9992" width="12" bestFit="1" customWidth="1"/>
    <col min="9993" max="9993" width="13.7109375" bestFit="1" customWidth="1"/>
    <col min="9994" max="9995" width="12" bestFit="1" customWidth="1"/>
    <col min="9996" max="9996" width="13.5703125" bestFit="1" customWidth="1"/>
    <col min="9997" max="9997" width="10.7109375" bestFit="1" customWidth="1"/>
    <col min="9998" max="9998" width="12.140625" bestFit="1" customWidth="1"/>
    <col min="9999" max="9999" width="12.28515625" bestFit="1" customWidth="1"/>
    <col min="10234" max="10234" width="12.5703125" customWidth="1"/>
    <col min="10235" max="10235" width="25.140625" customWidth="1"/>
    <col min="10243" max="10243" width="14.5703125" bestFit="1" customWidth="1"/>
    <col min="10244" max="10244" width="8.7109375" bestFit="1" customWidth="1"/>
    <col min="10245" max="10245" width="11.140625" customWidth="1"/>
    <col min="10248" max="10248" width="12" bestFit="1" customWidth="1"/>
    <col min="10249" max="10249" width="13.7109375" bestFit="1" customWidth="1"/>
    <col min="10250" max="10251" width="12" bestFit="1" customWidth="1"/>
    <col min="10252" max="10252" width="13.5703125" bestFit="1" customWidth="1"/>
    <col min="10253" max="10253" width="10.7109375" bestFit="1" customWidth="1"/>
    <col min="10254" max="10254" width="12.140625" bestFit="1" customWidth="1"/>
    <col min="10255" max="10255" width="12.28515625" bestFit="1" customWidth="1"/>
    <col min="10490" max="10490" width="12.5703125" customWidth="1"/>
    <col min="10491" max="10491" width="25.140625" customWidth="1"/>
    <col min="10499" max="10499" width="14.5703125" bestFit="1" customWidth="1"/>
    <col min="10500" max="10500" width="8.7109375" bestFit="1" customWidth="1"/>
    <col min="10501" max="10501" width="11.140625" customWidth="1"/>
    <col min="10504" max="10504" width="12" bestFit="1" customWidth="1"/>
    <col min="10505" max="10505" width="13.7109375" bestFit="1" customWidth="1"/>
    <col min="10506" max="10507" width="12" bestFit="1" customWidth="1"/>
    <col min="10508" max="10508" width="13.5703125" bestFit="1" customWidth="1"/>
    <col min="10509" max="10509" width="10.7109375" bestFit="1" customWidth="1"/>
    <col min="10510" max="10510" width="12.140625" bestFit="1" customWidth="1"/>
    <col min="10511" max="10511" width="12.28515625" bestFit="1" customWidth="1"/>
    <col min="10746" max="10746" width="12.5703125" customWidth="1"/>
    <col min="10747" max="10747" width="25.140625" customWidth="1"/>
    <col min="10755" max="10755" width="14.5703125" bestFit="1" customWidth="1"/>
    <col min="10756" max="10756" width="8.7109375" bestFit="1" customWidth="1"/>
    <col min="10757" max="10757" width="11.140625" customWidth="1"/>
    <col min="10760" max="10760" width="12" bestFit="1" customWidth="1"/>
    <col min="10761" max="10761" width="13.7109375" bestFit="1" customWidth="1"/>
    <col min="10762" max="10763" width="12" bestFit="1" customWidth="1"/>
    <col min="10764" max="10764" width="13.5703125" bestFit="1" customWidth="1"/>
    <col min="10765" max="10765" width="10.7109375" bestFit="1" customWidth="1"/>
    <col min="10766" max="10766" width="12.140625" bestFit="1" customWidth="1"/>
    <col min="10767" max="10767" width="12.28515625" bestFit="1" customWidth="1"/>
    <col min="11002" max="11002" width="12.5703125" customWidth="1"/>
    <col min="11003" max="11003" width="25.140625" customWidth="1"/>
    <col min="11011" max="11011" width="14.5703125" bestFit="1" customWidth="1"/>
    <col min="11012" max="11012" width="8.7109375" bestFit="1" customWidth="1"/>
    <col min="11013" max="11013" width="11.140625" customWidth="1"/>
    <col min="11016" max="11016" width="12" bestFit="1" customWidth="1"/>
    <col min="11017" max="11017" width="13.7109375" bestFit="1" customWidth="1"/>
    <col min="11018" max="11019" width="12" bestFit="1" customWidth="1"/>
    <col min="11020" max="11020" width="13.5703125" bestFit="1" customWidth="1"/>
    <col min="11021" max="11021" width="10.7109375" bestFit="1" customWidth="1"/>
    <col min="11022" max="11022" width="12.140625" bestFit="1" customWidth="1"/>
    <col min="11023" max="11023" width="12.28515625" bestFit="1" customWidth="1"/>
    <col min="11258" max="11258" width="12.5703125" customWidth="1"/>
    <col min="11259" max="11259" width="25.140625" customWidth="1"/>
    <col min="11267" max="11267" width="14.5703125" bestFit="1" customWidth="1"/>
    <col min="11268" max="11268" width="8.7109375" bestFit="1" customWidth="1"/>
    <col min="11269" max="11269" width="11.140625" customWidth="1"/>
    <col min="11272" max="11272" width="12" bestFit="1" customWidth="1"/>
    <col min="11273" max="11273" width="13.7109375" bestFit="1" customWidth="1"/>
    <col min="11274" max="11275" width="12" bestFit="1" customWidth="1"/>
    <col min="11276" max="11276" width="13.5703125" bestFit="1" customWidth="1"/>
    <col min="11277" max="11277" width="10.7109375" bestFit="1" customWidth="1"/>
    <col min="11278" max="11278" width="12.140625" bestFit="1" customWidth="1"/>
    <col min="11279" max="11279" width="12.28515625" bestFit="1" customWidth="1"/>
    <col min="11514" max="11514" width="12.5703125" customWidth="1"/>
    <col min="11515" max="11515" width="25.140625" customWidth="1"/>
    <col min="11523" max="11523" width="14.5703125" bestFit="1" customWidth="1"/>
    <col min="11524" max="11524" width="8.7109375" bestFit="1" customWidth="1"/>
    <col min="11525" max="11525" width="11.140625" customWidth="1"/>
    <col min="11528" max="11528" width="12" bestFit="1" customWidth="1"/>
    <col min="11529" max="11529" width="13.7109375" bestFit="1" customWidth="1"/>
    <col min="11530" max="11531" width="12" bestFit="1" customWidth="1"/>
    <col min="11532" max="11532" width="13.5703125" bestFit="1" customWidth="1"/>
    <col min="11533" max="11533" width="10.7109375" bestFit="1" customWidth="1"/>
    <col min="11534" max="11534" width="12.140625" bestFit="1" customWidth="1"/>
    <col min="11535" max="11535" width="12.28515625" bestFit="1" customWidth="1"/>
    <col min="11770" max="11770" width="12.5703125" customWidth="1"/>
    <col min="11771" max="11771" width="25.140625" customWidth="1"/>
    <col min="11779" max="11779" width="14.5703125" bestFit="1" customWidth="1"/>
    <col min="11780" max="11780" width="8.7109375" bestFit="1" customWidth="1"/>
    <col min="11781" max="11781" width="11.140625" customWidth="1"/>
    <col min="11784" max="11784" width="12" bestFit="1" customWidth="1"/>
    <col min="11785" max="11785" width="13.7109375" bestFit="1" customWidth="1"/>
    <col min="11786" max="11787" width="12" bestFit="1" customWidth="1"/>
    <col min="11788" max="11788" width="13.5703125" bestFit="1" customWidth="1"/>
    <col min="11789" max="11789" width="10.7109375" bestFit="1" customWidth="1"/>
    <col min="11790" max="11790" width="12.140625" bestFit="1" customWidth="1"/>
    <col min="11791" max="11791" width="12.28515625" bestFit="1" customWidth="1"/>
    <col min="12026" max="12026" width="12.5703125" customWidth="1"/>
    <col min="12027" max="12027" width="25.140625" customWidth="1"/>
    <col min="12035" max="12035" width="14.5703125" bestFit="1" customWidth="1"/>
    <col min="12036" max="12036" width="8.7109375" bestFit="1" customWidth="1"/>
    <col min="12037" max="12037" width="11.140625" customWidth="1"/>
    <col min="12040" max="12040" width="12" bestFit="1" customWidth="1"/>
    <col min="12041" max="12041" width="13.7109375" bestFit="1" customWidth="1"/>
    <col min="12042" max="12043" width="12" bestFit="1" customWidth="1"/>
    <col min="12044" max="12044" width="13.5703125" bestFit="1" customWidth="1"/>
    <col min="12045" max="12045" width="10.7109375" bestFit="1" customWidth="1"/>
    <col min="12046" max="12046" width="12.140625" bestFit="1" customWidth="1"/>
    <col min="12047" max="12047" width="12.28515625" bestFit="1" customWidth="1"/>
    <col min="12282" max="12282" width="12.5703125" customWidth="1"/>
    <col min="12283" max="12283" width="25.140625" customWidth="1"/>
    <col min="12291" max="12291" width="14.5703125" bestFit="1" customWidth="1"/>
    <col min="12292" max="12292" width="8.7109375" bestFit="1" customWidth="1"/>
    <col min="12293" max="12293" width="11.140625" customWidth="1"/>
    <col min="12296" max="12296" width="12" bestFit="1" customWidth="1"/>
    <col min="12297" max="12297" width="13.7109375" bestFit="1" customWidth="1"/>
    <col min="12298" max="12299" width="12" bestFit="1" customWidth="1"/>
    <col min="12300" max="12300" width="13.5703125" bestFit="1" customWidth="1"/>
    <col min="12301" max="12301" width="10.7109375" bestFit="1" customWidth="1"/>
    <col min="12302" max="12302" width="12.140625" bestFit="1" customWidth="1"/>
    <col min="12303" max="12303" width="12.28515625" bestFit="1" customWidth="1"/>
    <col min="12538" max="12538" width="12.5703125" customWidth="1"/>
    <col min="12539" max="12539" width="25.140625" customWidth="1"/>
    <col min="12547" max="12547" width="14.5703125" bestFit="1" customWidth="1"/>
    <col min="12548" max="12548" width="8.7109375" bestFit="1" customWidth="1"/>
    <col min="12549" max="12549" width="11.140625" customWidth="1"/>
    <col min="12552" max="12552" width="12" bestFit="1" customWidth="1"/>
    <col min="12553" max="12553" width="13.7109375" bestFit="1" customWidth="1"/>
    <col min="12554" max="12555" width="12" bestFit="1" customWidth="1"/>
    <col min="12556" max="12556" width="13.5703125" bestFit="1" customWidth="1"/>
    <col min="12557" max="12557" width="10.7109375" bestFit="1" customWidth="1"/>
    <col min="12558" max="12558" width="12.140625" bestFit="1" customWidth="1"/>
    <col min="12559" max="12559" width="12.28515625" bestFit="1" customWidth="1"/>
    <col min="12794" max="12794" width="12.5703125" customWidth="1"/>
    <col min="12795" max="12795" width="25.140625" customWidth="1"/>
    <col min="12803" max="12803" width="14.5703125" bestFit="1" customWidth="1"/>
    <col min="12804" max="12804" width="8.7109375" bestFit="1" customWidth="1"/>
    <col min="12805" max="12805" width="11.140625" customWidth="1"/>
    <col min="12808" max="12808" width="12" bestFit="1" customWidth="1"/>
    <col min="12809" max="12809" width="13.7109375" bestFit="1" customWidth="1"/>
    <col min="12810" max="12811" width="12" bestFit="1" customWidth="1"/>
    <col min="12812" max="12812" width="13.5703125" bestFit="1" customWidth="1"/>
    <col min="12813" max="12813" width="10.7109375" bestFit="1" customWidth="1"/>
    <col min="12814" max="12814" width="12.140625" bestFit="1" customWidth="1"/>
    <col min="12815" max="12815" width="12.28515625" bestFit="1" customWidth="1"/>
    <col min="13050" max="13050" width="12.5703125" customWidth="1"/>
    <col min="13051" max="13051" width="25.140625" customWidth="1"/>
    <col min="13059" max="13059" width="14.5703125" bestFit="1" customWidth="1"/>
    <col min="13060" max="13060" width="8.7109375" bestFit="1" customWidth="1"/>
    <col min="13061" max="13061" width="11.140625" customWidth="1"/>
    <col min="13064" max="13064" width="12" bestFit="1" customWidth="1"/>
    <col min="13065" max="13065" width="13.7109375" bestFit="1" customWidth="1"/>
    <col min="13066" max="13067" width="12" bestFit="1" customWidth="1"/>
    <col min="13068" max="13068" width="13.5703125" bestFit="1" customWidth="1"/>
    <col min="13069" max="13069" width="10.7109375" bestFit="1" customWidth="1"/>
    <col min="13070" max="13070" width="12.140625" bestFit="1" customWidth="1"/>
    <col min="13071" max="13071" width="12.28515625" bestFit="1" customWidth="1"/>
    <col min="13306" max="13306" width="12.5703125" customWidth="1"/>
    <col min="13307" max="13307" width="25.140625" customWidth="1"/>
    <col min="13315" max="13315" width="14.5703125" bestFit="1" customWidth="1"/>
    <col min="13316" max="13316" width="8.7109375" bestFit="1" customWidth="1"/>
    <col min="13317" max="13317" width="11.140625" customWidth="1"/>
    <col min="13320" max="13320" width="12" bestFit="1" customWidth="1"/>
    <col min="13321" max="13321" width="13.7109375" bestFit="1" customWidth="1"/>
    <col min="13322" max="13323" width="12" bestFit="1" customWidth="1"/>
    <col min="13324" max="13324" width="13.5703125" bestFit="1" customWidth="1"/>
    <col min="13325" max="13325" width="10.7109375" bestFit="1" customWidth="1"/>
    <col min="13326" max="13326" width="12.140625" bestFit="1" customWidth="1"/>
    <col min="13327" max="13327" width="12.28515625" bestFit="1" customWidth="1"/>
    <col min="13562" max="13562" width="12.5703125" customWidth="1"/>
    <col min="13563" max="13563" width="25.140625" customWidth="1"/>
    <col min="13571" max="13571" width="14.5703125" bestFit="1" customWidth="1"/>
    <col min="13572" max="13572" width="8.7109375" bestFit="1" customWidth="1"/>
    <col min="13573" max="13573" width="11.140625" customWidth="1"/>
    <col min="13576" max="13576" width="12" bestFit="1" customWidth="1"/>
    <col min="13577" max="13577" width="13.7109375" bestFit="1" customWidth="1"/>
    <col min="13578" max="13579" width="12" bestFit="1" customWidth="1"/>
    <col min="13580" max="13580" width="13.5703125" bestFit="1" customWidth="1"/>
    <col min="13581" max="13581" width="10.7109375" bestFit="1" customWidth="1"/>
    <col min="13582" max="13582" width="12.140625" bestFit="1" customWidth="1"/>
    <col min="13583" max="13583" width="12.28515625" bestFit="1" customWidth="1"/>
    <col min="13818" max="13818" width="12.5703125" customWidth="1"/>
    <col min="13819" max="13819" width="25.140625" customWidth="1"/>
    <col min="13827" max="13827" width="14.5703125" bestFit="1" customWidth="1"/>
    <col min="13828" max="13828" width="8.7109375" bestFit="1" customWidth="1"/>
    <col min="13829" max="13829" width="11.140625" customWidth="1"/>
    <col min="13832" max="13832" width="12" bestFit="1" customWidth="1"/>
    <col min="13833" max="13833" width="13.7109375" bestFit="1" customWidth="1"/>
    <col min="13834" max="13835" width="12" bestFit="1" customWidth="1"/>
    <col min="13836" max="13836" width="13.5703125" bestFit="1" customWidth="1"/>
    <col min="13837" max="13837" width="10.7109375" bestFit="1" customWidth="1"/>
    <col min="13838" max="13838" width="12.140625" bestFit="1" customWidth="1"/>
    <col min="13839" max="13839" width="12.28515625" bestFit="1" customWidth="1"/>
    <col min="14074" max="14074" width="12.5703125" customWidth="1"/>
    <col min="14075" max="14075" width="25.140625" customWidth="1"/>
    <col min="14083" max="14083" width="14.5703125" bestFit="1" customWidth="1"/>
    <col min="14084" max="14084" width="8.7109375" bestFit="1" customWidth="1"/>
    <col min="14085" max="14085" width="11.140625" customWidth="1"/>
    <col min="14088" max="14088" width="12" bestFit="1" customWidth="1"/>
    <col min="14089" max="14089" width="13.7109375" bestFit="1" customWidth="1"/>
    <col min="14090" max="14091" width="12" bestFit="1" customWidth="1"/>
    <col min="14092" max="14092" width="13.5703125" bestFit="1" customWidth="1"/>
    <col min="14093" max="14093" width="10.7109375" bestFit="1" customWidth="1"/>
    <col min="14094" max="14094" width="12.140625" bestFit="1" customWidth="1"/>
    <col min="14095" max="14095" width="12.28515625" bestFit="1" customWidth="1"/>
    <col min="14330" max="14330" width="12.5703125" customWidth="1"/>
    <col min="14331" max="14331" width="25.140625" customWidth="1"/>
    <col min="14339" max="14339" width="14.5703125" bestFit="1" customWidth="1"/>
    <col min="14340" max="14340" width="8.7109375" bestFit="1" customWidth="1"/>
    <col min="14341" max="14341" width="11.140625" customWidth="1"/>
    <col min="14344" max="14344" width="12" bestFit="1" customWidth="1"/>
    <col min="14345" max="14345" width="13.7109375" bestFit="1" customWidth="1"/>
    <col min="14346" max="14347" width="12" bestFit="1" customWidth="1"/>
    <col min="14348" max="14348" width="13.5703125" bestFit="1" customWidth="1"/>
    <col min="14349" max="14349" width="10.7109375" bestFit="1" customWidth="1"/>
    <col min="14350" max="14350" width="12.140625" bestFit="1" customWidth="1"/>
    <col min="14351" max="14351" width="12.28515625" bestFit="1" customWidth="1"/>
    <col min="14586" max="14586" width="12.5703125" customWidth="1"/>
    <col min="14587" max="14587" width="25.140625" customWidth="1"/>
    <col min="14595" max="14595" width="14.5703125" bestFit="1" customWidth="1"/>
    <col min="14596" max="14596" width="8.7109375" bestFit="1" customWidth="1"/>
    <col min="14597" max="14597" width="11.140625" customWidth="1"/>
    <col min="14600" max="14600" width="12" bestFit="1" customWidth="1"/>
    <col min="14601" max="14601" width="13.7109375" bestFit="1" customWidth="1"/>
    <col min="14602" max="14603" width="12" bestFit="1" customWidth="1"/>
    <col min="14604" max="14604" width="13.5703125" bestFit="1" customWidth="1"/>
    <col min="14605" max="14605" width="10.7109375" bestFit="1" customWidth="1"/>
    <col min="14606" max="14606" width="12.140625" bestFit="1" customWidth="1"/>
    <col min="14607" max="14607" width="12.28515625" bestFit="1" customWidth="1"/>
    <col min="14842" max="14842" width="12.5703125" customWidth="1"/>
    <col min="14843" max="14843" width="25.140625" customWidth="1"/>
    <col min="14851" max="14851" width="14.5703125" bestFit="1" customWidth="1"/>
    <col min="14852" max="14852" width="8.7109375" bestFit="1" customWidth="1"/>
    <col min="14853" max="14853" width="11.140625" customWidth="1"/>
    <col min="14856" max="14856" width="12" bestFit="1" customWidth="1"/>
    <col min="14857" max="14857" width="13.7109375" bestFit="1" customWidth="1"/>
    <col min="14858" max="14859" width="12" bestFit="1" customWidth="1"/>
    <col min="14860" max="14860" width="13.5703125" bestFit="1" customWidth="1"/>
    <col min="14861" max="14861" width="10.7109375" bestFit="1" customWidth="1"/>
    <col min="14862" max="14862" width="12.140625" bestFit="1" customWidth="1"/>
    <col min="14863" max="14863" width="12.28515625" bestFit="1" customWidth="1"/>
    <col min="15098" max="15098" width="12.5703125" customWidth="1"/>
    <col min="15099" max="15099" width="25.140625" customWidth="1"/>
    <col min="15107" max="15107" width="14.5703125" bestFit="1" customWidth="1"/>
    <col min="15108" max="15108" width="8.7109375" bestFit="1" customWidth="1"/>
    <col min="15109" max="15109" width="11.140625" customWidth="1"/>
    <col min="15112" max="15112" width="12" bestFit="1" customWidth="1"/>
    <col min="15113" max="15113" width="13.7109375" bestFit="1" customWidth="1"/>
    <col min="15114" max="15115" width="12" bestFit="1" customWidth="1"/>
    <col min="15116" max="15116" width="13.5703125" bestFit="1" customWidth="1"/>
    <col min="15117" max="15117" width="10.7109375" bestFit="1" customWidth="1"/>
    <col min="15118" max="15118" width="12.140625" bestFit="1" customWidth="1"/>
    <col min="15119" max="15119" width="12.28515625" bestFit="1" customWidth="1"/>
    <col min="15354" max="15354" width="12.5703125" customWidth="1"/>
    <col min="15355" max="15355" width="25.140625" customWidth="1"/>
    <col min="15363" max="15363" width="14.5703125" bestFit="1" customWidth="1"/>
    <col min="15364" max="15364" width="8.7109375" bestFit="1" customWidth="1"/>
    <col min="15365" max="15365" width="11.140625" customWidth="1"/>
    <col min="15368" max="15368" width="12" bestFit="1" customWidth="1"/>
    <col min="15369" max="15369" width="13.7109375" bestFit="1" customWidth="1"/>
    <col min="15370" max="15371" width="12" bestFit="1" customWidth="1"/>
    <col min="15372" max="15372" width="13.5703125" bestFit="1" customWidth="1"/>
    <col min="15373" max="15373" width="10.7109375" bestFit="1" customWidth="1"/>
    <col min="15374" max="15374" width="12.140625" bestFit="1" customWidth="1"/>
    <col min="15375" max="15375" width="12.28515625" bestFit="1" customWidth="1"/>
    <col min="15610" max="15610" width="12.5703125" customWidth="1"/>
    <col min="15611" max="15611" width="25.140625" customWidth="1"/>
    <col min="15619" max="15619" width="14.5703125" bestFit="1" customWidth="1"/>
    <col min="15620" max="15620" width="8.7109375" bestFit="1" customWidth="1"/>
    <col min="15621" max="15621" width="11.140625" customWidth="1"/>
    <col min="15624" max="15624" width="12" bestFit="1" customWidth="1"/>
    <col min="15625" max="15625" width="13.7109375" bestFit="1" customWidth="1"/>
    <col min="15626" max="15627" width="12" bestFit="1" customWidth="1"/>
    <col min="15628" max="15628" width="13.5703125" bestFit="1" customWidth="1"/>
    <col min="15629" max="15629" width="10.7109375" bestFit="1" customWidth="1"/>
    <col min="15630" max="15630" width="12.140625" bestFit="1" customWidth="1"/>
    <col min="15631" max="15631" width="12.28515625" bestFit="1" customWidth="1"/>
    <col min="15866" max="15866" width="12.5703125" customWidth="1"/>
    <col min="15867" max="15867" width="25.140625" customWidth="1"/>
    <col min="15875" max="15875" width="14.5703125" bestFit="1" customWidth="1"/>
    <col min="15876" max="15876" width="8.7109375" bestFit="1" customWidth="1"/>
    <col min="15877" max="15877" width="11.140625" customWidth="1"/>
    <col min="15880" max="15880" width="12" bestFit="1" customWidth="1"/>
    <col min="15881" max="15881" width="13.7109375" bestFit="1" customWidth="1"/>
    <col min="15882" max="15883" width="12" bestFit="1" customWidth="1"/>
    <col min="15884" max="15884" width="13.5703125" bestFit="1" customWidth="1"/>
    <col min="15885" max="15885" width="10.7109375" bestFit="1" customWidth="1"/>
    <col min="15886" max="15886" width="12.140625" bestFit="1" customWidth="1"/>
    <col min="15887" max="15887" width="12.28515625" bestFit="1" customWidth="1"/>
    <col min="16122" max="16122" width="12.5703125" customWidth="1"/>
    <col min="16123" max="16123" width="25.140625" customWidth="1"/>
    <col min="16131" max="16131" width="14.5703125" bestFit="1" customWidth="1"/>
    <col min="16132" max="16132" width="8.7109375" bestFit="1" customWidth="1"/>
    <col min="16133" max="16133" width="11.140625" customWidth="1"/>
    <col min="16136" max="16136" width="12" bestFit="1" customWidth="1"/>
    <col min="16137" max="16137" width="13.7109375" bestFit="1" customWidth="1"/>
    <col min="16138" max="16139" width="12" bestFit="1" customWidth="1"/>
    <col min="16140" max="16140" width="13.5703125" bestFit="1" customWidth="1"/>
    <col min="16141" max="16141" width="10.7109375" bestFit="1" customWidth="1"/>
    <col min="16142" max="16142" width="12.140625" bestFit="1" customWidth="1"/>
    <col min="16143" max="16143" width="12.28515625" bestFit="1" customWidth="1"/>
  </cols>
  <sheetData>
    <row r="1" spans="1:12">
      <c r="A1" s="8" t="s">
        <v>9</v>
      </c>
      <c r="B1" s="8" t="s">
        <v>10</v>
      </c>
      <c r="C1" s="9" t="s">
        <v>11</v>
      </c>
      <c r="D1" s="9"/>
      <c r="E1" s="9"/>
    </row>
    <row r="2" spans="1:12">
      <c r="A2" s="11">
        <v>18</v>
      </c>
      <c r="B2" s="5">
        <v>8</v>
      </c>
      <c r="C2">
        <v>3504</v>
      </c>
    </row>
    <row r="3" spans="1:12">
      <c r="A3" s="11">
        <v>15</v>
      </c>
      <c r="B3" s="5">
        <v>8</v>
      </c>
      <c r="C3">
        <v>3693</v>
      </c>
      <c r="G3" s="9"/>
    </row>
    <row r="4" spans="1:12">
      <c r="A4" s="11">
        <v>18</v>
      </c>
      <c r="B4" s="5">
        <v>8</v>
      </c>
      <c r="C4">
        <v>3436</v>
      </c>
      <c r="G4"/>
    </row>
    <row r="5" spans="1:12">
      <c r="A5" s="11">
        <v>16</v>
      </c>
      <c r="B5" s="5">
        <v>8</v>
      </c>
      <c r="C5">
        <v>3433</v>
      </c>
      <c r="G5" s="60"/>
      <c r="H5" s="60"/>
    </row>
    <row r="6" spans="1:12">
      <c r="A6" s="11">
        <v>17</v>
      </c>
      <c r="B6" s="5">
        <v>8</v>
      </c>
      <c r="C6">
        <v>3449</v>
      </c>
      <c r="G6"/>
    </row>
    <row r="7" spans="1:12">
      <c r="A7" s="11">
        <v>15</v>
      </c>
      <c r="B7" s="5">
        <v>8</v>
      </c>
      <c r="C7">
        <v>4341</v>
      </c>
      <c r="G7"/>
    </row>
    <row r="8" spans="1:12">
      <c r="A8" s="11">
        <v>14</v>
      </c>
      <c r="B8" s="5">
        <v>8</v>
      </c>
      <c r="C8">
        <v>4354</v>
      </c>
      <c r="G8"/>
    </row>
    <row r="9" spans="1:12">
      <c r="A9" s="11">
        <v>14</v>
      </c>
      <c r="B9" s="5">
        <v>8</v>
      </c>
      <c r="C9">
        <v>4312</v>
      </c>
      <c r="G9"/>
    </row>
    <row r="10" spans="1:12">
      <c r="A10" s="11">
        <v>14</v>
      </c>
      <c r="B10" s="5">
        <v>8</v>
      </c>
      <c r="C10">
        <v>4425</v>
      </c>
      <c r="G10"/>
    </row>
    <row r="11" spans="1:12">
      <c r="A11" s="11">
        <v>15</v>
      </c>
      <c r="B11" s="5">
        <v>8</v>
      </c>
      <c r="C11">
        <v>3850</v>
      </c>
      <c r="G11"/>
    </row>
    <row r="12" spans="1:12">
      <c r="A12" s="11">
        <v>15</v>
      </c>
      <c r="B12" s="5">
        <v>8</v>
      </c>
      <c r="C12">
        <v>3563</v>
      </c>
      <c r="G12"/>
    </row>
    <row r="13" spans="1:12">
      <c r="A13" s="11">
        <v>14</v>
      </c>
      <c r="B13" s="5">
        <v>8</v>
      </c>
      <c r="C13">
        <v>3609</v>
      </c>
      <c r="G13" s="61"/>
      <c r="H13" s="61"/>
      <c r="I13" s="61"/>
      <c r="J13" s="61"/>
      <c r="K13" s="61"/>
      <c r="L13" s="61"/>
    </row>
    <row r="14" spans="1:12">
      <c r="A14" s="11">
        <v>15</v>
      </c>
      <c r="B14" s="5">
        <v>8</v>
      </c>
      <c r="C14">
        <v>3761</v>
      </c>
      <c r="G14"/>
    </row>
    <row r="15" spans="1:12">
      <c r="A15" s="11">
        <v>14</v>
      </c>
      <c r="B15" s="5">
        <v>8</v>
      </c>
      <c r="C15">
        <v>3086</v>
      </c>
      <c r="G15"/>
    </row>
    <row r="16" spans="1:12">
      <c r="A16" s="11">
        <v>24</v>
      </c>
      <c r="B16" s="5">
        <v>4</v>
      </c>
      <c r="C16">
        <v>2372</v>
      </c>
      <c r="G16"/>
    </row>
    <row r="17" spans="1:15">
      <c r="A17" s="11">
        <v>22</v>
      </c>
      <c r="B17" s="5">
        <v>6</v>
      </c>
      <c r="C17">
        <v>2833</v>
      </c>
      <c r="G17"/>
    </row>
    <row r="18" spans="1:15">
      <c r="A18" s="11">
        <v>18</v>
      </c>
      <c r="B18" s="5">
        <v>6</v>
      </c>
      <c r="C18">
        <v>2774</v>
      </c>
      <c r="G18" s="61"/>
      <c r="H18" s="61"/>
      <c r="I18" s="61"/>
      <c r="J18" s="61"/>
      <c r="K18" s="61"/>
      <c r="L18" s="61"/>
      <c r="M18" s="61"/>
      <c r="N18" s="61"/>
      <c r="O18" s="61"/>
    </row>
    <row r="19" spans="1:15">
      <c r="A19" s="11">
        <v>21</v>
      </c>
      <c r="B19" s="5">
        <v>6</v>
      </c>
      <c r="C19">
        <v>2587</v>
      </c>
      <c r="G19"/>
      <c r="H19" s="12"/>
      <c r="I19" s="12"/>
      <c r="J19" s="12"/>
      <c r="K19" s="12"/>
      <c r="L19" s="12"/>
      <c r="M19" s="12"/>
      <c r="N19" s="12"/>
      <c r="O19" s="12"/>
    </row>
    <row r="20" spans="1:15">
      <c r="A20" s="11">
        <v>27</v>
      </c>
      <c r="B20" s="5">
        <v>4</v>
      </c>
      <c r="C20">
        <v>2130</v>
      </c>
      <c r="G20"/>
      <c r="H20" s="12"/>
      <c r="I20" s="12"/>
      <c r="J20" s="12"/>
      <c r="K20" s="12"/>
      <c r="L20" s="12"/>
      <c r="M20" s="12"/>
      <c r="N20" s="12"/>
      <c r="O20" s="12"/>
    </row>
    <row r="21" spans="1:15">
      <c r="A21" s="11">
        <v>26</v>
      </c>
      <c r="B21" s="5">
        <v>4</v>
      </c>
      <c r="C21">
        <v>1835</v>
      </c>
      <c r="G21"/>
      <c r="H21" s="12"/>
      <c r="I21" s="12"/>
      <c r="J21" s="12"/>
      <c r="K21" s="12"/>
      <c r="L21" s="12"/>
      <c r="M21" s="12"/>
      <c r="N21" s="12"/>
      <c r="O21" s="12"/>
    </row>
    <row r="22" spans="1:15">
      <c r="A22" s="11">
        <v>25</v>
      </c>
      <c r="B22" s="5">
        <v>4</v>
      </c>
      <c r="C22">
        <v>2672</v>
      </c>
      <c r="G22"/>
    </row>
    <row r="23" spans="1:15">
      <c r="A23" s="11">
        <v>24</v>
      </c>
      <c r="B23" s="5">
        <v>4</v>
      </c>
      <c r="C23">
        <v>2430</v>
      </c>
      <c r="G23"/>
    </row>
    <row r="24" spans="1:15">
      <c r="A24" s="11">
        <v>25</v>
      </c>
      <c r="B24" s="5">
        <v>4</v>
      </c>
      <c r="C24">
        <v>2375</v>
      </c>
      <c r="G24"/>
    </row>
    <row r="25" spans="1:15">
      <c r="A25" s="11">
        <v>26</v>
      </c>
      <c r="B25" s="5">
        <v>4</v>
      </c>
      <c r="C25">
        <v>2234</v>
      </c>
    </row>
    <row r="26" spans="1:15">
      <c r="A26" s="11">
        <v>21</v>
      </c>
      <c r="B26" s="5">
        <v>6</v>
      </c>
      <c r="C26">
        <v>2648</v>
      </c>
    </row>
    <row r="27" spans="1:15">
      <c r="A27" s="11">
        <v>10</v>
      </c>
      <c r="B27" s="5">
        <v>8</v>
      </c>
      <c r="C27">
        <v>4615</v>
      </c>
    </row>
    <row r="28" spans="1:15">
      <c r="A28" s="11">
        <v>10</v>
      </c>
      <c r="B28" s="5">
        <v>8</v>
      </c>
      <c r="C28">
        <v>4376</v>
      </c>
    </row>
    <row r="29" spans="1:15">
      <c r="A29" s="11">
        <v>11</v>
      </c>
      <c r="B29" s="5">
        <v>8</v>
      </c>
      <c r="C29">
        <v>4382</v>
      </c>
    </row>
    <row r="30" spans="1:15">
      <c r="A30" s="11">
        <v>9</v>
      </c>
      <c r="B30" s="5">
        <v>8</v>
      </c>
      <c r="C30">
        <v>4732</v>
      </c>
    </row>
    <row r="31" spans="1:15">
      <c r="A31" s="11">
        <v>27</v>
      </c>
      <c r="B31" s="5">
        <v>4</v>
      </c>
      <c r="C31">
        <v>2130</v>
      </c>
    </row>
    <row r="32" spans="1:15">
      <c r="A32" s="11">
        <v>28</v>
      </c>
      <c r="B32" s="5">
        <v>4</v>
      </c>
      <c r="C32">
        <v>2264</v>
      </c>
    </row>
    <row r="33" spans="1:3">
      <c r="A33" s="11">
        <v>25</v>
      </c>
      <c r="B33" s="5">
        <v>4</v>
      </c>
      <c r="C33">
        <v>2228</v>
      </c>
    </row>
    <row r="34" spans="1:3">
      <c r="A34" s="11">
        <v>25</v>
      </c>
      <c r="B34" s="5">
        <v>4</v>
      </c>
      <c r="C34">
        <v>2046</v>
      </c>
    </row>
    <row r="35" spans="1:3">
      <c r="A35" s="11">
        <v>19</v>
      </c>
      <c r="B35" s="5">
        <v>6</v>
      </c>
      <c r="C35">
        <v>2634</v>
      </c>
    </row>
    <row r="36" spans="1:3">
      <c r="A36" s="11">
        <v>16</v>
      </c>
      <c r="B36" s="5">
        <v>6</v>
      </c>
      <c r="C36">
        <v>3439</v>
      </c>
    </row>
    <row r="37" spans="1:3">
      <c r="A37" s="11">
        <v>17</v>
      </c>
      <c r="B37" s="5">
        <v>6</v>
      </c>
      <c r="C37">
        <v>3329</v>
      </c>
    </row>
    <row r="38" spans="1:3">
      <c r="A38" s="11">
        <v>19</v>
      </c>
      <c r="B38" s="5">
        <v>6</v>
      </c>
      <c r="C38">
        <v>3302</v>
      </c>
    </row>
    <row r="39" spans="1:3">
      <c r="A39" s="11">
        <v>18</v>
      </c>
      <c r="B39" s="5">
        <v>6</v>
      </c>
      <c r="C39">
        <v>3288</v>
      </c>
    </row>
    <row r="40" spans="1:3">
      <c r="A40" s="11">
        <v>14</v>
      </c>
      <c r="B40" s="5">
        <v>8</v>
      </c>
      <c r="C40">
        <v>4209</v>
      </c>
    </row>
    <row r="41" spans="1:3">
      <c r="A41" s="11">
        <v>14</v>
      </c>
      <c r="B41" s="5">
        <v>8</v>
      </c>
      <c r="C41">
        <v>4464</v>
      </c>
    </row>
    <row r="42" spans="1:3">
      <c r="A42" s="11">
        <v>14</v>
      </c>
      <c r="B42" s="5">
        <v>8</v>
      </c>
      <c r="C42">
        <v>4154</v>
      </c>
    </row>
    <row r="43" spans="1:3">
      <c r="A43" s="11">
        <v>14</v>
      </c>
      <c r="B43" s="5">
        <v>8</v>
      </c>
      <c r="C43">
        <v>4096</v>
      </c>
    </row>
    <row r="44" spans="1:3">
      <c r="A44" s="11">
        <v>12</v>
      </c>
      <c r="B44" s="5">
        <v>8</v>
      </c>
      <c r="C44">
        <v>4955</v>
      </c>
    </row>
    <row r="45" spans="1:3">
      <c r="A45" s="11">
        <v>13</v>
      </c>
      <c r="B45" s="5">
        <v>8</v>
      </c>
      <c r="C45">
        <v>4746</v>
      </c>
    </row>
    <row r="46" spans="1:3">
      <c r="A46" s="11">
        <v>13</v>
      </c>
      <c r="B46" s="5">
        <v>8</v>
      </c>
      <c r="C46">
        <v>5140</v>
      </c>
    </row>
    <row r="47" spans="1:3">
      <c r="A47" s="11">
        <v>18</v>
      </c>
      <c r="B47" s="5">
        <v>6</v>
      </c>
      <c r="C47">
        <v>2962</v>
      </c>
    </row>
    <row r="48" spans="1:3">
      <c r="A48" s="11">
        <v>22</v>
      </c>
      <c r="B48" s="5">
        <v>4</v>
      </c>
      <c r="C48">
        <v>2408</v>
      </c>
    </row>
    <row r="49" spans="1:3">
      <c r="A49" s="11">
        <v>19</v>
      </c>
      <c r="B49" s="5">
        <v>6</v>
      </c>
      <c r="C49">
        <v>3282</v>
      </c>
    </row>
    <row r="50" spans="1:3">
      <c r="A50" s="11">
        <v>18</v>
      </c>
      <c r="B50" s="5">
        <v>6</v>
      </c>
      <c r="C50">
        <v>3139</v>
      </c>
    </row>
    <row r="51" spans="1:3">
      <c r="A51" s="11">
        <v>23</v>
      </c>
      <c r="B51" s="5">
        <v>4</v>
      </c>
      <c r="C51">
        <v>2220</v>
      </c>
    </row>
    <row r="52" spans="1:3">
      <c r="A52" s="11">
        <v>28</v>
      </c>
      <c r="B52" s="5">
        <v>4</v>
      </c>
      <c r="C52">
        <v>2123</v>
      </c>
    </row>
    <row r="53" spans="1:3">
      <c r="A53" s="11">
        <v>30</v>
      </c>
      <c r="B53" s="5">
        <v>4</v>
      </c>
      <c r="C53">
        <v>2074</v>
      </c>
    </row>
    <row r="54" spans="1:3">
      <c r="A54" s="11">
        <v>30</v>
      </c>
      <c r="B54" s="5">
        <v>4</v>
      </c>
      <c r="C54">
        <v>2065</v>
      </c>
    </row>
    <row r="55" spans="1:3">
      <c r="A55" s="11">
        <v>31</v>
      </c>
      <c r="B55" s="5">
        <v>4</v>
      </c>
      <c r="C55">
        <v>1773</v>
      </c>
    </row>
    <row r="56" spans="1:3">
      <c r="A56" s="11">
        <v>35</v>
      </c>
      <c r="B56" s="5">
        <v>4</v>
      </c>
      <c r="C56">
        <v>1613</v>
      </c>
    </row>
    <row r="57" spans="1:3">
      <c r="A57" s="11">
        <v>27</v>
      </c>
      <c r="B57" s="5">
        <v>4</v>
      </c>
      <c r="C57">
        <v>1834</v>
      </c>
    </row>
    <row r="58" spans="1:3">
      <c r="A58" s="11">
        <v>26</v>
      </c>
      <c r="B58" s="5">
        <v>4</v>
      </c>
      <c r="C58">
        <v>1955</v>
      </c>
    </row>
    <row r="59" spans="1:3">
      <c r="A59" s="11">
        <v>24</v>
      </c>
      <c r="B59" s="5">
        <v>4</v>
      </c>
      <c r="C59">
        <v>2278</v>
      </c>
    </row>
    <row r="60" spans="1:3">
      <c r="A60" s="11">
        <v>25</v>
      </c>
      <c r="B60" s="5">
        <v>4</v>
      </c>
      <c r="C60">
        <v>2126</v>
      </c>
    </row>
    <row r="61" spans="1:3">
      <c r="A61" s="11">
        <v>23</v>
      </c>
      <c r="B61" s="5">
        <v>4</v>
      </c>
      <c r="C61">
        <v>2254</v>
      </c>
    </row>
    <row r="62" spans="1:3">
      <c r="A62" s="11">
        <v>20</v>
      </c>
      <c r="B62" s="5">
        <v>4</v>
      </c>
      <c r="C62">
        <v>2408</v>
      </c>
    </row>
    <row r="63" spans="1:3">
      <c r="A63" s="11">
        <v>21</v>
      </c>
      <c r="B63" s="5">
        <v>4</v>
      </c>
      <c r="C63">
        <v>2226</v>
      </c>
    </row>
    <row r="64" spans="1:3">
      <c r="A64" s="11">
        <v>13</v>
      </c>
      <c r="B64" s="5">
        <v>8</v>
      </c>
      <c r="C64">
        <v>4274</v>
      </c>
    </row>
    <row r="65" spans="1:3">
      <c r="A65" s="11">
        <v>14</v>
      </c>
      <c r="B65" s="5">
        <v>8</v>
      </c>
      <c r="C65">
        <v>4385</v>
      </c>
    </row>
    <row r="66" spans="1:3">
      <c r="A66" s="11">
        <v>15</v>
      </c>
      <c r="B66" s="5">
        <v>8</v>
      </c>
      <c r="C66">
        <v>4135</v>
      </c>
    </row>
    <row r="67" spans="1:3">
      <c r="A67" s="11">
        <v>14</v>
      </c>
      <c r="B67" s="5">
        <v>8</v>
      </c>
      <c r="C67">
        <v>4129</v>
      </c>
    </row>
    <row r="68" spans="1:3">
      <c r="A68" s="11">
        <v>17</v>
      </c>
      <c r="B68" s="5">
        <v>8</v>
      </c>
      <c r="C68">
        <v>3672</v>
      </c>
    </row>
    <row r="69" spans="1:3">
      <c r="A69" s="11">
        <v>11</v>
      </c>
      <c r="B69" s="5">
        <v>8</v>
      </c>
      <c r="C69">
        <v>4633</v>
      </c>
    </row>
    <row r="70" spans="1:3">
      <c r="A70" s="11">
        <v>13</v>
      </c>
      <c r="B70" s="5">
        <v>8</v>
      </c>
      <c r="C70">
        <v>4502</v>
      </c>
    </row>
    <row r="71" spans="1:3">
      <c r="A71" s="11">
        <v>12</v>
      </c>
      <c r="B71" s="5">
        <v>8</v>
      </c>
      <c r="C71">
        <v>4456</v>
      </c>
    </row>
    <row r="72" spans="1:3">
      <c r="A72" s="11">
        <v>13</v>
      </c>
      <c r="B72" s="5">
        <v>8</v>
      </c>
      <c r="C72">
        <v>4422</v>
      </c>
    </row>
    <row r="73" spans="1:3">
      <c r="A73" s="11">
        <v>19</v>
      </c>
      <c r="B73" s="5">
        <v>3</v>
      </c>
      <c r="C73">
        <v>2330</v>
      </c>
    </row>
    <row r="74" spans="1:3">
      <c r="A74" s="11">
        <v>15</v>
      </c>
      <c r="B74" s="5">
        <v>8</v>
      </c>
      <c r="C74">
        <v>3892</v>
      </c>
    </row>
    <row r="75" spans="1:3">
      <c r="A75" s="11">
        <v>13</v>
      </c>
      <c r="B75" s="5">
        <v>8</v>
      </c>
      <c r="C75">
        <v>4098</v>
      </c>
    </row>
    <row r="76" spans="1:3">
      <c r="A76" s="11">
        <v>13</v>
      </c>
      <c r="B76" s="5">
        <v>8</v>
      </c>
      <c r="C76">
        <v>4294</v>
      </c>
    </row>
    <row r="77" spans="1:3">
      <c r="A77" s="11">
        <v>14</v>
      </c>
      <c r="B77" s="5">
        <v>8</v>
      </c>
      <c r="C77">
        <v>4077</v>
      </c>
    </row>
    <row r="78" spans="1:3">
      <c r="A78" s="11">
        <v>18</v>
      </c>
      <c r="B78" s="5">
        <v>4</v>
      </c>
      <c r="C78">
        <v>2933</v>
      </c>
    </row>
    <row r="79" spans="1:3">
      <c r="A79" s="11">
        <v>22</v>
      </c>
      <c r="B79" s="5">
        <v>4</v>
      </c>
      <c r="C79">
        <v>2511</v>
      </c>
    </row>
    <row r="80" spans="1:3">
      <c r="A80" s="11">
        <v>21</v>
      </c>
      <c r="B80" s="5">
        <v>4</v>
      </c>
      <c r="C80">
        <v>2979</v>
      </c>
    </row>
    <row r="81" spans="1:3">
      <c r="A81" s="11">
        <v>26</v>
      </c>
      <c r="B81" s="5">
        <v>4</v>
      </c>
      <c r="C81">
        <v>2189</v>
      </c>
    </row>
    <row r="82" spans="1:3">
      <c r="A82" s="11">
        <v>22</v>
      </c>
      <c r="B82" s="5">
        <v>4</v>
      </c>
      <c r="C82">
        <v>2395</v>
      </c>
    </row>
    <row r="83" spans="1:3">
      <c r="A83" s="11">
        <v>28</v>
      </c>
      <c r="B83" s="5">
        <v>4</v>
      </c>
      <c r="C83">
        <v>2288</v>
      </c>
    </row>
    <row r="84" spans="1:3">
      <c r="A84" s="11">
        <v>23</v>
      </c>
      <c r="B84" s="5">
        <v>4</v>
      </c>
      <c r="C84">
        <v>2506</v>
      </c>
    </row>
    <row r="85" spans="1:3">
      <c r="A85" s="11">
        <v>28</v>
      </c>
      <c r="B85" s="5">
        <v>4</v>
      </c>
      <c r="C85">
        <v>2164</v>
      </c>
    </row>
    <row r="86" spans="1:3">
      <c r="A86" s="11">
        <v>27</v>
      </c>
      <c r="B86" s="5">
        <v>4</v>
      </c>
      <c r="C86">
        <v>2100</v>
      </c>
    </row>
    <row r="87" spans="1:3">
      <c r="A87" s="11">
        <v>13</v>
      </c>
      <c r="B87" s="5">
        <v>8</v>
      </c>
      <c r="C87">
        <v>4100</v>
      </c>
    </row>
    <row r="88" spans="1:3">
      <c r="A88" s="11">
        <v>14</v>
      </c>
      <c r="B88" s="5">
        <v>8</v>
      </c>
      <c r="C88">
        <v>3672</v>
      </c>
    </row>
    <row r="89" spans="1:3">
      <c r="A89" s="11">
        <v>13</v>
      </c>
      <c r="B89" s="5">
        <v>8</v>
      </c>
      <c r="C89">
        <v>3988</v>
      </c>
    </row>
    <row r="90" spans="1:3">
      <c r="A90" s="11">
        <v>14</v>
      </c>
      <c r="B90" s="5">
        <v>8</v>
      </c>
      <c r="C90">
        <v>4042</v>
      </c>
    </row>
    <row r="91" spans="1:3">
      <c r="A91" s="11">
        <v>15</v>
      </c>
      <c r="B91" s="5">
        <v>8</v>
      </c>
      <c r="C91">
        <v>3777</v>
      </c>
    </row>
    <row r="92" spans="1:3">
      <c r="A92" s="11">
        <v>12</v>
      </c>
      <c r="B92" s="5">
        <v>8</v>
      </c>
      <c r="C92">
        <v>4952</v>
      </c>
    </row>
    <row r="93" spans="1:3">
      <c r="A93" s="11">
        <v>13</v>
      </c>
      <c r="B93" s="5">
        <v>8</v>
      </c>
      <c r="C93">
        <v>4464</v>
      </c>
    </row>
    <row r="94" spans="1:3">
      <c r="A94" s="11">
        <v>13</v>
      </c>
      <c r="B94" s="5">
        <v>8</v>
      </c>
      <c r="C94">
        <v>4363</v>
      </c>
    </row>
    <row r="95" spans="1:3">
      <c r="A95" s="11">
        <v>14</v>
      </c>
      <c r="B95" s="5">
        <v>8</v>
      </c>
      <c r="C95">
        <v>4237</v>
      </c>
    </row>
    <row r="96" spans="1:3">
      <c r="A96" s="11">
        <v>13</v>
      </c>
      <c r="B96" s="5">
        <v>8</v>
      </c>
      <c r="C96">
        <v>4735</v>
      </c>
    </row>
    <row r="97" spans="1:3">
      <c r="A97" s="11">
        <v>12</v>
      </c>
      <c r="B97" s="5">
        <v>8</v>
      </c>
      <c r="C97">
        <v>4951</v>
      </c>
    </row>
    <row r="98" spans="1:3">
      <c r="A98" s="11">
        <v>13</v>
      </c>
      <c r="B98" s="5">
        <v>8</v>
      </c>
      <c r="C98">
        <v>3821</v>
      </c>
    </row>
    <row r="99" spans="1:3">
      <c r="A99" s="11">
        <v>18</v>
      </c>
      <c r="B99" s="5">
        <v>6</v>
      </c>
      <c r="C99">
        <v>3121</v>
      </c>
    </row>
    <row r="100" spans="1:3">
      <c r="A100" s="11">
        <v>16</v>
      </c>
      <c r="B100" s="5">
        <v>6</v>
      </c>
      <c r="C100">
        <v>3278</v>
      </c>
    </row>
    <row r="101" spans="1:3">
      <c r="A101" s="11">
        <v>18</v>
      </c>
      <c r="B101" s="5">
        <v>6</v>
      </c>
      <c r="C101">
        <v>2945</v>
      </c>
    </row>
    <row r="102" spans="1:3">
      <c r="A102" s="11">
        <v>18</v>
      </c>
      <c r="B102" s="5">
        <v>6</v>
      </c>
      <c r="C102">
        <v>3021</v>
      </c>
    </row>
    <row r="103" spans="1:3">
      <c r="A103" s="11">
        <v>23</v>
      </c>
      <c r="B103" s="5">
        <v>6</v>
      </c>
      <c r="C103">
        <v>2904</v>
      </c>
    </row>
    <row r="104" spans="1:3">
      <c r="A104" s="11">
        <v>26</v>
      </c>
      <c r="B104" s="5">
        <v>4</v>
      </c>
      <c r="C104">
        <v>1950</v>
      </c>
    </row>
    <row r="105" spans="1:3">
      <c r="A105" s="11">
        <v>11</v>
      </c>
      <c r="B105" s="5">
        <v>8</v>
      </c>
      <c r="C105">
        <v>4997</v>
      </c>
    </row>
    <row r="106" spans="1:3">
      <c r="A106" s="11">
        <v>12</v>
      </c>
      <c r="B106" s="5">
        <v>8</v>
      </c>
      <c r="C106">
        <v>4906</v>
      </c>
    </row>
    <row r="107" spans="1:3">
      <c r="A107" s="11">
        <v>13</v>
      </c>
      <c r="B107" s="5">
        <v>8</v>
      </c>
      <c r="C107">
        <v>4654</v>
      </c>
    </row>
    <row r="108" spans="1:3">
      <c r="A108" s="11">
        <v>12</v>
      </c>
      <c r="B108" s="5">
        <v>8</v>
      </c>
      <c r="C108">
        <v>4499</v>
      </c>
    </row>
    <row r="109" spans="1:3">
      <c r="A109" s="11">
        <v>18</v>
      </c>
      <c r="B109" s="5">
        <v>6</v>
      </c>
      <c r="C109">
        <v>2789</v>
      </c>
    </row>
    <row r="110" spans="1:3">
      <c r="A110" s="11">
        <v>20</v>
      </c>
      <c r="B110" s="5">
        <v>4</v>
      </c>
      <c r="C110">
        <v>2279</v>
      </c>
    </row>
    <row r="111" spans="1:3">
      <c r="A111" s="11">
        <v>21</v>
      </c>
      <c r="B111" s="5">
        <v>4</v>
      </c>
      <c r="C111">
        <v>2401</v>
      </c>
    </row>
    <row r="112" spans="1:3">
      <c r="A112" s="11">
        <v>22</v>
      </c>
      <c r="B112" s="5">
        <v>4</v>
      </c>
      <c r="C112">
        <v>2379</v>
      </c>
    </row>
    <row r="113" spans="1:3">
      <c r="A113" s="11">
        <v>18</v>
      </c>
      <c r="B113" s="5">
        <v>3</v>
      </c>
      <c r="C113">
        <v>2124</v>
      </c>
    </row>
    <row r="114" spans="1:3">
      <c r="A114" s="11">
        <v>19</v>
      </c>
      <c r="B114" s="5">
        <v>4</v>
      </c>
      <c r="C114">
        <v>2310</v>
      </c>
    </row>
    <row r="115" spans="1:3">
      <c r="A115" s="11">
        <v>21</v>
      </c>
      <c r="B115" s="5">
        <v>6</v>
      </c>
      <c r="C115">
        <v>2472</v>
      </c>
    </row>
    <row r="116" spans="1:3">
      <c r="A116" s="11">
        <v>26</v>
      </c>
      <c r="B116" s="5">
        <v>4</v>
      </c>
      <c r="C116">
        <v>2265</v>
      </c>
    </row>
    <row r="117" spans="1:3">
      <c r="A117" s="11">
        <v>15</v>
      </c>
      <c r="B117" s="5">
        <v>8</v>
      </c>
      <c r="C117">
        <v>4082</v>
      </c>
    </row>
    <row r="118" spans="1:3">
      <c r="A118" s="11">
        <v>16</v>
      </c>
      <c r="B118" s="5">
        <v>8</v>
      </c>
      <c r="C118">
        <v>4278</v>
      </c>
    </row>
    <row r="119" spans="1:3">
      <c r="A119" s="11">
        <v>29</v>
      </c>
      <c r="B119" s="5">
        <v>4</v>
      </c>
      <c r="C119">
        <v>1867</v>
      </c>
    </row>
    <row r="120" spans="1:3">
      <c r="A120" s="11">
        <v>24</v>
      </c>
      <c r="B120" s="5">
        <v>4</v>
      </c>
      <c r="C120">
        <v>2158</v>
      </c>
    </row>
    <row r="121" spans="1:3">
      <c r="A121" s="11">
        <v>20</v>
      </c>
      <c r="B121" s="5">
        <v>4</v>
      </c>
      <c r="C121">
        <v>2582</v>
      </c>
    </row>
    <row r="122" spans="1:3">
      <c r="A122" s="11">
        <v>19</v>
      </c>
      <c r="B122" s="5">
        <v>4</v>
      </c>
      <c r="C122">
        <v>2868</v>
      </c>
    </row>
    <row r="123" spans="1:3">
      <c r="A123" s="11">
        <v>15</v>
      </c>
      <c r="B123" s="5">
        <v>8</v>
      </c>
      <c r="C123">
        <v>3399</v>
      </c>
    </row>
    <row r="124" spans="1:3">
      <c r="A124" s="11">
        <v>24</v>
      </c>
      <c r="B124" s="5">
        <v>4</v>
      </c>
      <c r="C124">
        <v>2660</v>
      </c>
    </row>
    <row r="125" spans="1:3">
      <c r="A125" s="11">
        <v>20</v>
      </c>
      <c r="B125" s="5">
        <v>6</v>
      </c>
      <c r="C125">
        <v>2807</v>
      </c>
    </row>
    <row r="126" spans="1:3">
      <c r="A126" s="11">
        <v>11</v>
      </c>
      <c r="B126" s="5">
        <v>8</v>
      </c>
      <c r="C126">
        <v>3664</v>
      </c>
    </row>
    <row r="127" spans="1:3">
      <c r="A127" s="11">
        <v>20</v>
      </c>
      <c r="B127" s="5">
        <v>6</v>
      </c>
      <c r="C127">
        <v>3102</v>
      </c>
    </row>
    <row r="128" spans="1:3">
      <c r="A128" s="11">
        <v>21</v>
      </c>
      <c r="B128" s="5">
        <v>6</v>
      </c>
      <c r="C128">
        <v>2875</v>
      </c>
    </row>
    <row r="129" spans="1:3">
      <c r="A129" s="11">
        <v>19</v>
      </c>
      <c r="B129" s="5">
        <v>6</v>
      </c>
      <c r="C129">
        <v>2901</v>
      </c>
    </row>
    <row r="130" spans="1:3">
      <c r="A130" s="11">
        <v>15</v>
      </c>
      <c r="B130" s="5">
        <v>6</v>
      </c>
      <c r="C130">
        <v>3336</v>
      </c>
    </row>
    <row r="131" spans="1:3">
      <c r="A131" s="11">
        <v>31</v>
      </c>
      <c r="B131" s="5">
        <v>4</v>
      </c>
      <c r="C131">
        <v>1950</v>
      </c>
    </row>
    <row r="132" spans="1:3">
      <c r="A132" s="11">
        <v>26</v>
      </c>
      <c r="B132" s="5">
        <v>4</v>
      </c>
      <c r="C132">
        <v>2451</v>
      </c>
    </row>
    <row r="133" spans="1:3">
      <c r="A133" s="11">
        <v>32</v>
      </c>
      <c r="B133" s="5">
        <v>4</v>
      </c>
      <c r="C133">
        <v>1836</v>
      </c>
    </row>
    <row r="134" spans="1:3">
      <c r="A134" s="11">
        <v>25</v>
      </c>
      <c r="B134" s="5">
        <v>4</v>
      </c>
      <c r="C134">
        <v>2542</v>
      </c>
    </row>
    <row r="135" spans="1:3">
      <c r="A135" s="11">
        <v>16</v>
      </c>
      <c r="B135" s="5">
        <v>6</v>
      </c>
      <c r="C135">
        <v>3781</v>
      </c>
    </row>
    <row r="136" spans="1:3">
      <c r="A136" s="11">
        <v>16</v>
      </c>
      <c r="B136" s="5">
        <v>6</v>
      </c>
      <c r="C136">
        <v>3632</v>
      </c>
    </row>
    <row r="137" spans="1:3">
      <c r="A137" s="11">
        <v>18</v>
      </c>
      <c r="B137" s="5">
        <v>6</v>
      </c>
      <c r="C137">
        <v>3613</v>
      </c>
    </row>
    <row r="138" spans="1:3">
      <c r="A138" s="11">
        <v>16</v>
      </c>
      <c r="B138" s="5">
        <v>8</v>
      </c>
      <c r="C138">
        <v>4141</v>
      </c>
    </row>
    <row r="139" spans="1:3">
      <c r="A139" s="11">
        <v>13</v>
      </c>
      <c r="B139" s="5">
        <v>8</v>
      </c>
      <c r="C139">
        <v>4699</v>
      </c>
    </row>
    <row r="140" spans="1:3">
      <c r="A140" s="11">
        <v>14</v>
      </c>
      <c r="B140" s="5">
        <v>8</v>
      </c>
      <c r="C140">
        <v>4457</v>
      </c>
    </row>
    <row r="141" spans="1:3">
      <c r="A141" s="11">
        <v>14</v>
      </c>
      <c r="B141" s="5">
        <v>8</v>
      </c>
      <c r="C141">
        <v>4638</v>
      </c>
    </row>
    <row r="142" spans="1:3">
      <c r="A142" s="11">
        <v>14</v>
      </c>
      <c r="B142" s="5">
        <v>8</v>
      </c>
      <c r="C142">
        <v>4257</v>
      </c>
    </row>
    <row r="143" spans="1:3">
      <c r="A143" s="11">
        <v>29</v>
      </c>
      <c r="B143" s="5">
        <v>4</v>
      </c>
      <c r="C143">
        <v>2219</v>
      </c>
    </row>
    <row r="144" spans="1:3">
      <c r="A144" s="11">
        <v>26</v>
      </c>
      <c r="B144" s="5">
        <v>4</v>
      </c>
      <c r="C144">
        <v>1963</v>
      </c>
    </row>
    <row r="145" spans="1:3">
      <c r="A145" s="11">
        <v>26</v>
      </c>
      <c r="B145" s="5">
        <v>4</v>
      </c>
      <c r="C145">
        <v>2300</v>
      </c>
    </row>
    <row r="146" spans="1:3">
      <c r="A146" s="11">
        <v>31</v>
      </c>
      <c r="B146" s="5">
        <v>4</v>
      </c>
      <c r="C146">
        <v>1649</v>
      </c>
    </row>
    <row r="147" spans="1:3">
      <c r="A147" s="11">
        <v>32</v>
      </c>
      <c r="B147" s="5">
        <v>4</v>
      </c>
      <c r="C147">
        <v>2003</v>
      </c>
    </row>
    <row r="148" spans="1:3">
      <c r="A148" s="11">
        <v>28</v>
      </c>
      <c r="B148" s="5">
        <v>4</v>
      </c>
      <c r="C148">
        <v>2125</v>
      </c>
    </row>
    <row r="149" spans="1:3">
      <c r="A149" s="11">
        <v>24</v>
      </c>
      <c r="B149" s="5">
        <v>4</v>
      </c>
      <c r="C149">
        <v>2108</v>
      </c>
    </row>
    <row r="150" spans="1:3">
      <c r="A150" s="11">
        <v>26</v>
      </c>
      <c r="B150" s="5">
        <v>4</v>
      </c>
      <c r="C150">
        <v>2246</v>
      </c>
    </row>
    <row r="151" spans="1:3">
      <c r="A151" s="11">
        <v>24</v>
      </c>
      <c r="B151" s="5">
        <v>4</v>
      </c>
      <c r="C151">
        <v>2489</v>
      </c>
    </row>
    <row r="152" spans="1:3">
      <c r="A152" s="11">
        <v>26</v>
      </c>
      <c r="B152" s="5">
        <v>4</v>
      </c>
      <c r="C152">
        <v>2391</v>
      </c>
    </row>
    <row r="153" spans="1:3">
      <c r="A153" s="11">
        <v>31</v>
      </c>
      <c r="B153" s="5">
        <v>4</v>
      </c>
      <c r="C153">
        <v>2000</v>
      </c>
    </row>
    <row r="154" spans="1:3">
      <c r="A154" s="11">
        <v>19</v>
      </c>
      <c r="B154" s="5">
        <v>6</v>
      </c>
      <c r="C154">
        <v>3264</v>
      </c>
    </row>
    <row r="155" spans="1:3">
      <c r="A155" s="11">
        <v>18</v>
      </c>
      <c r="B155" s="5">
        <v>6</v>
      </c>
      <c r="C155">
        <v>3459</v>
      </c>
    </row>
    <row r="156" spans="1:3">
      <c r="A156" s="11">
        <v>15</v>
      </c>
      <c r="B156" s="5">
        <v>6</v>
      </c>
      <c r="C156">
        <v>3432</v>
      </c>
    </row>
    <row r="157" spans="1:3">
      <c r="A157" s="11">
        <v>15</v>
      </c>
      <c r="B157" s="5">
        <v>6</v>
      </c>
      <c r="C157">
        <v>3158</v>
      </c>
    </row>
    <row r="158" spans="1:3">
      <c r="A158" s="11">
        <v>16</v>
      </c>
      <c r="B158" s="5">
        <v>8</v>
      </c>
      <c r="C158">
        <v>4668</v>
      </c>
    </row>
    <row r="159" spans="1:3">
      <c r="A159" s="11">
        <v>15</v>
      </c>
      <c r="B159" s="5">
        <v>8</v>
      </c>
      <c r="C159">
        <v>4440</v>
      </c>
    </row>
    <row r="160" spans="1:3">
      <c r="A160" s="11">
        <v>16</v>
      </c>
      <c r="B160" s="5">
        <v>8</v>
      </c>
      <c r="C160">
        <v>4498</v>
      </c>
    </row>
    <row r="161" spans="1:3">
      <c r="A161" s="11">
        <v>14</v>
      </c>
      <c r="B161" s="5">
        <v>8</v>
      </c>
      <c r="C161">
        <v>4657</v>
      </c>
    </row>
    <row r="162" spans="1:3">
      <c r="A162" s="11">
        <v>17</v>
      </c>
      <c r="B162" s="5">
        <v>6</v>
      </c>
      <c r="C162">
        <v>3907</v>
      </c>
    </row>
    <row r="163" spans="1:3">
      <c r="A163" s="11">
        <v>16</v>
      </c>
      <c r="B163" s="5">
        <v>6</v>
      </c>
      <c r="C163">
        <v>3897</v>
      </c>
    </row>
    <row r="164" spans="1:3">
      <c r="A164" s="11">
        <v>15</v>
      </c>
      <c r="B164" s="5">
        <v>6</v>
      </c>
      <c r="C164">
        <v>3730</v>
      </c>
    </row>
    <row r="165" spans="1:3">
      <c r="A165" s="11">
        <v>18</v>
      </c>
      <c r="B165" s="5">
        <v>6</v>
      </c>
      <c r="C165">
        <v>3785</v>
      </c>
    </row>
    <row r="166" spans="1:3">
      <c r="A166" s="11">
        <v>21</v>
      </c>
      <c r="B166" s="5">
        <v>6</v>
      </c>
      <c r="C166">
        <v>3039</v>
      </c>
    </row>
    <row r="167" spans="1:3">
      <c r="A167" s="11">
        <v>20</v>
      </c>
      <c r="B167" s="5">
        <v>8</v>
      </c>
      <c r="C167">
        <v>3221</v>
      </c>
    </row>
    <row r="168" spans="1:3">
      <c r="A168" s="11">
        <v>13</v>
      </c>
      <c r="B168" s="5">
        <v>8</v>
      </c>
      <c r="C168">
        <v>3169</v>
      </c>
    </row>
    <row r="169" spans="1:3">
      <c r="A169" s="11">
        <v>29</v>
      </c>
      <c r="B169" s="5">
        <v>4</v>
      </c>
      <c r="C169">
        <v>2171</v>
      </c>
    </row>
    <row r="170" spans="1:3">
      <c r="A170" s="11">
        <v>23</v>
      </c>
      <c r="B170" s="5">
        <v>4</v>
      </c>
      <c r="C170">
        <v>2639</v>
      </c>
    </row>
    <row r="171" spans="1:3">
      <c r="A171" s="11">
        <v>20</v>
      </c>
      <c r="B171" s="5">
        <v>6</v>
      </c>
      <c r="C171">
        <v>2914</v>
      </c>
    </row>
    <row r="172" spans="1:3">
      <c r="A172" s="11">
        <v>23</v>
      </c>
      <c r="B172" s="5">
        <v>4</v>
      </c>
      <c r="C172">
        <v>2592</v>
      </c>
    </row>
    <row r="173" spans="1:3">
      <c r="A173" s="11">
        <v>24</v>
      </c>
      <c r="B173" s="5">
        <v>4</v>
      </c>
      <c r="C173">
        <v>2702</v>
      </c>
    </row>
    <row r="174" spans="1:3">
      <c r="A174" s="11">
        <v>25</v>
      </c>
      <c r="B174" s="5">
        <v>4</v>
      </c>
      <c r="C174">
        <v>2223</v>
      </c>
    </row>
    <row r="175" spans="1:3">
      <c r="A175" s="11">
        <v>24</v>
      </c>
      <c r="B175" s="5">
        <v>4</v>
      </c>
      <c r="C175">
        <v>2545</v>
      </c>
    </row>
    <row r="176" spans="1:3">
      <c r="A176" s="11">
        <v>18</v>
      </c>
      <c r="B176" s="5">
        <v>6</v>
      </c>
      <c r="C176">
        <v>2984</v>
      </c>
    </row>
    <row r="177" spans="1:3">
      <c r="A177" s="11">
        <v>29</v>
      </c>
      <c r="B177" s="5">
        <v>4</v>
      </c>
      <c r="C177">
        <v>1937</v>
      </c>
    </row>
    <row r="178" spans="1:3">
      <c r="A178" s="11">
        <v>19</v>
      </c>
      <c r="B178" s="5">
        <v>6</v>
      </c>
      <c r="C178">
        <v>3211</v>
      </c>
    </row>
    <row r="179" spans="1:3">
      <c r="A179" s="11">
        <v>23</v>
      </c>
      <c r="B179" s="5">
        <v>4</v>
      </c>
      <c r="C179">
        <v>2694</v>
      </c>
    </row>
    <row r="180" spans="1:3">
      <c r="A180" s="11">
        <v>23</v>
      </c>
      <c r="B180" s="5">
        <v>4</v>
      </c>
      <c r="C180">
        <v>2957</v>
      </c>
    </row>
    <row r="181" spans="1:3">
      <c r="A181" s="11">
        <v>22</v>
      </c>
      <c r="B181" s="5">
        <v>4</v>
      </c>
      <c r="C181">
        <v>2945</v>
      </c>
    </row>
    <row r="182" spans="1:3">
      <c r="A182" s="11">
        <v>25</v>
      </c>
      <c r="B182" s="5">
        <v>4</v>
      </c>
      <c r="C182">
        <v>2671</v>
      </c>
    </row>
    <row r="183" spans="1:3">
      <c r="A183" s="11">
        <v>33</v>
      </c>
      <c r="B183" s="5">
        <v>4</v>
      </c>
      <c r="C183">
        <v>1795</v>
      </c>
    </row>
    <row r="184" spans="1:3">
      <c r="A184" s="11">
        <v>28</v>
      </c>
      <c r="B184" s="5">
        <v>4</v>
      </c>
      <c r="C184">
        <v>2464</v>
      </c>
    </row>
    <row r="185" spans="1:3">
      <c r="A185" s="11">
        <v>25</v>
      </c>
      <c r="B185" s="5">
        <v>4</v>
      </c>
      <c r="C185">
        <v>2220</v>
      </c>
    </row>
    <row r="186" spans="1:3">
      <c r="A186" s="11">
        <v>25</v>
      </c>
      <c r="B186" s="5">
        <v>4</v>
      </c>
      <c r="C186">
        <v>2572</v>
      </c>
    </row>
    <row r="187" spans="1:3">
      <c r="A187" s="11">
        <v>26</v>
      </c>
      <c r="B187" s="5">
        <v>4</v>
      </c>
      <c r="C187">
        <v>2255</v>
      </c>
    </row>
    <row r="188" spans="1:3">
      <c r="A188" s="11">
        <v>27</v>
      </c>
      <c r="B188" s="5">
        <v>4</v>
      </c>
      <c r="C188">
        <v>2202</v>
      </c>
    </row>
    <row r="189" spans="1:3">
      <c r="A189" s="11">
        <v>17.5</v>
      </c>
      <c r="B189" s="5">
        <v>8</v>
      </c>
      <c r="C189">
        <v>4215</v>
      </c>
    </row>
    <row r="190" spans="1:3">
      <c r="A190" s="11">
        <v>16</v>
      </c>
      <c r="B190" s="5">
        <v>8</v>
      </c>
      <c r="C190">
        <v>4190</v>
      </c>
    </row>
    <row r="191" spans="1:3">
      <c r="A191" s="11">
        <v>15.5</v>
      </c>
      <c r="B191" s="5">
        <v>8</v>
      </c>
      <c r="C191">
        <v>3962</v>
      </c>
    </row>
    <row r="192" spans="1:3">
      <c r="A192" s="11">
        <v>14.5</v>
      </c>
      <c r="B192" s="5">
        <v>8</v>
      </c>
      <c r="C192">
        <v>4215</v>
      </c>
    </row>
    <row r="193" spans="1:3">
      <c r="A193" s="11">
        <v>22</v>
      </c>
      <c r="B193" s="5">
        <v>6</v>
      </c>
      <c r="C193">
        <v>3233</v>
      </c>
    </row>
    <row r="194" spans="1:3">
      <c r="A194" s="11">
        <v>22</v>
      </c>
      <c r="B194" s="5">
        <v>6</v>
      </c>
      <c r="C194">
        <v>3353</v>
      </c>
    </row>
    <row r="195" spans="1:3">
      <c r="A195" s="11">
        <v>24</v>
      </c>
      <c r="B195" s="5">
        <v>6</v>
      </c>
      <c r="C195">
        <v>3012</v>
      </c>
    </row>
    <row r="196" spans="1:3">
      <c r="A196" s="11">
        <v>22.5</v>
      </c>
      <c r="B196" s="5">
        <v>6</v>
      </c>
      <c r="C196">
        <v>3085</v>
      </c>
    </row>
    <row r="197" spans="1:3">
      <c r="A197" s="11">
        <v>29</v>
      </c>
      <c r="B197" s="5">
        <v>4</v>
      </c>
      <c r="C197">
        <v>2035</v>
      </c>
    </row>
    <row r="198" spans="1:3">
      <c r="A198" s="11">
        <v>24.5</v>
      </c>
      <c r="B198" s="5">
        <v>4</v>
      </c>
      <c r="C198">
        <v>2164</v>
      </c>
    </row>
    <row r="199" spans="1:3">
      <c r="A199" s="11">
        <v>29</v>
      </c>
      <c r="B199" s="5">
        <v>4</v>
      </c>
      <c r="C199">
        <v>1937</v>
      </c>
    </row>
    <row r="200" spans="1:3">
      <c r="A200" s="11">
        <v>33</v>
      </c>
      <c r="B200" s="5">
        <v>4</v>
      </c>
      <c r="C200">
        <v>1795</v>
      </c>
    </row>
    <row r="201" spans="1:3">
      <c r="A201" s="11">
        <v>20</v>
      </c>
      <c r="B201" s="5">
        <v>6</v>
      </c>
      <c r="C201">
        <v>3651</v>
      </c>
    </row>
    <row r="202" spans="1:3">
      <c r="A202" s="11">
        <v>18</v>
      </c>
      <c r="B202" s="5">
        <v>6</v>
      </c>
      <c r="C202">
        <v>3574</v>
      </c>
    </row>
    <row r="203" spans="1:3">
      <c r="A203" s="11">
        <v>18.5</v>
      </c>
      <c r="B203" s="5">
        <v>6</v>
      </c>
      <c r="C203">
        <v>3645</v>
      </c>
    </row>
    <row r="204" spans="1:3">
      <c r="A204" s="11">
        <v>17.5</v>
      </c>
      <c r="B204" s="5">
        <v>6</v>
      </c>
      <c r="C204">
        <v>3193</v>
      </c>
    </row>
    <row r="205" spans="1:3">
      <c r="A205" s="11">
        <v>29.5</v>
      </c>
      <c r="B205" s="5">
        <v>4</v>
      </c>
      <c r="C205">
        <v>1825</v>
      </c>
    </row>
    <row r="206" spans="1:3">
      <c r="A206" s="11">
        <v>32</v>
      </c>
      <c r="B206" s="5">
        <v>4</v>
      </c>
      <c r="C206">
        <v>1990</v>
      </c>
    </row>
    <row r="207" spans="1:3">
      <c r="A207" s="11">
        <v>28</v>
      </c>
      <c r="B207" s="5">
        <v>4</v>
      </c>
      <c r="C207">
        <v>2155</v>
      </c>
    </row>
    <row r="208" spans="1:3">
      <c r="A208" s="11">
        <v>26.5</v>
      </c>
      <c r="B208" s="5">
        <v>4</v>
      </c>
      <c r="C208">
        <v>2565</v>
      </c>
    </row>
    <row r="209" spans="1:3">
      <c r="A209" s="11">
        <v>20</v>
      </c>
      <c r="B209" s="5">
        <v>4</v>
      </c>
      <c r="C209">
        <v>3150</v>
      </c>
    </row>
    <row r="210" spans="1:3">
      <c r="A210" s="11">
        <v>13</v>
      </c>
      <c r="B210" s="5">
        <v>8</v>
      </c>
      <c r="C210">
        <v>3940</v>
      </c>
    </row>
    <row r="211" spans="1:3">
      <c r="A211" s="11">
        <v>19</v>
      </c>
      <c r="B211" s="5">
        <v>4</v>
      </c>
      <c r="C211">
        <v>3270</v>
      </c>
    </row>
    <row r="212" spans="1:3">
      <c r="A212" s="11">
        <v>19</v>
      </c>
      <c r="B212" s="5">
        <v>6</v>
      </c>
      <c r="C212">
        <v>2930</v>
      </c>
    </row>
    <row r="213" spans="1:3">
      <c r="A213" s="11">
        <v>16.5</v>
      </c>
      <c r="B213" s="5">
        <v>6</v>
      </c>
      <c r="C213">
        <v>3820</v>
      </c>
    </row>
    <row r="214" spans="1:3">
      <c r="A214" s="11">
        <v>16.5</v>
      </c>
      <c r="B214" s="5">
        <v>8</v>
      </c>
      <c r="C214">
        <v>4380</v>
      </c>
    </row>
    <row r="215" spans="1:3">
      <c r="A215" s="11">
        <v>13</v>
      </c>
      <c r="B215" s="5">
        <v>8</v>
      </c>
      <c r="C215">
        <v>4055</v>
      </c>
    </row>
    <row r="216" spans="1:3">
      <c r="A216" s="11">
        <v>13</v>
      </c>
      <c r="B216" s="5">
        <v>8</v>
      </c>
      <c r="C216">
        <v>3870</v>
      </c>
    </row>
    <row r="217" spans="1:3">
      <c r="A217" s="11">
        <v>13</v>
      </c>
      <c r="B217" s="5">
        <v>8</v>
      </c>
      <c r="C217">
        <v>3755</v>
      </c>
    </row>
    <row r="218" spans="1:3">
      <c r="A218" s="11">
        <v>31.5</v>
      </c>
      <c r="B218" s="5">
        <v>4</v>
      </c>
      <c r="C218">
        <v>2045</v>
      </c>
    </row>
    <row r="219" spans="1:3">
      <c r="A219" s="11">
        <v>30</v>
      </c>
      <c r="B219" s="5">
        <v>4</v>
      </c>
      <c r="C219">
        <v>2155</v>
      </c>
    </row>
    <row r="220" spans="1:3">
      <c r="A220" s="11">
        <v>36</v>
      </c>
      <c r="B220" s="5">
        <v>4</v>
      </c>
      <c r="C220">
        <v>1825</v>
      </c>
    </row>
    <row r="221" spans="1:3">
      <c r="A221" s="11">
        <v>25.5</v>
      </c>
      <c r="B221" s="5">
        <v>4</v>
      </c>
      <c r="C221">
        <v>2300</v>
      </c>
    </row>
    <row r="222" spans="1:3">
      <c r="A222" s="11">
        <v>33.5</v>
      </c>
      <c r="B222" s="5">
        <v>4</v>
      </c>
      <c r="C222">
        <v>1945</v>
      </c>
    </row>
    <row r="223" spans="1:3">
      <c r="A223" s="11">
        <v>17.5</v>
      </c>
      <c r="B223" s="5">
        <v>8</v>
      </c>
      <c r="C223">
        <v>3880</v>
      </c>
    </row>
    <row r="224" spans="1:3">
      <c r="A224" s="11">
        <v>17</v>
      </c>
      <c r="B224" s="5">
        <v>8</v>
      </c>
      <c r="C224">
        <v>4060</v>
      </c>
    </row>
    <row r="225" spans="1:3">
      <c r="A225" s="11">
        <v>15.5</v>
      </c>
      <c r="B225" s="5">
        <v>8</v>
      </c>
      <c r="C225">
        <v>4140</v>
      </c>
    </row>
    <row r="226" spans="1:3">
      <c r="A226" s="11">
        <v>15</v>
      </c>
      <c r="B226" s="5">
        <v>8</v>
      </c>
      <c r="C226">
        <v>4295</v>
      </c>
    </row>
    <row r="227" spans="1:3">
      <c r="A227" s="11">
        <v>17.5</v>
      </c>
      <c r="B227" s="5">
        <v>6</v>
      </c>
      <c r="C227">
        <v>3520</v>
      </c>
    </row>
    <row r="228" spans="1:3">
      <c r="A228" s="11">
        <v>20.5</v>
      </c>
      <c r="B228" s="5">
        <v>6</v>
      </c>
      <c r="C228">
        <v>3425</v>
      </c>
    </row>
    <row r="229" spans="1:3">
      <c r="A229" s="11">
        <v>19</v>
      </c>
      <c r="B229" s="5">
        <v>6</v>
      </c>
      <c r="C229">
        <v>3630</v>
      </c>
    </row>
    <row r="230" spans="1:3">
      <c r="A230" s="11">
        <v>18.5</v>
      </c>
      <c r="B230" s="5">
        <v>6</v>
      </c>
      <c r="C230">
        <v>3525</v>
      </c>
    </row>
    <row r="231" spans="1:3">
      <c r="A231" s="11">
        <v>16</v>
      </c>
      <c r="B231" s="5">
        <v>8</v>
      </c>
      <c r="C231">
        <v>4220</v>
      </c>
    </row>
    <row r="232" spans="1:3">
      <c r="A232" s="11">
        <v>15.5</v>
      </c>
      <c r="B232" s="5">
        <v>8</v>
      </c>
      <c r="C232">
        <v>4165</v>
      </c>
    </row>
    <row r="233" spans="1:3">
      <c r="A233" s="11">
        <v>15.5</v>
      </c>
      <c r="B233" s="5">
        <v>8</v>
      </c>
      <c r="C233">
        <v>4325</v>
      </c>
    </row>
    <row r="234" spans="1:3">
      <c r="A234" s="11">
        <v>16</v>
      </c>
      <c r="B234" s="5">
        <v>8</v>
      </c>
      <c r="C234">
        <v>4335</v>
      </c>
    </row>
    <row r="235" spans="1:3">
      <c r="A235" s="11">
        <v>29</v>
      </c>
      <c r="B235" s="5">
        <v>4</v>
      </c>
      <c r="C235">
        <v>1940</v>
      </c>
    </row>
    <row r="236" spans="1:3">
      <c r="A236" s="11">
        <v>24.5</v>
      </c>
      <c r="B236" s="5">
        <v>4</v>
      </c>
      <c r="C236">
        <v>2740</v>
      </c>
    </row>
    <row r="237" spans="1:3">
      <c r="A237" s="11">
        <v>26</v>
      </c>
      <c r="B237" s="5">
        <v>4</v>
      </c>
      <c r="C237">
        <v>2265</v>
      </c>
    </row>
    <row r="238" spans="1:3">
      <c r="A238" s="11">
        <v>25.5</v>
      </c>
      <c r="B238" s="5">
        <v>4</v>
      </c>
      <c r="C238">
        <v>2755</v>
      </c>
    </row>
    <row r="239" spans="1:3">
      <c r="A239" s="11">
        <v>30.5</v>
      </c>
      <c r="B239" s="5">
        <v>4</v>
      </c>
      <c r="C239">
        <v>2051</v>
      </c>
    </row>
    <row r="240" spans="1:3">
      <c r="A240" s="11">
        <v>33.5</v>
      </c>
      <c r="B240" s="5">
        <v>4</v>
      </c>
      <c r="C240">
        <v>2075</v>
      </c>
    </row>
    <row r="241" spans="1:3">
      <c r="A241" s="11">
        <v>30</v>
      </c>
      <c r="B241" s="5">
        <v>4</v>
      </c>
      <c r="C241">
        <v>1985</v>
      </c>
    </row>
    <row r="242" spans="1:3">
      <c r="A242" s="11">
        <v>30.5</v>
      </c>
      <c r="B242" s="5">
        <v>4</v>
      </c>
      <c r="C242">
        <v>2190</v>
      </c>
    </row>
    <row r="243" spans="1:3">
      <c r="A243" s="11">
        <v>22</v>
      </c>
      <c r="B243" s="5">
        <v>6</v>
      </c>
      <c r="C243">
        <v>2815</v>
      </c>
    </row>
    <row r="244" spans="1:3">
      <c r="A244" s="11">
        <v>21.5</v>
      </c>
      <c r="B244" s="5">
        <v>4</v>
      </c>
      <c r="C244">
        <v>2600</v>
      </c>
    </row>
    <row r="245" spans="1:3">
      <c r="A245" s="11">
        <v>21.5</v>
      </c>
      <c r="B245" s="5">
        <v>3</v>
      </c>
      <c r="C245">
        <v>2720</v>
      </c>
    </row>
    <row r="246" spans="1:3">
      <c r="A246" s="11">
        <v>43.1</v>
      </c>
      <c r="B246" s="5">
        <v>4</v>
      </c>
      <c r="C246">
        <v>1985</v>
      </c>
    </row>
    <row r="247" spans="1:3">
      <c r="A247" s="11">
        <v>36.1</v>
      </c>
      <c r="B247" s="5">
        <v>4</v>
      </c>
      <c r="C247">
        <v>1800</v>
      </c>
    </row>
    <row r="248" spans="1:3">
      <c r="A248" s="11">
        <v>32.799999999999997</v>
      </c>
      <c r="B248" s="5">
        <v>4</v>
      </c>
      <c r="C248">
        <v>1985</v>
      </c>
    </row>
    <row r="249" spans="1:3">
      <c r="A249" s="11">
        <v>39.4</v>
      </c>
      <c r="B249" s="5">
        <v>4</v>
      </c>
      <c r="C249">
        <v>2070</v>
      </c>
    </row>
    <row r="250" spans="1:3">
      <c r="A250" s="11">
        <v>36.1</v>
      </c>
      <c r="B250" s="5">
        <v>4</v>
      </c>
      <c r="C250">
        <v>1800</v>
      </c>
    </row>
    <row r="251" spans="1:3">
      <c r="A251" s="11">
        <v>19.899999999999999</v>
      </c>
      <c r="B251" s="5">
        <v>8</v>
      </c>
      <c r="C251">
        <v>3365</v>
      </c>
    </row>
    <row r="252" spans="1:3">
      <c r="A252" s="11">
        <v>19.399999999999999</v>
      </c>
      <c r="B252" s="5">
        <v>8</v>
      </c>
      <c r="C252">
        <v>3735</v>
      </c>
    </row>
    <row r="253" spans="1:3">
      <c r="A253" s="11">
        <v>20.2</v>
      </c>
      <c r="B253" s="5">
        <v>8</v>
      </c>
      <c r="C253">
        <v>3570</v>
      </c>
    </row>
    <row r="254" spans="1:3">
      <c r="A254" s="11">
        <v>19.2</v>
      </c>
      <c r="B254" s="5">
        <v>6</v>
      </c>
      <c r="C254">
        <v>3535</v>
      </c>
    </row>
    <row r="255" spans="1:3">
      <c r="A255" s="11">
        <v>20.5</v>
      </c>
      <c r="B255" s="5">
        <v>6</v>
      </c>
      <c r="C255">
        <v>3155</v>
      </c>
    </row>
    <row r="256" spans="1:3">
      <c r="A256" s="11">
        <v>20.2</v>
      </c>
      <c r="B256" s="5">
        <v>6</v>
      </c>
      <c r="C256">
        <v>2965</v>
      </c>
    </row>
    <row r="257" spans="1:3">
      <c r="A257" s="11">
        <v>25.1</v>
      </c>
      <c r="B257" s="5">
        <v>4</v>
      </c>
      <c r="C257">
        <v>2720</v>
      </c>
    </row>
    <row r="258" spans="1:3">
      <c r="A258" s="11">
        <v>20.5</v>
      </c>
      <c r="B258" s="5">
        <v>6</v>
      </c>
      <c r="C258">
        <v>3430</v>
      </c>
    </row>
    <row r="259" spans="1:3">
      <c r="A259" s="11">
        <v>19.399999999999999</v>
      </c>
      <c r="B259" s="5">
        <v>6</v>
      </c>
      <c r="C259">
        <v>3210</v>
      </c>
    </row>
    <row r="260" spans="1:3">
      <c r="A260" s="11">
        <v>20.6</v>
      </c>
      <c r="B260" s="5">
        <v>6</v>
      </c>
      <c r="C260">
        <v>3380</v>
      </c>
    </row>
    <row r="261" spans="1:3">
      <c r="A261" s="11">
        <v>20.8</v>
      </c>
      <c r="B261" s="5">
        <v>6</v>
      </c>
      <c r="C261">
        <v>3070</v>
      </c>
    </row>
    <row r="262" spans="1:3">
      <c r="A262" s="11">
        <v>18.600000000000001</v>
      </c>
      <c r="B262" s="5">
        <v>6</v>
      </c>
      <c r="C262">
        <v>3620</v>
      </c>
    </row>
    <row r="263" spans="1:3">
      <c r="A263" s="11">
        <v>18.100000000000001</v>
      </c>
      <c r="B263" s="5">
        <v>6</v>
      </c>
      <c r="C263">
        <v>3410</v>
      </c>
    </row>
    <row r="264" spans="1:3">
      <c r="A264" s="11">
        <v>19.2</v>
      </c>
      <c r="B264" s="5">
        <v>8</v>
      </c>
      <c r="C264">
        <v>3425</v>
      </c>
    </row>
    <row r="265" spans="1:3">
      <c r="A265" s="11">
        <v>17.7</v>
      </c>
      <c r="B265" s="5">
        <v>6</v>
      </c>
      <c r="C265">
        <v>3445</v>
      </c>
    </row>
    <row r="266" spans="1:3">
      <c r="A266" s="11">
        <v>18.100000000000001</v>
      </c>
      <c r="B266" s="5">
        <v>8</v>
      </c>
      <c r="C266">
        <v>3205</v>
      </c>
    </row>
    <row r="267" spans="1:3">
      <c r="A267" s="11">
        <v>17.5</v>
      </c>
      <c r="B267" s="5">
        <v>8</v>
      </c>
      <c r="C267">
        <v>4080</v>
      </c>
    </row>
    <row r="268" spans="1:3">
      <c r="A268" s="11">
        <v>30</v>
      </c>
      <c r="B268" s="5">
        <v>4</v>
      </c>
      <c r="C268">
        <v>2155</v>
      </c>
    </row>
    <row r="269" spans="1:3">
      <c r="A269" s="11">
        <v>27.5</v>
      </c>
      <c r="B269" s="5">
        <v>4</v>
      </c>
      <c r="C269">
        <v>2560</v>
      </c>
    </row>
    <row r="270" spans="1:3">
      <c r="A270" s="11">
        <v>27.2</v>
      </c>
      <c r="B270" s="5">
        <v>4</v>
      </c>
      <c r="C270">
        <v>2300</v>
      </c>
    </row>
    <row r="271" spans="1:3">
      <c r="A271" s="11">
        <v>30.9</v>
      </c>
      <c r="B271" s="5">
        <v>4</v>
      </c>
      <c r="C271">
        <v>2230</v>
      </c>
    </row>
    <row r="272" spans="1:3">
      <c r="A272" s="11">
        <v>21.1</v>
      </c>
      <c r="B272" s="5">
        <v>4</v>
      </c>
      <c r="C272">
        <v>2515</v>
      </c>
    </row>
    <row r="273" spans="1:3">
      <c r="A273" s="11">
        <v>23.2</v>
      </c>
      <c r="B273" s="5">
        <v>4</v>
      </c>
      <c r="C273">
        <v>2745</v>
      </c>
    </row>
    <row r="274" spans="1:3">
      <c r="A274" s="11">
        <v>23.8</v>
      </c>
      <c r="B274" s="5">
        <v>4</v>
      </c>
      <c r="C274">
        <v>2855</v>
      </c>
    </row>
    <row r="275" spans="1:3">
      <c r="A275" s="11">
        <v>23.9</v>
      </c>
      <c r="B275" s="5">
        <v>4</v>
      </c>
      <c r="C275">
        <v>2405</v>
      </c>
    </row>
    <row r="276" spans="1:3">
      <c r="A276" s="11">
        <v>20.3</v>
      </c>
      <c r="B276" s="5">
        <v>5</v>
      </c>
      <c r="C276">
        <v>2830</v>
      </c>
    </row>
    <row r="277" spans="1:3">
      <c r="A277" s="11">
        <v>17</v>
      </c>
      <c r="B277" s="5">
        <v>6</v>
      </c>
      <c r="C277">
        <v>3140</v>
      </c>
    </row>
    <row r="278" spans="1:3">
      <c r="A278" s="11">
        <v>21.6</v>
      </c>
      <c r="B278" s="5">
        <v>4</v>
      </c>
      <c r="C278">
        <v>2795</v>
      </c>
    </row>
    <row r="279" spans="1:3">
      <c r="A279" s="11">
        <v>16.2</v>
      </c>
      <c r="B279" s="5">
        <v>6</v>
      </c>
      <c r="C279">
        <v>3410</v>
      </c>
    </row>
    <row r="280" spans="1:3">
      <c r="A280" s="11">
        <v>31.5</v>
      </c>
      <c r="B280" s="5">
        <v>4</v>
      </c>
      <c r="C280">
        <v>1990</v>
      </c>
    </row>
    <row r="281" spans="1:3">
      <c r="A281" s="11">
        <v>29.5</v>
      </c>
      <c r="B281" s="5">
        <v>4</v>
      </c>
      <c r="C281">
        <v>2135</v>
      </c>
    </row>
    <row r="282" spans="1:3">
      <c r="A282" s="11">
        <v>21.5</v>
      </c>
      <c r="B282" s="5">
        <v>6</v>
      </c>
      <c r="C282">
        <v>3245</v>
      </c>
    </row>
    <row r="283" spans="1:3">
      <c r="A283" s="11">
        <v>19.8</v>
      </c>
      <c r="B283" s="5">
        <v>6</v>
      </c>
      <c r="C283">
        <v>2990</v>
      </c>
    </row>
    <row r="284" spans="1:3">
      <c r="A284" s="11">
        <v>22.3</v>
      </c>
      <c r="B284" s="5">
        <v>4</v>
      </c>
      <c r="C284">
        <v>2890</v>
      </c>
    </row>
    <row r="285" spans="1:3">
      <c r="A285" s="11">
        <v>20.2</v>
      </c>
      <c r="B285" s="5">
        <v>6</v>
      </c>
      <c r="C285">
        <v>3265</v>
      </c>
    </row>
    <row r="286" spans="1:3">
      <c r="A286" s="11">
        <v>20.6</v>
      </c>
      <c r="B286" s="5">
        <v>6</v>
      </c>
      <c r="C286">
        <v>3360</v>
      </c>
    </row>
    <row r="287" spans="1:3">
      <c r="A287" s="11">
        <v>17</v>
      </c>
      <c r="B287" s="5">
        <v>8</v>
      </c>
      <c r="C287">
        <v>3840</v>
      </c>
    </row>
    <row r="288" spans="1:3">
      <c r="A288" s="11">
        <v>17.600000000000001</v>
      </c>
      <c r="B288" s="5">
        <v>8</v>
      </c>
      <c r="C288">
        <v>3725</v>
      </c>
    </row>
    <row r="289" spans="1:3">
      <c r="A289" s="11">
        <v>16.5</v>
      </c>
      <c r="B289" s="5">
        <v>8</v>
      </c>
      <c r="C289">
        <v>3955</v>
      </c>
    </row>
    <row r="290" spans="1:3">
      <c r="A290" s="11">
        <v>18.2</v>
      </c>
      <c r="B290" s="5">
        <v>8</v>
      </c>
      <c r="C290">
        <v>3830</v>
      </c>
    </row>
    <row r="291" spans="1:3">
      <c r="A291" s="11">
        <v>16.899999999999999</v>
      </c>
      <c r="B291" s="5">
        <v>8</v>
      </c>
      <c r="C291">
        <v>4360</v>
      </c>
    </row>
    <row r="292" spans="1:3">
      <c r="A292" s="11">
        <v>15.5</v>
      </c>
      <c r="B292" s="5">
        <v>8</v>
      </c>
      <c r="C292">
        <v>4054</v>
      </c>
    </row>
    <row r="293" spans="1:3">
      <c r="A293" s="11">
        <v>19.2</v>
      </c>
      <c r="B293" s="5">
        <v>8</v>
      </c>
      <c r="C293">
        <v>3605</v>
      </c>
    </row>
    <row r="294" spans="1:3">
      <c r="A294" s="11">
        <v>18.5</v>
      </c>
      <c r="B294" s="5">
        <v>8</v>
      </c>
      <c r="C294">
        <v>3940</v>
      </c>
    </row>
    <row r="295" spans="1:3">
      <c r="A295" s="11">
        <v>31.9</v>
      </c>
      <c r="B295" s="5">
        <v>4</v>
      </c>
      <c r="C295">
        <v>1925</v>
      </c>
    </row>
    <row r="296" spans="1:3">
      <c r="A296" s="11">
        <v>34.1</v>
      </c>
      <c r="B296" s="5">
        <v>4</v>
      </c>
      <c r="C296">
        <v>1975</v>
      </c>
    </row>
    <row r="297" spans="1:3">
      <c r="A297" s="11">
        <v>35.700000000000003</v>
      </c>
      <c r="B297" s="5">
        <v>4</v>
      </c>
      <c r="C297">
        <v>1915</v>
      </c>
    </row>
    <row r="298" spans="1:3">
      <c r="A298" s="11">
        <v>27.4</v>
      </c>
      <c r="B298" s="5">
        <v>4</v>
      </c>
      <c r="C298">
        <v>2670</v>
      </c>
    </row>
    <row r="299" spans="1:3">
      <c r="A299" s="11">
        <v>25.4</v>
      </c>
      <c r="B299" s="5">
        <v>5</v>
      </c>
      <c r="C299">
        <v>3530</v>
      </c>
    </row>
    <row r="300" spans="1:3">
      <c r="A300" s="11">
        <v>23</v>
      </c>
      <c r="B300" s="5">
        <v>8</v>
      </c>
      <c r="C300">
        <v>3900</v>
      </c>
    </row>
    <row r="301" spans="1:3">
      <c r="A301" s="11">
        <v>27.2</v>
      </c>
      <c r="B301" s="5">
        <v>4</v>
      </c>
      <c r="C301">
        <v>3190</v>
      </c>
    </row>
    <row r="302" spans="1:3">
      <c r="A302" s="11">
        <v>23.9</v>
      </c>
      <c r="B302" s="5">
        <v>8</v>
      </c>
      <c r="C302">
        <v>3420</v>
      </c>
    </row>
    <row r="303" spans="1:3">
      <c r="A303" s="11">
        <v>34.200000000000003</v>
      </c>
      <c r="B303" s="5">
        <v>4</v>
      </c>
      <c r="C303">
        <v>2200</v>
      </c>
    </row>
    <row r="304" spans="1:3">
      <c r="A304" s="11">
        <v>34.5</v>
      </c>
      <c r="B304" s="5">
        <v>4</v>
      </c>
      <c r="C304">
        <v>2150</v>
      </c>
    </row>
    <row r="305" spans="1:3">
      <c r="A305" s="11">
        <v>31.8</v>
      </c>
      <c r="B305" s="5">
        <v>4</v>
      </c>
      <c r="C305">
        <v>2020</v>
      </c>
    </row>
    <row r="306" spans="1:3">
      <c r="A306" s="11">
        <v>37.299999999999997</v>
      </c>
      <c r="B306" s="5">
        <v>4</v>
      </c>
      <c r="C306">
        <v>2130</v>
      </c>
    </row>
    <row r="307" spans="1:3">
      <c r="A307" s="11">
        <v>28.4</v>
      </c>
      <c r="B307" s="5">
        <v>4</v>
      </c>
      <c r="C307">
        <v>2670</v>
      </c>
    </row>
    <row r="308" spans="1:3">
      <c r="A308" s="11">
        <v>28.8</v>
      </c>
      <c r="B308" s="5">
        <v>6</v>
      </c>
      <c r="C308">
        <v>2595</v>
      </c>
    </row>
    <row r="309" spans="1:3">
      <c r="A309" s="11">
        <v>26.8</v>
      </c>
      <c r="B309" s="5">
        <v>6</v>
      </c>
      <c r="C309">
        <v>2700</v>
      </c>
    </row>
    <row r="310" spans="1:3">
      <c r="A310" s="11">
        <v>33.5</v>
      </c>
      <c r="B310" s="5">
        <v>4</v>
      </c>
      <c r="C310">
        <v>2556</v>
      </c>
    </row>
    <row r="311" spans="1:3">
      <c r="A311" s="11">
        <v>41.5</v>
      </c>
      <c r="B311" s="5">
        <v>4</v>
      </c>
      <c r="C311">
        <v>2144</v>
      </c>
    </row>
    <row r="312" spans="1:3">
      <c r="A312" s="11">
        <v>38.1</v>
      </c>
      <c r="B312" s="5">
        <v>4</v>
      </c>
      <c r="C312">
        <v>1968</v>
      </c>
    </row>
    <row r="313" spans="1:3">
      <c r="A313" s="11">
        <v>32.1</v>
      </c>
      <c r="B313" s="5">
        <v>4</v>
      </c>
      <c r="C313">
        <v>2120</v>
      </c>
    </row>
    <row r="314" spans="1:3">
      <c r="A314" s="11">
        <v>37.200000000000003</v>
      </c>
      <c r="B314" s="5">
        <v>4</v>
      </c>
      <c r="C314">
        <v>2019</v>
      </c>
    </row>
    <row r="315" spans="1:3">
      <c r="A315" s="11">
        <v>28</v>
      </c>
      <c r="B315" s="5">
        <v>4</v>
      </c>
      <c r="C315">
        <v>2678</v>
      </c>
    </row>
    <row r="316" spans="1:3">
      <c r="A316" s="11">
        <v>26.4</v>
      </c>
      <c r="B316" s="5">
        <v>4</v>
      </c>
      <c r="C316">
        <v>2870</v>
      </c>
    </row>
    <row r="317" spans="1:3">
      <c r="A317" s="11">
        <v>24.3</v>
      </c>
      <c r="B317" s="5">
        <v>4</v>
      </c>
      <c r="C317">
        <v>3003</v>
      </c>
    </row>
    <row r="318" spans="1:3">
      <c r="A318" s="11">
        <v>19.100000000000001</v>
      </c>
      <c r="B318" s="5">
        <v>6</v>
      </c>
      <c r="C318">
        <v>3381</v>
      </c>
    </row>
    <row r="319" spans="1:3">
      <c r="A319" s="11">
        <v>34.299999999999997</v>
      </c>
      <c r="B319" s="5">
        <v>4</v>
      </c>
      <c r="C319">
        <v>2188</v>
      </c>
    </row>
    <row r="320" spans="1:3">
      <c r="A320" s="11">
        <v>29.8</v>
      </c>
      <c r="B320" s="5">
        <v>4</v>
      </c>
      <c r="C320">
        <v>2711</v>
      </c>
    </row>
    <row r="321" spans="1:3">
      <c r="A321" s="11">
        <v>31.3</v>
      </c>
      <c r="B321" s="5">
        <v>4</v>
      </c>
      <c r="C321">
        <v>2542</v>
      </c>
    </row>
    <row r="322" spans="1:3">
      <c r="A322" s="11">
        <v>37</v>
      </c>
      <c r="B322" s="5">
        <v>4</v>
      </c>
      <c r="C322">
        <v>2434</v>
      </c>
    </row>
    <row r="323" spans="1:3">
      <c r="A323" s="11">
        <v>32.200000000000003</v>
      </c>
      <c r="B323" s="5">
        <v>4</v>
      </c>
      <c r="C323">
        <v>2265</v>
      </c>
    </row>
    <row r="324" spans="1:3">
      <c r="A324" s="11">
        <v>46.6</v>
      </c>
      <c r="B324" s="5">
        <v>4</v>
      </c>
      <c r="C324">
        <v>2110</v>
      </c>
    </row>
    <row r="325" spans="1:3">
      <c r="A325" s="11">
        <v>27.9</v>
      </c>
      <c r="B325" s="5">
        <v>4</v>
      </c>
      <c r="C325">
        <v>2800</v>
      </c>
    </row>
    <row r="326" spans="1:3">
      <c r="A326" s="11">
        <v>40.799999999999997</v>
      </c>
      <c r="B326" s="5">
        <v>4</v>
      </c>
      <c r="C326">
        <v>2110</v>
      </c>
    </row>
    <row r="327" spans="1:3">
      <c r="A327" s="11">
        <v>44.3</v>
      </c>
      <c r="B327" s="5">
        <v>4</v>
      </c>
      <c r="C327">
        <v>2085</v>
      </c>
    </row>
    <row r="328" spans="1:3">
      <c r="A328" s="11">
        <v>43.4</v>
      </c>
      <c r="B328" s="5">
        <v>4</v>
      </c>
      <c r="C328">
        <v>2335</v>
      </c>
    </row>
    <row r="329" spans="1:3">
      <c r="A329" s="11">
        <v>36.4</v>
      </c>
      <c r="B329" s="5">
        <v>5</v>
      </c>
      <c r="C329">
        <v>2950</v>
      </c>
    </row>
    <row r="330" spans="1:3">
      <c r="A330" s="11">
        <v>30</v>
      </c>
      <c r="B330" s="5">
        <v>4</v>
      </c>
      <c r="C330">
        <v>3250</v>
      </c>
    </row>
    <row r="331" spans="1:3">
      <c r="A331" s="11">
        <v>44.6</v>
      </c>
      <c r="B331" s="5">
        <v>4</v>
      </c>
      <c r="C331">
        <v>1850</v>
      </c>
    </row>
    <row r="332" spans="1:3">
      <c r="A332" s="11">
        <v>40.9</v>
      </c>
      <c r="B332" s="5">
        <v>4</v>
      </c>
      <c r="C332">
        <v>1835</v>
      </c>
    </row>
    <row r="333" spans="1:3">
      <c r="A333" s="11">
        <v>33.799999999999997</v>
      </c>
      <c r="B333" s="5">
        <v>4</v>
      </c>
      <c r="C333">
        <v>2145</v>
      </c>
    </row>
    <row r="334" spans="1:3">
      <c r="A334" s="11">
        <v>29.8</v>
      </c>
      <c r="B334" s="5">
        <v>4</v>
      </c>
      <c r="C334">
        <v>1845</v>
      </c>
    </row>
    <row r="335" spans="1:3">
      <c r="A335" s="11">
        <v>32.700000000000003</v>
      </c>
      <c r="B335" s="5">
        <v>6</v>
      </c>
      <c r="C335">
        <v>2910</v>
      </c>
    </row>
    <row r="336" spans="1:3">
      <c r="A336" s="11">
        <v>23.7</v>
      </c>
      <c r="B336" s="5">
        <v>3</v>
      </c>
      <c r="C336">
        <v>2420</v>
      </c>
    </row>
    <row r="337" spans="1:3">
      <c r="A337" s="11">
        <v>35</v>
      </c>
      <c r="B337" s="5">
        <v>4</v>
      </c>
      <c r="C337">
        <v>2500</v>
      </c>
    </row>
    <row r="338" spans="1:3">
      <c r="A338" s="11">
        <v>23.6</v>
      </c>
      <c r="B338" s="5">
        <v>4</v>
      </c>
      <c r="C338">
        <v>2905</v>
      </c>
    </row>
    <row r="339" spans="1:3">
      <c r="A339" s="11">
        <v>32.4</v>
      </c>
      <c r="B339" s="5">
        <v>4</v>
      </c>
      <c r="C339">
        <v>2290</v>
      </c>
    </row>
    <row r="340" spans="1:3">
      <c r="A340" s="11">
        <v>27.2</v>
      </c>
      <c r="B340" s="5">
        <v>4</v>
      </c>
      <c r="C340">
        <v>2490</v>
      </c>
    </row>
    <row r="341" spans="1:3">
      <c r="A341" s="11">
        <v>26.6</v>
      </c>
      <c r="B341" s="5">
        <v>4</v>
      </c>
      <c r="C341">
        <v>2635</v>
      </c>
    </row>
    <row r="342" spans="1:3">
      <c r="A342" s="11">
        <v>25.8</v>
      </c>
      <c r="B342" s="5">
        <v>4</v>
      </c>
      <c r="C342">
        <v>2620</v>
      </c>
    </row>
    <row r="343" spans="1:3">
      <c r="A343" s="11">
        <v>23.5</v>
      </c>
      <c r="B343" s="5">
        <v>6</v>
      </c>
      <c r="C343">
        <v>2725</v>
      </c>
    </row>
    <row r="344" spans="1:3">
      <c r="A344" s="11">
        <v>30</v>
      </c>
      <c r="B344" s="5">
        <v>4</v>
      </c>
      <c r="C344">
        <v>2385</v>
      </c>
    </row>
    <row r="345" spans="1:3">
      <c r="A345" s="11">
        <v>39.1</v>
      </c>
      <c r="B345" s="5">
        <v>4</v>
      </c>
      <c r="C345">
        <v>1755</v>
      </c>
    </row>
    <row r="346" spans="1:3">
      <c r="A346" s="11">
        <v>39</v>
      </c>
      <c r="B346" s="5">
        <v>4</v>
      </c>
      <c r="C346">
        <v>1875</v>
      </c>
    </row>
    <row r="347" spans="1:3">
      <c r="A347" s="11">
        <v>35.1</v>
      </c>
      <c r="B347" s="5">
        <v>4</v>
      </c>
      <c r="C347">
        <v>1760</v>
      </c>
    </row>
    <row r="348" spans="1:3">
      <c r="A348" s="11">
        <v>32.299999999999997</v>
      </c>
      <c r="B348" s="5">
        <v>4</v>
      </c>
      <c r="C348">
        <v>2065</v>
      </c>
    </row>
    <row r="349" spans="1:3">
      <c r="A349" s="11">
        <v>37</v>
      </c>
      <c r="B349" s="5">
        <v>4</v>
      </c>
      <c r="C349">
        <v>1975</v>
      </c>
    </row>
    <row r="350" spans="1:3">
      <c r="A350" s="11">
        <v>37.700000000000003</v>
      </c>
      <c r="B350" s="5">
        <v>4</v>
      </c>
      <c r="C350">
        <v>2050</v>
      </c>
    </row>
    <row r="351" spans="1:3">
      <c r="A351" s="11">
        <v>34.1</v>
      </c>
      <c r="B351" s="5">
        <v>4</v>
      </c>
      <c r="C351">
        <v>1985</v>
      </c>
    </row>
    <row r="352" spans="1:3">
      <c r="A352" s="11">
        <v>34.700000000000003</v>
      </c>
      <c r="B352" s="5">
        <v>4</v>
      </c>
      <c r="C352">
        <v>2215</v>
      </c>
    </row>
    <row r="353" spans="1:3">
      <c r="A353" s="11">
        <v>34.4</v>
      </c>
      <c r="B353" s="5">
        <v>4</v>
      </c>
      <c r="C353">
        <v>2045</v>
      </c>
    </row>
    <row r="354" spans="1:3">
      <c r="A354" s="11">
        <v>29.9</v>
      </c>
      <c r="B354" s="5">
        <v>4</v>
      </c>
      <c r="C354">
        <v>2380</v>
      </c>
    </row>
    <row r="355" spans="1:3">
      <c r="A355" s="11">
        <v>33</v>
      </c>
      <c r="B355" s="5">
        <v>4</v>
      </c>
      <c r="C355">
        <v>2190</v>
      </c>
    </row>
    <row r="356" spans="1:3">
      <c r="A356" s="11">
        <v>34.5</v>
      </c>
      <c r="B356" s="5">
        <v>4</v>
      </c>
      <c r="C356">
        <v>2320</v>
      </c>
    </row>
    <row r="357" spans="1:3">
      <c r="A357" s="11">
        <v>33.700000000000003</v>
      </c>
      <c r="B357" s="5">
        <v>4</v>
      </c>
      <c r="C357">
        <v>2210</v>
      </c>
    </row>
    <row r="358" spans="1:3">
      <c r="A358" s="11">
        <v>32.4</v>
      </c>
      <c r="B358" s="5">
        <v>4</v>
      </c>
      <c r="C358">
        <v>2350</v>
      </c>
    </row>
    <row r="359" spans="1:3">
      <c r="A359" s="11">
        <v>32.9</v>
      </c>
      <c r="B359" s="5">
        <v>4</v>
      </c>
      <c r="C359">
        <v>2615</v>
      </c>
    </row>
    <row r="360" spans="1:3">
      <c r="A360" s="11">
        <v>31.6</v>
      </c>
      <c r="B360" s="5">
        <v>4</v>
      </c>
      <c r="C360">
        <v>2635</v>
      </c>
    </row>
    <row r="361" spans="1:3">
      <c r="A361" s="11">
        <v>28.1</v>
      </c>
      <c r="B361" s="5">
        <v>4</v>
      </c>
      <c r="C361">
        <v>3230</v>
      </c>
    </row>
    <row r="362" spans="1:3">
      <c r="A362" s="11">
        <v>30.7</v>
      </c>
      <c r="B362" s="5">
        <v>6</v>
      </c>
      <c r="C362">
        <v>3160</v>
      </c>
    </row>
    <row r="363" spans="1:3">
      <c r="A363" s="11">
        <v>25.4</v>
      </c>
      <c r="B363" s="5">
        <v>6</v>
      </c>
      <c r="C363">
        <v>2900</v>
      </c>
    </row>
    <row r="364" spans="1:3">
      <c r="A364" s="11">
        <v>24.2</v>
      </c>
      <c r="B364" s="5">
        <v>6</v>
      </c>
      <c r="C364">
        <v>2930</v>
      </c>
    </row>
    <row r="365" spans="1:3">
      <c r="A365" s="11">
        <v>22.4</v>
      </c>
      <c r="B365" s="5">
        <v>6</v>
      </c>
      <c r="C365">
        <v>3415</v>
      </c>
    </row>
    <row r="366" spans="1:3">
      <c r="A366" s="11">
        <v>26.6</v>
      </c>
      <c r="B366" s="5">
        <v>8</v>
      </c>
      <c r="C366">
        <v>3725</v>
      </c>
    </row>
    <row r="367" spans="1:3">
      <c r="A367" s="11">
        <v>20.2</v>
      </c>
      <c r="B367" s="5">
        <v>6</v>
      </c>
      <c r="C367">
        <v>3060</v>
      </c>
    </row>
    <row r="368" spans="1:3">
      <c r="A368" s="11">
        <v>17.600000000000001</v>
      </c>
      <c r="B368" s="5">
        <v>6</v>
      </c>
      <c r="C368">
        <v>3465</v>
      </c>
    </row>
    <row r="369" spans="1:3">
      <c r="A369" s="11">
        <v>28</v>
      </c>
      <c r="B369" s="5">
        <v>4</v>
      </c>
      <c r="C369">
        <v>2605</v>
      </c>
    </row>
    <row r="370" spans="1:3">
      <c r="A370" s="11">
        <v>27</v>
      </c>
      <c r="B370" s="5">
        <v>4</v>
      </c>
      <c r="C370">
        <v>2640</v>
      </c>
    </row>
    <row r="371" spans="1:3">
      <c r="A371" s="11">
        <v>34</v>
      </c>
      <c r="B371" s="5">
        <v>4</v>
      </c>
      <c r="C371">
        <v>2395</v>
      </c>
    </row>
    <row r="372" spans="1:3">
      <c r="A372" s="11">
        <v>31</v>
      </c>
      <c r="B372" s="5">
        <v>4</v>
      </c>
      <c r="C372">
        <v>2575</v>
      </c>
    </row>
    <row r="373" spans="1:3">
      <c r="A373" s="11">
        <v>29</v>
      </c>
      <c r="B373" s="5">
        <v>4</v>
      </c>
      <c r="C373">
        <v>2525</v>
      </c>
    </row>
    <row r="374" spans="1:3">
      <c r="A374" s="11">
        <v>27</v>
      </c>
      <c r="B374" s="5">
        <v>4</v>
      </c>
      <c r="C374">
        <v>2735</v>
      </c>
    </row>
    <row r="375" spans="1:3">
      <c r="A375" s="11">
        <v>24</v>
      </c>
      <c r="B375" s="5">
        <v>4</v>
      </c>
      <c r="C375">
        <v>2865</v>
      </c>
    </row>
    <row r="376" spans="1:3">
      <c r="A376" s="11">
        <v>23</v>
      </c>
      <c r="B376" s="5">
        <v>4</v>
      </c>
      <c r="C376">
        <v>3035</v>
      </c>
    </row>
    <row r="377" spans="1:3">
      <c r="A377" s="11">
        <v>36</v>
      </c>
      <c r="B377" s="5">
        <v>4</v>
      </c>
      <c r="C377">
        <v>1980</v>
      </c>
    </row>
    <row r="378" spans="1:3">
      <c r="A378" s="11">
        <v>37</v>
      </c>
      <c r="B378" s="5">
        <v>4</v>
      </c>
      <c r="C378">
        <v>2025</v>
      </c>
    </row>
    <row r="379" spans="1:3">
      <c r="A379" s="11">
        <v>31</v>
      </c>
      <c r="B379" s="5">
        <v>4</v>
      </c>
      <c r="C379">
        <v>1970</v>
      </c>
    </row>
    <row r="380" spans="1:3">
      <c r="A380" s="11">
        <v>38</v>
      </c>
      <c r="B380" s="5">
        <v>4</v>
      </c>
      <c r="C380">
        <v>2125</v>
      </c>
    </row>
    <row r="381" spans="1:3">
      <c r="A381" s="11">
        <v>36</v>
      </c>
      <c r="B381" s="5">
        <v>4</v>
      </c>
      <c r="C381">
        <v>2125</v>
      </c>
    </row>
    <row r="382" spans="1:3">
      <c r="A382" s="11">
        <v>36</v>
      </c>
      <c r="B382" s="5">
        <v>4</v>
      </c>
      <c r="C382">
        <v>2160</v>
      </c>
    </row>
    <row r="383" spans="1:3">
      <c r="A383" s="11">
        <v>36</v>
      </c>
      <c r="B383" s="5">
        <v>4</v>
      </c>
      <c r="C383">
        <v>2205</v>
      </c>
    </row>
    <row r="384" spans="1:3">
      <c r="A384" s="11">
        <v>34</v>
      </c>
      <c r="B384" s="5">
        <v>4</v>
      </c>
      <c r="C384">
        <v>2245</v>
      </c>
    </row>
    <row r="385" spans="1:3">
      <c r="A385" s="11">
        <v>38</v>
      </c>
      <c r="B385" s="5">
        <v>4</v>
      </c>
      <c r="C385">
        <v>1965</v>
      </c>
    </row>
    <row r="386" spans="1:3">
      <c r="A386" s="11">
        <v>32</v>
      </c>
      <c r="B386" s="5">
        <v>4</v>
      </c>
      <c r="C386">
        <v>1965</v>
      </c>
    </row>
    <row r="387" spans="1:3">
      <c r="A387" s="11">
        <v>38</v>
      </c>
      <c r="B387" s="5">
        <v>4</v>
      </c>
      <c r="C387">
        <v>1995</v>
      </c>
    </row>
    <row r="388" spans="1:3">
      <c r="A388" s="11">
        <v>25</v>
      </c>
      <c r="B388" s="5">
        <v>6</v>
      </c>
      <c r="C388">
        <v>2945</v>
      </c>
    </row>
    <row r="389" spans="1:3">
      <c r="A389" s="11">
        <v>38</v>
      </c>
      <c r="B389" s="5">
        <v>6</v>
      </c>
      <c r="C389">
        <v>3015</v>
      </c>
    </row>
    <row r="390" spans="1:3">
      <c r="A390" s="11">
        <v>26</v>
      </c>
      <c r="B390" s="5">
        <v>4</v>
      </c>
      <c r="C390">
        <v>2585</v>
      </c>
    </row>
    <row r="391" spans="1:3">
      <c r="A391" s="11">
        <v>22</v>
      </c>
      <c r="B391" s="5">
        <v>6</v>
      </c>
      <c r="C391">
        <v>2835</v>
      </c>
    </row>
    <row r="392" spans="1:3">
      <c r="A392" s="11">
        <v>32</v>
      </c>
      <c r="B392" s="5">
        <v>4</v>
      </c>
      <c r="C392">
        <v>2665</v>
      </c>
    </row>
    <row r="393" spans="1:3">
      <c r="A393" s="11">
        <v>36</v>
      </c>
      <c r="B393" s="5">
        <v>4</v>
      </c>
      <c r="C393">
        <v>2370</v>
      </c>
    </row>
    <row r="394" spans="1:3">
      <c r="A394" s="11">
        <v>27</v>
      </c>
      <c r="B394" s="5">
        <v>4</v>
      </c>
      <c r="C394">
        <v>2950</v>
      </c>
    </row>
    <row r="395" spans="1:3">
      <c r="A395" s="11">
        <v>27</v>
      </c>
      <c r="B395" s="5">
        <v>4</v>
      </c>
      <c r="C395">
        <v>2790</v>
      </c>
    </row>
    <row r="396" spans="1:3">
      <c r="A396" s="11">
        <v>44</v>
      </c>
      <c r="B396" s="5">
        <v>4</v>
      </c>
      <c r="C396">
        <v>2130</v>
      </c>
    </row>
    <row r="397" spans="1:3">
      <c r="A397" s="11">
        <v>32</v>
      </c>
      <c r="B397" s="5">
        <v>4</v>
      </c>
      <c r="C397">
        <v>2295</v>
      </c>
    </row>
    <row r="398" spans="1:3">
      <c r="A398" s="11">
        <v>28</v>
      </c>
      <c r="B398" s="5">
        <v>4</v>
      </c>
      <c r="C398">
        <v>2625</v>
      </c>
    </row>
    <row r="399" spans="1:3">
      <c r="A399" s="11">
        <v>31</v>
      </c>
      <c r="B399" s="5">
        <v>4</v>
      </c>
      <c r="C399">
        <v>2720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C8BA8-9370-4744-AF31-01C37ABC142E}">
  <dimension ref="A2:U62"/>
  <sheetViews>
    <sheetView workbookViewId="0">
      <selection activeCell="H14" sqref="H14"/>
    </sheetView>
  </sheetViews>
  <sheetFormatPr defaultRowHeight="15"/>
  <cols>
    <col min="1" max="1" width="10.7109375" bestFit="1" customWidth="1"/>
    <col min="13" max="13" width="11.7109375" customWidth="1"/>
    <col min="14" max="14" width="12" bestFit="1" customWidth="1"/>
  </cols>
  <sheetData>
    <row r="2" spans="1:18">
      <c r="B2" t="s">
        <v>128</v>
      </c>
      <c r="C2" t="s">
        <v>133</v>
      </c>
      <c r="D2" t="s">
        <v>134</v>
      </c>
      <c r="E2" t="s">
        <v>135</v>
      </c>
    </row>
    <row r="3" spans="1:18">
      <c r="A3" s="1">
        <v>42766</v>
      </c>
      <c r="B3">
        <v>4.7746601617859603E-2</v>
      </c>
      <c r="C3">
        <v>4.3127402385891203E-2</v>
      </c>
      <c r="D3">
        <v>-3.46770888893492E-2</v>
      </c>
      <c r="E3">
        <v>4.0000000000000002E-4</v>
      </c>
    </row>
    <row r="4" spans="1:18">
      <c r="A4" s="1">
        <v>42794</v>
      </c>
      <c r="B4">
        <v>0.13377784480820401</v>
      </c>
      <c r="C4">
        <v>4.9392467758179598E-2</v>
      </c>
      <c r="D4">
        <v>-2.65216390988793E-2</v>
      </c>
      <c r="E4">
        <v>4.0000000000000002E-4</v>
      </c>
    </row>
    <row r="5" spans="1:18">
      <c r="A5" s="1">
        <v>42825</v>
      </c>
      <c r="B5">
        <v>4.8689341127605597E-2</v>
      </c>
      <c r="C5">
        <v>2.2535206836800999E-2</v>
      </c>
      <c r="D5">
        <v>-1.0781433969765501E-2</v>
      </c>
      <c r="E5">
        <v>4.0000000000000002E-4</v>
      </c>
      <c r="M5" s="30"/>
      <c r="N5" s="30"/>
    </row>
    <row r="6" spans="1:18">
      <c r="A6" s="1">
        <v>42853</v>
      </c>
      <c r="B6" s="74">
        <v>-6.9434324847252897E-5</v>
      </c>
      <c r="C6">
        <v>2.33722436856958E-2</v>
      </c>
      <c r="D6">
        <v>-3.4949718918888199E-2</v>
      </c>
      <c r="E6">
        <v>4.0000000000000002E-4</v>
      </c>
    </row>
    <row r="7" spans="1:18">
      <c r="A7" s="1">
        <v>42886</v>
      </c>
      <c r="B7">
        <v>6.7807101647112206E-2</v>
      </c>
      <c r="C7">
        <v>4.4092144712940901E-2</v>
      </c>
      <c r="D7">
        <v>-4.0501612085518703E-2</v>
      </c>
      <c r="E7">
        <v>4.0000000000000002E-4</v>
      </c>
    </row>
    <row r="8" spans="1:18">
      <c r="A8" s="1">
        <v>42916</v>
      </c>
      <c r="B8">
        <v>-5.7213800517164702E-2</v>
      </c>
      <c r="C8">
        <v>-2.5369483440798399E-2</v>
      </c>
      <c r="D8">
        <v>-5.0465709445850103E-3</v>
      </c>
      <c r="E8">
        <v>4.0000000000000002E-4</v>
      </c>
    </row>
    <row r="9" spans="1:18">
      <c r="A9" s="1">
        <v>42947</v>
      </c>
      <c r="B9">
        <v>3.2703690587257403E-2</v>
      </c>
      <c r="C9">
        <v>4.1323763012991899E-2</v>
      </c>
      <c r="D9">
        <v>2.57625420946688E-2</v>
      </c>
      <c r="E9">
        <v>4.0000000000000002E-4</v>
      </c>
    </row>
    <row r="10" spans="1:18">
      <c r="A10" s="1">
        <v>42978</v>
      </c>
      <c r="B10">
        <v>0.10699946955702599</v>
      </c>
      <c r="C10">
        <v>3.1092138875397801E-2</v>
      </c>
      <c r="D10">
        <v>-5.5739071130396903E-2</v>
      </c>
      <c r="E10">
        <v>4.0000000000000002E-4</v>
      </c>
    </row>
    <row r="11" spans="1:18">
      <c r="A11" s="1">
        <v>43007</v>
      </c>
      <c r="B11">
        <v>-6.02439480635521E-2</v>
      </c>
      <c r="C11">
        <v>7.9183469678172705E-3</v>
      </c>
      <c r="D11">
        <v>0.104575933226703</v>
      </c>
      <c r="E11">
        <v>4.0000000000000002E-4</v>
      </c>
    </row>
    <row r="12" spans="1:18">
      <c r="A12" s="1">
        <v>43039</v>
      </c>
      <c r="B12">
        <v>9.6807860444835997E-2</v>
      </c>
      <c r="C12">
        <v>7.3951801665450304E-2</v>
      </c>
      <c r="D12">
        <v>-1.06863386531099E-2</v>
      </c>
      <c r="E12">
        <v>4.0000000000000002E-4</v>
      </c>
    </row>
    <row r="13" spans="1:18">
      <c r="A13" s="1">
        <v>43069</v>
      </c>
      <c r="B13">
        <v>2.0277911859002198E-2</v>
      </c>
      <c r="C13">
        <v>1.0905002909486801E-2</v>
      </c>
      <c r="D13">
        <v>2.0630963363211401E-2</v>
      </c>
      <c r="E13">
        <v>4.0000000000000002E-4</v>
      </c>
      <c r="M13" s="25"/>
      <c r="N13" s="25"/>
      <c r="O13" s="25"/>
      <c r="P13" s="25"/>
      <c r="Q13" s="25"/>
      <c r="R13" s="25"/>
    </row>
    <row r="14" spans="1:18">
      <c r="A14" s="1">
        <v>43098</v>
      </c>
      <c r="B14">
        <v>-1.52460221300017E-2</v>
      </c>
      <c r="C14">
        <v>9.5163020346608E-4</v>
      </c>
      <c r="D14">
        <v>5.3859503984024601E-2</v>
      </c>
      <c r="E14">
        <v>4.0000000000000002E-4</v>
      </c>
    </row>
    <row r="15" spans="1:18">
      <c r="A15" s="1">
        <v>43131</v>
      </c>
      <c r="B15">
        <v>-1.0636157637734201E-2</v>
      </c>
      <c r="C15">
        <v>7.5517553590143199E-2</v>
      </c>
      <c r="D15">
        <v>3.1530980779976001E-2</v>
      </c>
      <c r="E15">
        <v>4.0000000000000002E-4</v>
      </c>
    </row>
    <row r="16" spans="1:18">
      <c r="A16" s="1">
        <v>43159</v>
      </c>
      <c r="B16">
        <v>6.8185038487350497E-2</v>
      </c>
      <c r="C16">
        <v>9.5934123378702896E-4</v>
      </c>
      <c r="D16">
        <v>-0.10737716050115401</v>
      </c>
      <c r="E16">
        <v>4.0000000000000002E-4</v>
      </c>
    </row>
    <row r="17" spans="1:21">
      <c r="A17" s="1">
        <v>43188</v>
      </c>
      <c r="B17">
        <v>-5.8050567820636702E-2</v>
      </c>
      <c r="C17">
        <v>-3.3752529555002901E-2</v>
      </c>
      <c r="D17">
        <v>2.0396922332877699E-2</v>
      </c>
      <c r="E17">
        <v>4.0000000000000002E-4</v>
      </c>
    </row>
    <row r="18" spans="1:21">
      <c r="A18" s="1">
        <v>43220</v>
      </c>
      <c r="B18">
        <v>-1.50200240470394E-2</v>
      </c>
      <c r="C18">
        <v>-2.3378730983534E-4</v>
      </c>
      <c r="D18">
        <v>9.68928649151405E-2</v>
      </c>
      <c r="E18">
        <v>4.0000000000000002E-4</v>
      </c>
      <c r="M18" s="25"/>
      <c r="N18" s="25"/>
      <c r="O18" s="25"/>
      <c r="P18" s="25"/>
      <c r="Q18" s="25"/>
      <c r="R18" s="25"/>
      <c r="S18" s="25"/>
      <c r="T18" s="25"/>
      <c r="U18" s="25"/>
    </row>
    <row r="19" spans="1:21">
      <c r="A19" s="1">
        <v>43251</v>
      </c>
      <c r="B19">
        <v>0.135123943064233</v>
      </c>
      <c r="C19">
        <v>7.0484357625306304E-2</v>
      </c>
      <c r="D19">
        <v>3.59255782876799E-2</v>
      </c>
      <c r="E19">
        <v>4.0000000000000002E-4</v>
      </c>
    </row>
    <row r="20" spans="1:21">
      <c r="A20" s="1">
        <v>43280</v>
      </c>
      <c r="B20">
        <v>-9.4181924968027003E-3</v>
      </c>
      <c r="C20">
        <v>-6.0988426840010903E-3</v>
      </c>
      <c r="D20">
        <v>7.3256570203383796E-3</v>
      </c>
      <c r="E20">
        <v>4.0000000000000002E-4</v>
      </c>
    </row>
    <row r="21" spans="1:21">
      <c r="A21" s="1">
        <v>43312</v>
      </c>
      <c r="B21">
        <v>2.7983235420241E-2</v>
      </c>
      <c r="C21">
        <v>2.6240567540717699E-2</v>
      </c>
      <c r="D21">
        <v>1.084888102967E-2</v>
      </c>
      <c r="E21">
        <v>4.0000000000000002E-4</v>
      </c>
    </row>
    <row r="22" spans="1:21">
      <c r="A22" s="1">
        <v>43343</v>
      </c>
      <c r="B22">
        <v>0.200422370163887</v>
      </c>
      <c r="C22">
        <v>8.93853488925756E-2</v>
      </c>
      <c r="D22">
        <v>-2.9561227434167999E-2</v>
      </c>
      <c r="E22">
        <v>4.0000000000000002E-4</v>
      </c>
    </row>
    <row r="23" spans="1:21">
      <c r="A23" s="1">
        <v>43371</v>
      </c>
      <c r="B23">
        <v>-8.3031306505521006E-3</v>
      </c>
      <c r="C23">
        <v>2.0448180693808798E-3</v>
      </c>
      <c r="D23">
        <v>2.6320314946302801E-2</v>
      </c>
      <c r="E23">
        <v>4.0000000000000002E-4</v>
      </c>
    </row>
    <row r="24" spans="1:21">
      <c r="A24" s="1">
        <v>43404</v>
      </c>
      <c r="B24">
        <v>-3.0477429277597199E-2</v>
      </c>
      <c r="C24">
        <v>-8.4764961387139903E-2</v>
      </c>
      <c r="D24">
        <v>-0.121111183363765</v>
      </c>
      <c r="E24">
        <v>4.0000000000000002E-4</v>
      </c>
    </row>
    <row r="25" spans="1:21">
      <c r="A25" s="1">
        <v>43434</v>
      </c>
      <c r="B25">
        <v>-0.18119750650942501</v>
      </c>
      <c r="C25">
        <v>-1.46718536047533E-2</v>
      </c>
      <c r="D25">
        <v>-2.83611285752874E-2</v>
      </c>
      <c r="E25">
        <v>4.0000000000000002E-4</v>
      </c>
    </row>
    <row r="26" spans="1:21">
      <c r="A26" s="1">
        <v>43465</v>
      </c>
      <c r="B26">
        <v>-0.116698569966983</v>
      </c>
      <c r="C26">
        <v>-8.3406254775475697E-2</v>
      </c>
      <c r="D26">
        <v>-0.13417879489544701</v>
      </c>
      <c r="E26">
        <v>4.0000000000000002E-4</v>
      </c>
    </row>
    <row r="27" spans="1:21">
      <c r="A27" s="1">
        <v>43496</v>
      </c>
      <c r="B27">
        <v>5.5154298890295501E-2</v>
      </c>
      <c r="C27">
        <v>7.9902064744430096E-2</v>
      </c>
      <c r="D27">
        <v>0.117105341588361</v>
      </c>
      <c r="E27">
        <v>4.0000000000000002E-4</v>
      </c>
    </row>
    <row r="28" spans="1:21">
      <c r="A28" s="1">
        <v>43524</v>
      </c>
      <c r="B28">
        <v>4.4776405533296197E-2</v>
      </c>
      <c r="C28">
        <v>7.3267950781543897E-2</v>
      </c>
      <c r="D28">
        <v>2.1708988746172001E-2</v>
      </c>
      <c r="E28">
        <v>4.0000000000000002E-4</v>
      </c>
    </row>
    <row r="29" spans="1:21">
      <c r="A29" s="1">
        <v>43553</v>
      </c>
      <c r="B29">
        <v>9.7025824085782003E-2</v>
      </c>
      <c r="C29">
        <v>4.0712430514869502E-2</v>
      </c>
      <c r="D29">
        <v>2.3060909230384299E-2</v>
      </c>
      <c r="E29">
        <v>4.0000000000000002E-4</v>
      </c>
    </row>
    <row r="30" spans="1:21">
      <c r="A30" s="1">
        <v>43585</v>
      </c>
      <c r="B30">
        <v>5.6435752472991797E-2</v>
      </c>
      <c r="C30">
        <v>6.3699225092490305E-2</v>
      </c>
      <c r="D30">
        <v>-1.90186122538769E-3</v>
      </c>
      <c r="E30">
        <v>4.0000000000000002E-4</v>
      </c>
    </row>
    <row r="31" spans="1:21">
      <c r="A31" s="1">
        <v>43616</v>
      </c>
      <c r="B31">
        <v>-0.124212868424529</v>
      </c>
      <c r="C31">
        <v>-8.87960728880237E-2</v>
      </c>
      <c r="D31">
        <v>-0.117027342737882</v>
      </c>
      <c r="E31">
        <v>4.0000000000000002E-4</v>
      </c>
    </row>
    <row r="32" spans="1:21">
      <c r="A32" s="1">
        <v>43644</v>
      </c>
      <c r="B32">
        <v>0.130519036861142</v>
      </c>
      <c r="C32">
        <v>8.7745967885039106E-2</v>
      </c>
      <c r="D32">
        <v>8.8158527754225793E-2</v>
      </c>
      <c r="E32">
        <v>4.0000000000000002E-4</v>
      </c>
    </row>
    <row r="33" spans="1:5">
      <c r="A33" s="1">
        <v>43677</v>
      </c>
      <c r="B33">
        <v>7.6394630638170202E-2</v>
      </c>
      <c r="C33">
        <v>3.53737934280801E-2</v>
      </c>
      <c r="D33">
        <v>-2.41120401613234E-2</v>
      </c>
      <c r="E33">
        <v>4.0000000000000002E-4</v>
      </c>
    </row>
    <row r="34" spans="1:5">
      <c r="A34" s="1">
        <v>43707</v>
      </c>
      <c r="B34">
        <v>-1.6461315838256E-2</v>
      </c>
      <c r="C34">
        <v>-2.1937242728503701E-2</v>
      </c>
      <c r="D34">
        <v>-8.7139812417325505E-2</v>
      </c>
      <c r="E34">
        <v>4.0000000000000002E-4</v>
      </c>
    </row>
    <row r="35" spans="1:5">
      <c r="A35" s="1">
        <v>43738</v>
      </c>
      <c r="B35">
        <v>7.2961706789719694E-2</v>
      </c>
      <c r="C35">
        <v>1.32125426232606E-2</v>
      </c>
      <c r="D35">
        <v>3.8816807779235497E-2</v>
      </c>
      <c r="E35">
        <v>4.0000000000000002E-4</v>
      </c>
    </row>
    <row r="36" spans="1:5">
      <c r="A36" s="1">
        <v>43769</v>
      </c>
      <c r="B36">
        <v>0.110684434251171</v>
      </c>
      <c r="C36">
        <v>3.7531815948347702E-2</v>
      </c>
      <c r="D36">
        <v>-2.6275402589207901E-2</v>
      </c>
      <c r="E36">
        <v>4.0000000000000002E-4</v>
      </c>
    </row>
    <row r="37" spans="1:5">
      <c r="A37" s="1">
        <v>43798</v>
      </c>
      <c r="B37">
        <v>7.7554031166517198E-2</v>
      </c>
      <c r="C37">
        <v>5.5938092834974897E-2</v>
      </c>
      <c r="D37">
        <v>1.0793838607686901E-2</v>
      </c>
      <c r="E37">
        <v>4.0000000000000002E-4</v>
      </c>
    </row>
    <row r="38" spans="1:5">
      <c r="A38" s="1">
        <v>43830</v>
      </c>
      <c r="B38">
        <v>9.8783982655838598E-2</v>
      </c>
      <c r="C38">
        <v>3.9673335377829202E-2</v>
      </c>
      <c r="D38">
        <v>7.1443677991590099E-2</v>
      </c>
      <c r="E38">
        <v>4.0000000000000002E-4</v>
      </c>
    </row>
    <row r="39" spans="1:5">
      <c r="A39" s="1">
        <v>43861</v>
      </c>
      <c r="B39">
        <v>5.4009894019765803E-2</v>
      </c>
      <c r="C39">
        <v>3.8104921538053997E-2</v>
      </c>
      <c r="D39">
        <v>-0.118051354650728</v>
      </c>
      <c r="E39">
        <v>4.0000000000000002E-4</v>
      </c>
    </row>
    <row r="40" spans="1:5">
      <c r="A40" s="1">
        <v>43889</v>
      </c>
      <c r="B40">
        <v>-0.114701449800917</v>
      </c>
      <c r="C40">
        <v>-7.2901202159474196E-2</v>
      </c>
      <c r="D40">
        <v>-0.14943648218883701</v>
      </c>
      <c r="E40">
        <v>4.0000000000000002E-4</v>
      </c>
    </row>
    <row r="41" spans="1:5">
      <c r="A41" s="1">
        <v>43921</v>
      </c>
      <c r="B41">
        <v>-6.97615012759258E-2</v>
      </c>
      <c r="C41">
        <v>-9.72969534153557E-2</v>
      </c>
      <c r="D41">
        <v>-0.36529895673770102</v>
      </c>
      <c r="E41">
        <v>4.0000000000000002E-4</v>
      </c>
    </row>
    <row r="42" spans="1:5">
      <c r="A42" s="1">
        <v>43951</v>
      </c>
      <c r="B42">
        <v>0.15537368926258399</v>
      </c>
      <c r="C42">
        <v>0.142048165001602</v>
      </c>
      <c r="D42">
        <v>0.32208269339239398</v>
      </c>
      <c r="E42">
        <v>4.0000000000000002E-4</v>
      </c>
    </row>
    <row r="43" spans="1:5">
      <c r="A43" s="1">
        <v>43980</v>
      </c>
      <c r="B43">
        <v>8.5094282257953402E-2</v>
      </c>
      <c r="C43">
        <v>7.8636145400541105E-2</v>
      </c>
      <c r="D43">
        <v>1.6623673585233801E-2</v>
      </c>
      <c r="E43">
        <v>4.0000000000000002E-4</v>
      </c>
    </row>
    <row r="44" spans="1:5">
      <c r="A44" s="1">
        <v>44012</v>
      </c>
      <c r="B44">
        <v>0.147386278469573</v>
      </c>
      <c r="C44">
        <v>7.0382484841255505E-2</v>
      </c>
      <c r="D44">
        <v>-8.7906137605031891E-3</v>
      </c>
      <c r="E44">
        <v>4.0000000000000002E-4</v>
      </c>
    </row>
    <row r="45" spans="1:5">
      <c r="A45" s="1">
        <v>44043</v>
      </c>
      <c r="B45">
        <v>0.165131632907242</v>
      </c>
      <c r="C45">
        <v>5.9416545349933798E-2</v>
      </c>
      <c r="D45">
        <v>-4.1948290785843403E-2</v>
      </c>
      <c r="E45">
        <v>4.0000000000000002E-4</v>
      </c>
    </row>
    <row r="46" spans="1:5">
      <c r="A46" s="1">
        <v>44074</v>
      </c>
      <c r="B46">
        <v>0.21656925722284401</v>
      </c>
      <c r="C46">
        <v>0.11135577449204501</v>
      </c>
      <c r="D46">
        <v>-6.2253633875202904E-3</v>
      </c>
      <c r="E46">
        <v>4.0000000000000002E-4</v>
      </c>
    </row>
    <row r="47" spans="1:5">
      <c r="A47" s="1">
        <v>44104</v>
      </c>
      <c r="B47">
        <v>-0.10252631704402899</v>
      </c>
      <c r="C47">
        <v>-4.8668409560885299E-2</v>
      </c>
      <c r="D47">
        <v>-0.147468489464223</v>
      </c>
      <c r="E47">
        <v>4.0000000000000002E-4</v>
      </c>
    </row>
    <row r="48" spans="1:5">
      <c r="A48" s="1">
        <v>44134</v>
      </c>
      <c r="B48">
        <v>-6.0012107199108898E-2</v>
      </c>
      <c r="C48">
        <v>-4.3217259726645099E-2</v>
      </c>
      <c r="D48">
        <v>-3.4730997824827602E-2</v>
      </c>
      <c r="E48">
        <v>4.0000000000000002E-4</v>
      </c>
    </row>
    <row r="49" spans="1:5">
      <c r="A49" s="1">
        <v>44165</v>
      </c>
      <c r="B49">
        <v>9.5493206691328297E-2</v>
      </c>
      <c r="C49">
        <v>0.12530610384319901</v>
      </c>
      <c r="D49">
        <v>0.28039069228457902</v>
      </c>
      <c r="E49">
        <v>4.0000000000000002E-4</v>
      </c>
    </row>
    <row r="50" spans="1:5">
      <c r="A50" s="1">
        <v>44196</v>
      </c>
      <c r="B50">
        <v>0.114573639062153</v>
      </c>
      <c r="C50">
        <v>5.7149216161112897E-2</v>
      </c>
      <c r="D50">
        <v>5.2518439389981797E-2</v>
      </c>
      <c r="E50">
        <v>4.0000000000000002E-4</v>
      </c>
    </row>
    <row r="51" spans="1:5">
      <c r="A51" s="1">
        <v>44225</v>
      </c>
      <c r="B51">
        <v>-5.5015272442344599E-3</v>
      </c>
      <c r="C51">
        <v>-7.03806751696369E-3</v>
      </c>
      <c r="D51">
        <v>4.9556522101904601E-2</v>
      </c>
      <c r="E51">
        <v>4.0000000000000002E-4</v>
      </c>
    </row>
    <row r="52" spans="1:5">
      <c r="A52" s="1">
        <v>44253</v>
      </c>
      <c r="B52">
        <v>-7.9711995483961101E-2</v>
      </c>
      <c r="C52">
        <v>1.4802096038963E-2</v>
      </c>
      <c r="D52">
        <v>0.22450844772940201</v>
      </c>
      <c r="E52">
        <v>4.0000000000000002E-4</v>
      </c>
    </row>
    <row r="53" spans="1:5">
      <c r="A53" s="1">
        <v>44286</v>
      </c>
      <c r="B53">
        <v>7.3396268802290504E-3</v>
      </c>
      <c r="C53">
        <v>7.3931208225715599E-3</v>
      </c>
      <c r="D53">
        <v>3.0569923871258099E-2</v>
      </c>
      <c r="E53">
        <v>4.0000000000000002E-4</v>
      </c>
    </row>
    <row r="54" spans="1:5">
      <c r="A54" s="1">
        <v>44316</v>
      </c>
      <c r="B54">
        <v>7.6217828836328896E-2</v>
      </c>
      <c r="C54">
        <v>5.1465859663854398E-2</v>
      </c>
      <c r="D54">
        <v>4.2646458780020496E-3</v>
      </c>
      <c r="E54">
        <v>4.0000000000000002E-4</v>
      </c>
    </row>
    <row r="55" spans="1:5">
      <c r="A55" s="1">
        <v>44344</v>
      </c>
      <c r="B55">
        <v>-5.0497109629762997E-2</v>
      </c>
      <c r="C55">
        <v>-1.23626699029639E-2</v>
      </c>
      <c r="D55">
        <v>6.5456078349101499E-2</v>
      </c>
      <c r="E55">
        <v>4.0000000000000002E-4</v>
      </c>
    </row>
    <row r="56" spans="1:5">
      <c r="A56" s="1">
        <v>44377</v>
      </c>
      <c r="B56">
        <v>9.9109279451037396E-2</v>
      </c>
      <c r="C56">
        <v>7.2763620975501903E-2</v>
      </c>
      <c r="D56">
        <v>5.2424444327584703E-2</v>
      </c>
      <c r="E56">
        <v>4.0000000000000002E-4</v>
      </c>
    </row>
    <row r="57" spans="1:5">
      <c r="A57" s="1">
        <v>44407</v>
      </c>
      <c r="B57">
        <v>6.4982352853098793E-2</v>
      </c>
      <c r="C57">
        <v>3.3703647016591398E-2</v>
      </c>
      <c r="D57">
        <v>-8.6967926211504898E-2</v>
      </c>
      <c r="E57">
        <v>4.0000000000000002E-4</v>
      </c>
    </row>
    <row r="58" spans="1:5">
      <c r="A58" s="1">
        <v>44439</v>
      </c>
      <c r="B58">
        <v>4.2489300557031998E-2</v>
      </c>
      <c r="C58">
        <v>3.5103491551159403E-2</v>
      </c>
      <c r="D58">
        <v>-1.8473071632237398E-2</v>
      </c>
      <c r="E58">
        <v>4.0000000000000002E-4</v>
      </c>
    </row>
    <row r="59" spans="1:5">
      <c r="A59" s="1">
        <v>44469</v>
      </c>
      <c r="B59">
        <v>-6.8036590803183999E-2</v>
      </c>
      <c r="C59">
        <v>-5.7443330662756198E-2</v>
      </c>
      <c r="D59">
        <v>0.10000821982218699</v>
      </c>
      <c r="E59">
        <v>4.0000000000000002E-4</v>
      </c>
    </row>
    <row r="60" spans="1:5">
      <c r="A60" s="1">
        <v>44498</v>
      </c>
      <c r="B60">
        <v>5.8657232368196803E-2</v>
      </c>
      <c r="C60">
        <v>8.1910832208393097E-2</v>
      </c>
      <c r="D60">
        <v>9.9052767937811995E-2</v>
      </c>
      <c r="E60">
        <v>4.0000000000000002E-4</v>
      </c>
    </row>
    <row r="61" spans="1:5">
      <c r="A61" s="1">
        <v>44530</v>
      </c>
      <c r="B61">
        <v>0.10508175774197701</v>
      </c>
      <c r="C61">
        <v>3.1163573640935301E-2</v>
      </c>
      <c r="D61">
        <v>-5.74980539515196E-2</v>
      </c>
      <c r="E61">
        <v>4.0000000000000002E-4</v>
      </c>
    </row>
    <row r="62" spans="1:5">
      <c r="A6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34"/>
  <sheetViews>
    <sheetView tabSelected="1" workbookViewId="0">
      <selection activeCell="F6" sqref="F6"/>
    </sheetView>
  </sheetViews>
  <sheetFormatPr defaultRowHeight="15"/>
  <cols>
    <col min="4" max="4" width="5.5703125" customWidth="1"/>
    <col min="5" max="5" width="6" bestFit="1" customWidth="1"/>
    <col min="6" max="6" width="4.85546875" customWidth="1"/>
  </cols>
  <sheetData>
    <row r="1" spans="1:5">
      <c r="B1" t="s">
        <v>131</v>
      </c>
      <c r="D1" s="33" t="s">
        <v>30</v>
      </c>
      <c r="E1">
        <v>4.0000000000000001E-3</v>
      </c>
    </row>
    <row r="2" spans="1:5">
      <c r="B2" t="s">
        <v>8</v>
      </c>
      <c r="C2" t="s">
        <v>53</v>
      </c>
    </row>
    <row r="3" spans="1:5">
      <c r="A3">
        <v>192701</v>
      </c>
      <c r="B3">
        <v>-5.9999999999999995E-4</v>
      </c>
      <c r="C3">
        <v>-3.5700000000000003E-2</v>
      </c>
    </row>
    <row r="4" spans="1:5">
      <c r="A4">
        <v>192702</v>
      </c>
      <c r="B4">
        <v>4.1799999999999997E-2</v>
      </c>
      <c r="C4">
        <v>7.2700000000000001E-2</v>
      </c>
    </row>
    <row r="5" spans="1:5">
      <c r="A5">
        <v>192703</v>
      </c>
      <c r="B5">
        <v>1.3000000000000002E-3</v>
      </c>
      <c r="C5">
        <v>-3.5299999999999998E-2</v>
      </c>
    </row>
    <row r="6" spans="1:5">
      <c r="A6">
        <v>192704</v>
      </c>
      <c r="B6">
        <v>4.5999999999999999E-3</v>
      </c>
      <c r="C6">
        <v>1.7899999999999999E-2</v>
      </c>
    </row>
    <row r="7" spans="1:5">
      <c r="A7">
        <v>192705</v>
      </c>
      <c r="B7">
        <v>5.4400000000000004E-2</v>
      </c>
      <c r="C7">
        <v>2.4200000000000003E-2</v>
      </c>
    </row>
    <row r="8" spans="1:5">
      <c r="A8">
        <v>192706</v>
      </c>
      <c r="B8">
        <v>-2.3400000000000001E-2</v>
      </c>
      <c r="C8">
        <v>-3.7400000000000003E-2</v>
      </c>
    </row>
    <row r="9" spans="1:5">
      <c r="A9">
        <v>192707</v>
      </c>
      <c r="B9">
        <v>7.2599999999999998E-2</v>
      </c>
      <c r="C9">
        <v>3.7499999999999999E-2</v>
      </c>
    </row>
    <row r="10" spans="1:5">
      <c r="A10">
        <v>192708</v>
      </c>
      <c r="B10">
        <v>1.9699999999999999E-2</v>
      </c>
      <c r="C10">
        <v>-6.8999999999999999E-3</v>
      </c>
    </row>
    <row r="11" spans="1:5">
      <c r="A11">
        <v>192709</v>
      </c>
      <c r="B11">
        <v>4.7599999999999996E-2</v>
      </c>
      <c r="C11">
        <v>-6.0000000000000001E-3</v>
      </c>
    </row>
    <row r="12" spans="1:5">
      <c r="A12">
        <v>192710</v>
      </c>
      <c r="B12">
        <v>-4.3099999999999999E-2</v>
      </c>
      <c r="C12">
        <v>-6.2800000000000009E-2</v>
      </c>
    </row>
    <row r="13" spans="1:5">
      <c r="A13">
        <v>192711</v>
      </c>
      <c r="B13">
        <v>6.5799999999999997E-2</v>
      </c>
      <c r="C13">
        <v>0.1331</v>
      </c>
    </row>
    <row r="14" spans="1:5">
      <c r="A14">
        <v>192712</v>
      </c>
      <c r="B14">
        <v>2.0899999999999998E-2</v>
      </c>
      <c r="C14">
        <v>4.7300000000000009E-2</v>
      </c>
    </row>
    <row r="15" spans="1:5">
      <c r="A15">
        <v>192801</v>
      </c>
      <c r="B15">
        <v>-6.8000000000000005E-3</v>
      </c>
      <c r="C15">
        <v>-6.1000000000000004E-3</v>
      </c>
    </row>
    <row r="16" spans="1:5">
      <c r="A16">
        <v>192802</v>
      </c>
      <c r="B16">
        <v>-1.7000000000000001E-2</v>
      </c>
      <c r="C16">
        <v>-1.2700000000000001E-2</v>
      </c>
    </row>
    <row r="17" spans="1:3">
      <c r="A17">
        <v>192803</v>
      </c>
      <c r="B17">
        <v>8.8100000000000012E-2</v>
      </c>
      <c r="C17">
        <v>6.7400000000000002E-2</v>
      </c>
    </row>
    <row r="18" spans="1:3">
      <c r="A18">
        <v>192804</v>
      </c>
      <c r="B18">
        <v>4.2300000000000004E-2</v>
      </c>
      <c r="C18">
        <v>7.6200000000000004E-2</v>
      </c>
    </row>
    <row r="19" spans="1:3">
      <c r="A19">
        <v>192805</v>
      </c>
      <c r="B19">
        <v>1.52E-2</v>
      </c>
      <c r="C19">
        <v>3.5100000000000006E-2</v>
      </c>
    </row>
    <row r="20" spans="1:3">
      <c r="A20">
        <v>192806</v>
      </c>
      <c r="B20">
        <v>-4.8499999999999995E-2</v>
      </c>
      <c r="C20">
        <v>-8.3000000000000004E-2</v>
      </c>
    </row>
    <row r="21" spans="1:3">
      <c r="A21">
        <v>192807</v>
      </c>
      <c r="B21">
        <v>6.1999999999999998E-3</v>
      </c>
      <c r="C21">
        <v>-3.49E-2</v>
      </c>
    </row>
    <row r="22" spans="1:3">
      <c r="A22">
        <v>192808</v>
      </c>
      <c r="B22">
        <v>6.6799999999999998E-2</v>
      </c>
      <c r="C22">
        <v>6.7699999999999996E-2</v>
      </c>
    </row>
    <row r="23" spans="1:3">
      <c r="A23">
        <v>192809</v>
      </c>
      <c r="B23">
        <v>2.8799999999999999E-2</v>
      </c>
      <c r="C23">
        <v>1.1299999999999999E-2</v>
      </c>
    </row>
    <row r="24" spans="1:3">
      <c r="A24">
        <v>192810</v>
      </c>
      <c r="B24">
        <v>1.3300000000000001E-2</v>
      </c>
      <c r="C24">
        <v>-4.1200000000000001E-2</v>
      </c>
    </row>
    <row r="25" spans="1:3">
      <c r="A25">
        <v>192811</v>
      </c>
      <c r="B25">
        <v>0.11810000000000001</v>
      </c>
      <c r="C25">
        <v>7.2400000000000006E-2</v>
      </c>
    </row>
    <row r="26" spans="1:3">
      <c r="A26">
        <v>192812</v>
      </c>
      <c r="B26">
        <v>3.5999999999999999E-3</v>
      </c>
      <c r="C26">
        <v>-3.2000000000000001E-2</v>
      </c>
    </row>
    <row r="27" spans="1:3">
      <c r="A27">
        <v>192901</v>
      </c>
      <c r="B27">
        <v>4.6600000000000003E-2</v>
      </c>
      <c r="C27">
        <v>4.8200000000000007E-2</v>
      </c>
    </row>
    <row r="28" spans="1:3">
      <c r="A28">
        <v>192902</v>
      </c>
      <c r="B28">
        <v>-3.4000000000000002E-3</v>
      </c>
      <c r="C28">
        <v>-4.2599999999999999E-2</v>
      </c>
    </row>
    <row r="29" spans="1:3">
      <c r="A29">
        <v>192903</v>
      </c>
      <c r="B29">
        <v>-8.8999999999999999E-3</v>
      </c>
      <c r="C29">
        <v>-9.7999999999999997E-3</v>
      </c>
    </row>
    <row r="30" spans="1:3">
      <c r="A30">
        <v>192904</v>
      </c>
      <c r="B30">
        <v>1.43E-2</v>
      </c>
      <c r="C30">
        <v>-8.7199999999999986E-2</v>
      </c>
    </row>
    <row r="31" spans="1:3">
      <c r="A31">
        <v>192905</v>
      </c>
      <c r="B31">
        <v>-6.3899999999999998E-2</v>
      </c>
      <c r="C31">
        <v>-0.10539999999999999</v>
      </c>
    </row>
    <row r="32" spans="1:3">
      <c r="A32">
        <v>192906</v>
      </c>
      <c r="B32">
        <v>9.6999999999999989E-2</v>
      </c>
      <c r="C32">
        <v>-2.7000000000000003E-2</v>
      </c>
    </row>
    <row r="33" spans="1:3">
      <c r="A33">
        <v>192907</v>
      </c>
      <c r="B33">
        <v>4.4600000000000001E-2</v>
      </c>
      <c r="C33">
        <v>1.3099999999999999E-2</v>
      </c>
    </row>
    <row r="34" spans="1:3">
      <c r="A34">
        <v>192908</v>
      </c>
      <c r="B34">
        <v>8.1799999999999998E-2</v>
      </c>
      <c r="C34">
        <v>-8.6999999999999994E-3</v>
      </c>
    </row>
    <row r="35" spans="1:3">
      <c r="A35">
        <v>192909</v>
      </c>
      <c r="B35">
        <v>-5.4699999999999999E-2</v>
      </c>
      <c r="C35">
        <v>-9.7099999999999992E-2</v>
      </c>
    </row>
    <row r="36" spans="1:3">
      <c r="A36">
        <v>192910</v>
      </c>
      <c r="B36">
        <v>-0.20120000000000002</v>
      </c>
      <c r="C36">
        <v>-0.33450000000000002</v>
      </c>
    </row>
    <row r="37" spans="1:3">
      <c r="A37">
        <v>192911</v>
      </c>
      <c r="B37">
        <v>-0.12740000000000001</v>
      </c>
      <c r="C37">
        <v>-0.16140000000000002</v>
      </c>
    </row>
    <row r="38" spans="1:3">
      <c r="A38">
        <v>192912</v>
      </c>
      <c r="B38">
        <v>1.3300000000000001E-2</v>
      </c>
      <c r="C38">
        <v>-3.5100000000000006E-2</v>
      </c>
    </row>
    <row r="39" spans="1:3">
      <c r="A39">
        <v>193001</v>
      </c>
      <c r="B39">
        <v>5.6100000000000004E-2</v>
      </c>
      <c r="C39">
        <v>0.13899999999999998</v>
      </c>
    </row>
    <row r="40" spans="1:3">
      <c r="A40">
        <v>193002</v>
      </c>
      <c r="B40">
        <v>2.5000000000000001E-2</v>
      </c>
      <c r="C40">
        <v>1.9999999999999997E-2</v>
      </c>
    </row>
    <row r="41" spans="1:3">
      <c r="A41">
        <v>193003</v>
      </c>
      <c r="B41">
        <v>7.0999999999999994E-2</v>
      </c>
      <c r="C41">
        <v>0.12920000000000001</v>
      </c>
    </row>
    <row r="42" spans="1:3">
      <c r="A42">
        <v>193004</v>
      </c>
      <c r="B42">
        <v>-2.06E-2</v>
      </c>
      <c r="C42">
        <v>-1.9800000000000002E-2</v>
      </c>
    </row>
    <row r="43" spans="1:3">
      <c r="A43">
        <v>193005</v>
      </c>
      <c r="B43">
        <v>-1.66E-2</v>
      </c>
      <c r="C43">
        <v>-6.8999999999999999E-3</v>
      </c>
    </row>
    <row r="44" spans="1:3">
      <c r="A44">
        <v>193006</v>
      </c>
      <c r="B44">
        <v>-0.16270000000000001</v>
      </c>
      <c r="C44">
        <v>-0.26619999999999999</v>
      </c>
    </row>
    <row r="45" spans="1:3">
      <c r="A45">
        <v>193007</v>
      </c>
      <c r="B45">
        <v>4.1200000000000001E-2</v>
      </c>
      <c r="C45">
        <v>4.5999999999999999E-2</v>
      </c>
    </row>
    <row r="46" spans="1:3">
      <c r="A46">
        <v>193008</v>
      </c>
      <c r="B46">
        <v>3.0000000000000001E-3</v>
      </c>
      <c r="C46">
        <v>-5.6099999999999997E-2</v>
      </c>
    </row>
    <row r="47" spans="1:3">
      <c r="A47">
        <v>193009</v>
      </c>
      <c r="B47">
        <v>-0.1275</v>
      </c>
      <c r="C47">
        <v>-0.21859999999999999</v>
      </c>
    </row>
    <row r="48" spans="1:3">
      <c r="A48">
        <v>193010</v>
      </c>
      <c r="B48">
        <v>-8.7799999999999989E-2</v>
      </c>
      <c r="C48">
        <v>-0.18210000000000001</v>
      </c>
    </row>
    <row r="49" spans="1:3">
      <c r="A49">
        <v>193011</v>
      </c>
      <c r="B49">
        <v>-3.04E-2</v>
      </c>
      <c r="C49">
        <v>1.2999999999999998E-2</v>
      </c>
    </row>
    <row r="50" spans="1:3">
      <c r="A50">
        <v>193012</v>
      </c>
      <c r="B50">
        <v>-7.8300000000000008E-2</v>
      </c>
      <c r="C50">
        <v>-0.2742</v>
      </c>
    </row>
    <row r="51" spans="1:3">
      <c r="A51">
        <v>193101</v>
      </c>
      <c r="B51">
        <v>6.2400000000000004E-2</v>
      </c>
      <c r="C51">
        <v>0.22820000000000001</v>
      </c>
    </row>
    <row r="52" spans="1:3">
      <c r="A52">
        <v>193102</v>
      </c>
      <c r="B52">
        <v>0.10880000000000001</v>
      </c>
      <c r="C52">
        <v>0.24470000000000003</v>
      </c>
    </row>
    <row r="53" spans="1:3">
      <c r="A53">
        <v>193103</v>
      </c>
      <c r="B53">
        <v>-6.4299999999999996E-2</v>
      </c>
      <c r="C53">
        <v>-0.15790000000000001</v>
      </c>
    </row>
    <row r="54" spans="1:3">
      <c r="A54">
        <v>193104</v>
      </c>
      <c r="B54">
        <v>-9.98E-2</v>
      </c>
      <c r="C54">
        <v>-0.26090000000000002</v>
      </c>
    </row>
    <row r="55" spans="1:3">
      <c r="A55">
        <v>193105</v>
      </c>
      <c r="B55">
        <v>-0.13240000000000002</v>
      </c>
      <c r="C55">
        <v>-0.19489999999999999</v>
      </c>
    </row>
    <row r="56" spans="1:3">
      <c r="A56">
        <v>193106</v>
      </c>
      <c r="B56">
        <v>0.13900000000000001</v>
      </c>
      <c r="C56">
        <v>0.37180000000000002</v>
      </c>
    </row>
    <row r="57" spans="1:3">
      <c r="A57">
        <v>193107</v>
      </c>
      <c r="B57">
        <v>-6.6200000000000009E-2</v>
      </c>
      <c r="C57">
        <v>-0.15050000000000002</v>
      </c>
    </row>
    <row r="58" spans="1:3">
      <c r="A58">
        <v>193108</v>
      </c>
      <c r="B58">
        <v>4.0999999999999995E-3</v>
      </c>
      <c r="C58">
        <v>8.6599999999999996E-2</v>
      </c>
    </row>
    <row r="59" spans="1:3">
      <c r="A59">
        <v>193109</v>
      </c>
      <c r="B59">
        <v>-0.2913</v>
      </c>
      <c r="C59">
        <v>-0.40730000000000005</v>
      </c>
    </row>
    <row r="60" spans="1:3">
      <c r="A60">
        <v>193110</v>
      </c>
      <c r="B60">
        <v>8.0399999999999999E-2</v>
      </c>
      <c r="C60">
        <v>1.41E-2</v>
      </c>
    </row>
    <row r="61" spans="1:3">
      <c r="A61">
        <v>193111</v>
      </c>
      <c r="B61">
        <v>-9.0800000000000006E-2</v>
      </c>
      <c r="C61">
        <v>-0.15959999999999999</v>
      </c>
    </row>
    <row r="62" spans="1:3">
      <c r="A62">
        <v>193112</v>
      </c>
      <c r="B62">
        <v>-0.1353</v>
      </c>
      <c r="C62">
        <v>-0.30690000000000001</v>
      </c>
    </row>
    <row r="63" spans="1:3">
      <c r="A63">
        <v>193201</v>
      </c>
      <c r="B63">
        <v>-1.5800000000000002E-2</v>
      </c>
      <c r="C63">
        <v>0.1696</v>
      </c>
    </row>
    <row r="64" spans="1:3">
      <c r="A64">
        <v>193202</v>
      </c>
      <c r="B64">
        <v>5.4600000000000003E-2</v>
      </c>
      <c r="C64">
        <v>-2.7300000000000001E-2</v>
      </c>
    </row>
    <row r="65" spans="1:3">
      <c r="A65">
        <v>193203</v>
      </c>
      <c r="B65">
        <v>-0.11210000000000001</v>
      </c>
      <c r="C65">
        <v>-0.20580000000000001</v>
      </c>
    </row>
    <row r="66" spans="1:3">
      <c r="A66">
        <v>193204</v>
      </c>
      <c r="B66">
        <v>-0.17960000000000001</v>
      </c>
      <c r="C66">
        <v>-0.25620000000000004</v>
      </c>
    </row>
    <row r="67" spans="1:3">
      <c r="A67">
        <v>193205</v>
      </c>
      <c r="B67">
        <v>-0.20510000000000003</v>
      </c>
      <c r="C67">
        <v>-0.36160000000000003</v>
      </c>
    </row>
    <row r="68" spans="1:3">
      <c r="A68">
        <v>193206</v>
      </c>
      <c r="B68">
        <v>-6.9999999999999993E-3</v>
      </c>
      <c r="C68">
        <v>5.8800000000000012E-2</v>
      </c>
    </row>
    <row r="69" spans="1:3">
      <c r="A69">
        <v>193207</v>
      </c>
      <c r="B69">
        <v>0.33840000000000003</v>
      </c>
      <c r="C69">
        <v>0.74519999999999997</v>
      </c>
    </row>
    <row r="70" spans="1:3">
      <c r="A70">
        <v>193208</v>
      </c>
      <c r="B70">
        <v>0.37060000000000004</v>
      </c>
      <c r="C70">
        <v>0.93520000000000003</v>
      </c>
    </row>
    <row r="71" spans="1:3">
      <c r="A71">
        <v>193209</v>
      </c>
      <c r="B71">
        <v>-2.9399999999999999E-2</v>
      </c>
      <c r="C71">
        <v>-5.2800000000000007E-2</v>
      </c>
    </row>
    <row r="72" spans="1:3">
      <c r="A72">
        <v>193210</v>
      </c>
      <c r="B72">
        <v>-0.13170000000000001</v>
      </c>
      <c r="C72">
        <v>-0.23320000000000002</v>
      </c>
    </row>
    <row r="73" spans="1:3">
      <c r="A73">
        <v>193211</v>
      </c>
      <c r="B73">
        <v>-5.8799999999999998E-2</v>
      </c>
      <c r="C73">
        <v>-0.1336</v>
      </c>
    </row>
    <row r="74" spans="1:3">
      <c r="A74">
        <v>193212</v>
      </c>
      <c r="B74">
        <v>4.4000000000000004E-2</v>
      </c>
      <c r="C74">
        <v>-7.3099999999999998E-2</v>
      </c>
    </row>
    <row r="75" spans="1:3">
      <c r="A75">
        <v>193301</v>
      </c>
      <c r="B75">
        <v>1.2500000000000001E-2</v>
      </c>
      <c r="C75">
        <v>-1.9300000000000001E-2</v>
      </c>
    </row>
    <row r="76" spans="1:3">
      <c r="A76">
        <v>193302</v>
      </c>
      <c r="B76">
        <v>-0.15240000000000001</v>
      </c>
      <c r="C76">
        <v>-0.24489999999999998</v>
      </c>
    </row>
    <row r="77" spans="1:3">
      <c r="A77">
        <v>193303</v>
      </c>
      <c r="B77">
        <v>3.2899999999999999E-2</v>
      </c>
      <c r="C77">
        <v>-5.0900000000000001E-2</v>
      </c>
    </row>
    <row r="78" spans="1:3">
      <c r="A78">
        <v>193304</v>
      </c>
      <c r="B78">
        <v>0.38850000000000001</v>
      </c>
      <c r="C78">
        <v>0.70700000000000007</v>
      </c>
    </row>
    <row r="79" spans="1:3">
      <c r="A79">
        <v>193305</v>
      </c>
      <c r="B79">
        <v>0.21429999999999999</v>
      </c>
      <c r="C79">
        <v>0.46260000000000001</v>
      </c>
    </row>
    <row r="80" spans="1:3">
      <c r="A80">
        <v>193306</v>
      </c>
      <c r="B80">
        <v>0.13109999999999999</v>
      </c>
      <c r="C80">
        <v>0.24199999999999999</v>
      </c>
    </row>
    <row r="81" spans="1:3">
      <c r="A81">
        <v>193307</v>
      </c>
      <c r="B81">
        <v>-9.6300000000000011E-2</v>
      </c>
      <c r="C81">
        <v>-7.3400000000000007E-2</v>
      </c>
    </row>
    <row r="82" spans="1:3">
      <c r="A82">
        <v>193308</v>
      </c>
      <c r="B82">
        <v>0.12050000000000001</v>
      </c>
      <c r="C82">
        <v>5.7599999999999998E-2</v>
      </c>
    </row>
    <row r="83" spans="1:3">
      <c r="A83">
        <v>193309</v>
      </c>
      <c r="B83">
        <v>-0.10650000000000001</v>
      </c>
      <c r="C83">
        <v>-0.21669999999999998</v>
      </c>
    </row>
    <row r="84" spans="1:3">
      <c r="A84">
        <v>193310</v>
      </c>
      <c r="B84">
        <v>-8.3599999999999994E-2</v>
      </c>
      <c r="C84">
        <v>-8.7400000000000005E-2</v>
      </c>
    </row>
    <row r="85" spans="1:3">
      <c r="A85">
        <v>193311</v>
      </c>
      <c r="B85">
        <v>9.9700000000000011E-2</v>
      </c>
      <c r="C85">
        <v>-1.3700000000000002E-2</v>
      </c>
    </row>
    <row r="86" spans="1:3">
      <c r="A86">
        <v>193312</v>
      </c>
      <c r="B86">
        <v>1.83E-2</v>
      </c>
      <c r="C86">
        <v>7.1999999999999998E-3</v>
      </c>
    </row>
    <row r="87" spans="1:3">
      <c r="A87">
        <v>193401</v>
      </c>
      <c r="B87">
        <v>0.126</v>
      </c>
      <c r="C87">
        <v>0.22189999999999999</v>
      </c>
    </row>
    <row r="88" spans="1:3">
      <c r="A88">
        <v>193402</v>
      </c>
      <c r="B88">
        <v>-2.5000000000000001E-2</v>
      </c>
      <c r="C88">
        <v>-1.9800000000000002E-2</v>
      </c>
    </row>
    <row r="89" spans="1:3">
      <c r="A89">
        <v>193403</v>
      </c>
      <c r="B89">
        <v>8.9999999999999998E-4</v>
      </c>
      <c r="C89">
        <v>-3.5000000000000005E-3</v>
      </c>
    </row>
    <row r="90" spans="1:3">
      <c r="A90">
        <v>193404</v>
      </c>
      <c r="B90">
        <v>-1.7899999999999999E-2</v>
      </c>
      <c r="C90">
        <v>-2.9999999999999997E-4</v>
      </c>
    </row>
    <row r="91" spans="1:3">
      <c r="A91">
        <v>193405</v>
      </c>
      <c r="B91">
        <v>-7.2499999999999995E-2</v>
      </c>
      <c r="C91">
        <v>-5.8400000000000001E-2</v>
      </c>
    </row>
    <row r="92" spans="1:3">
      <c r="A92">
        <v>193406</v>
      </c>
      <c r="B92">
        <v>2.6400000000000003E-2</v>
      </c>
      <c r="C92">
        <v>1.7299999999999999E-2</v>
      </c>
    </row>
    <row r="93" spans="1:3">
      <c r="A93">
        <v>193407</v>
      </c>
      <c r="B93">
        <v>-0.10960000000000002</v>
      </c>
      <c r="C93">
        <v>-0.26869999999999999</v>
      </c>
    </row>
    <row r="94" spans="1:3">
      <c r="A94">
        <v>193408</v>
      </c>
      <c r="B94">
        <v>5.5800000000000002E-2</v>
      </c>
      <c r="C94">
        <v>3.1700000000000006E-2</v>
      </c>
    </row>
    <row r="95" spans="1:3">
      <c r="A95">
        <v>193409</v>
      </c>
      <c r="B95">
        <v>-2.3E-3</v>
      </c>
      <c r="C95">
        <v>1.47E-2</v>
      </c>
    </row>
    <row r="96" spans="1:3">
      <c r="A96">
        <v>193410</v>
      </c>
      <c r="B96">
        <v>-1.66E-2</v>
      </c>
      <c r="C96">
        <v>-6.5199999999999994E-2</v>
      </c>
    </row>
    <row r="97" spans="1:3">
      <c r="A97">
        <v>193411</v>
      </c>
      <c r="B97">
        <v>8.3299999999999999E-2</v>
      </c>
      <c r="C97">
        <v>0.129</v>
      </c>
    </row>
    <row r="98" spans="1:3">
      <c r="A98">
        <v>193412</v>
      </c>
      <c r="B98">
        <v>3.5999999999999999E-3</v>
      </c>
      <c r="C98">
        <v>-3.4000000000000002E-3</v>
      </c>
    </row>
    <row r="99" spans="1:3">
      <c r="A99">
        <v>193501</v>
      </c>
      <c r="B99">
        <v>-3.4500000000000003E-2</v>
      </c>
      <c r="C99">
        <v>-6.8699999999999997E-2</v>
      </c>
    </row>
    <row r="100" spans="1:3">
      <c r="A100">
        <v>193502</v>
      </c>
      <c r="B100">
        <v>-1.9400000000000001E-2</v>
      </c>
      <c r="C100">
        <v>-0.21820000000000001</v>
      </c>
    </row>
    <row r="101" spans="1:3">
      <c r="A101">
        <v>193503</v>
      </c>
      <c r="B101">
        <v>-3.6799999999999999E-2</v>
      </c>
      <c r="C101">
        <v>9.9000000000000008E-3</v>
      </c>
    </row>
    <row r="102" spans="1:3">
      <c r="A102">
        <v>193504</v>
      </c>
      <c r="B102">
        <v>9.06E-2</v>
      </c>
      <c r="C102">
        <v>9.2000000000000012E-2</v>
      </c>
    </row>
    <row r="103" spans="1:3">
      <c r="A103">
        <v>193505</v>
      </c>
      <c r="B103">
        <v>3.4700000000000002E-2</v>
      </c>
      <c r="C103">
        <v>4.9100000000000005E-2</v>
      </c>
    </row>
    <row r="104" spans="1:3">
      <c r="A104">
        <v>193506</v>
      </c>
      <c r="B104">
        <v>5.9299999999999999E-2</v>
      </c>
      <c r="C104">
        <v>-1.4199999999999999E-2</v>
      </c>
    </row>
    <row r="105" spans="1:3">
      <c r="A105">
        <v>193507</v>
      </c>
      <c r="B105">
        <v>7.51E-2</v>
      </c>
      <c r="C105">
        <v>0.11990000000000001</v>
      </c>
    </row>
    <row r="106" spans="1:3">
      <c r="A106">
        <v>193508</v>
      </c>
      <c r="B106">
        <v>2.6499999999999999E-2</v>
      </c>
      <c r="C106">
        <v>0.21299999999999997</v>
      </c>
    </row>
    <row r="107" spans="1:3">
      <c r="A107">
        <v>193509</v>
      </c>
      <c r="B107">
        <v>2.63E-2</v>
      </c>
      <c r="C107">
        <v>-0.13820000000000002</v>
      </c>
    </row>
    <row r="108" spans="1:3">
      <c r="A108">
        <v>193510</v>
      </c>
      <c r="B108">
        <v>7.0300000000000001E-2</v>
      </c>
      <c r="C108">
        <v>7.8399999999999997E-2</v>
      </c>
    </row>
    <row r="109" spans="1:3">
      <c r="A109">
        <v>193511</v>
      </c>
      <c r="B109">
        <v>4.8800000000000003E-2</v>
      </c>
      <c r="C109">
        <v>0.20280000000000001</v>
      </c>
    </row>
    <row r="110" spans="1:3">
      <c r="A110">
        <v>193512</v>
      </c>
      <c r="B110">
        <v>4.5599999999999995E-2</v>
      </c>
      <c r="C110">
        <v>-3.8E-3</v>
      </c>
    </row>
    <row r="111" spans="1:3">
      <c r="A111">
        <v>193601</v>
      </c>
      <c r="B111">
        <v>6.8900000000000003E-2</v>
      </c>
      <c r="C111">
        <v>0.11570000000000001</v>
      </c>
    </row>
    <row r="112" spans="1:3">
      <c r="A112">
        <v>193602</v>
      </c>
      <c r="B112">
        <v>2.4900000000000002E-2</v>
      </c>
      <c r="C112">
        <v>2.2300000000000004E-2</v>
      </c>
    </row>
    <row r="113" spans="1:3">
      <c r="A113">
        <v>193603</v>
      </c>
      <c r="B113">
        <v>9.9000000000000008E-3</v>
      </c>
      <c r="C113">
        <v>-1.49E-2</v>
      </c>
    </row>
    <row r="114" spans="1:3">
      <c r="A114">
        <v>193604</v>
      </c>
      <c r="B114">
        <v>-8.1400000000000014E-2</v>
      </c>
      <c r="C114">
        <v>-2.8399999999999998E-2</v>
      </c>
    </row>
    <row r="115" spans="1:3">
      <c r="A115">
        <v>193605</v>
      </c>
      <c r="B115">
        <v>5.1900000000000002E-2</v>
      </c>
      <c r="C115">
        <v>4.7200000000000006E-2</v>
      </c>
    </row>
    <row r="116" spans="1:3">
      <c r="A116">
        <v>193606</v>
      </c>
      <c r="B116">
        <v>2.4E-2</v>
      </c>
      <c r="C116">
        <v>3.1000000000000003E-2</v>
      </c>
    </row>
    <row r="117" spans="1:3">
      <c r="A117">
        <v>193607</v>
      </c>
      <c r="B117">
        <v>6.6699999999999995E-2</v>
      </c>
      <c r="C117">
        <v>9.5999999999999992E-3</v>
      </c>
    </row>
    <row r="118" spans="1:3">
      <c r="A118">
        <v>193608</v>
      </c>
      <c r="B118">
        <v>9.9000000000000008E-3</v>
      </c>
      <c r="C118">
        <v>1.1099999999999999E-2</v>
      </c>
    </row>
    <row r="119" spans="1:3">
      <c r="A119">
        <v>193609</v>
      </c>
      <c r="B119">
        <v>9.7999999999999997E-3</v>
      </c>
      <c r="C119">
        <v>9.9000000000000008E-3</v>
      </c>
    </row>
    <row r="120" spans="1:3">
      <c r="A120">
        <v>193610</v>
      </c>
      <c r="B120">
        <v>7.1199999999999999E-2</v>
      </c>
      <c r="C120">
        <v>7.6100000000000001E-2</v>
      </c>
    </row>
    <row r="121" spans="1:3">
      <c r="A121">
        <v>193611</v>
      </c>
      <c r="B121">
        <v>3.27E-2</v>
      </c>
      <c r="C121">
        <v>1.8699999999999998E-2</v>
      </c>
    </row>
    <row r="122" spans="1:3">
      <c r="A122">
        <v>193612</v>
      </c>
      <c r="B122">
        <v>2.0999999999999999E-3</v>
      </c>
      <c r="C122">
        <v>-1.1399999999999999E-2</v>
      </c>
    </row>
    <row r="123" spans="1:3">
      <c r="A123">
        <v>193701</v>
      </c>
      <c r="B123">
        <v>3.3500000000000002E-2</v>
      </c>
      <c r="C123">
        <v>1.7299999999999999E-2</v>
      </c>
    </row>
    <row r="124" spans="1:3">
      <c r="A124">
        <v>193702</v>
      </c>
      <c r="B124">
        <v>1.0900000000000002E-2</v>
      </c>
      <c r="C124">
        <v>-8.6E-3</v>
      </c>
    </row>
    <row r="125" spans="1:3">
      <c r="A125">
        <v>193703</v>
      </c>
      <c r="B125">
        <v>-2.7000000000000001E-3</v>
      </c>
      <c r="C125">
        <v>-2.01E-2</v>
      </c>
    </row>
    <row r="126" spans="1:3">
      <c r="A126">
        <v>193704</v>
      </c>
      <c r="B126">
        <v>-7.3599999999999999E-2</v>
      </c>
      <c r="C126">
        <v>-0.1079</v>
      </c>
    </row>
    <row r="127" spans="1:3">
      <c r="A127">
        <v>193705</v>
      </c>
      <c r="B127">
        <v>-8.3000000000000001E-3</v>
      </c>
      <c r="C127">
        <v>-2.2700000000000001E-2</v>
      </c>
    </row>
    <row r="128" spans="1:3">
      <c r="A128">
        <v>193706</v>
      </c>
      <c r="B128">
        <v>-4.2099999999999999E-2</v>
      </c>
      <c r="C128">
        <v>-5.1100000000000007E-2</v>
      </c>
    </row>
    <row r="129" spans="1:3">
      <c r="A129">
        <v>193707</v>
      </c>
      <c r="B129">
        <v>8.9099999999999999E-2</v>
      </c>
      <c r="C129">
        <v>0.13170000000000001</v>
      </c>
    </row>
    <row r="130" spans="1:3">
      <c r="A130">
        <v>193708</v>
      </c>
      <c r="B130">
        <v>-4.8600000000000004E-2</v>
      </c>
      <c r="C130">
        <v>-8.4900000000000003E-2</v>
      </c>
    </row>
    <row r="131" spans="1:3">
      <c r="A131">
        <v>193709</v>
      </c>
      <c r="B131">
        <v>-0.1361</v>
      </c>
      <c r="C131">
        <v>-0.1709</v>
      </c>
    </row>
    <row r="132" spans="1:3">
      <c r="A132">
        <v>193710</v>
      </c>
      <c r="B132">
        <v>-9.6099999999999991E-2</v>
      </c>
      <c r="C132">
        <v>-6.6000000000000003E-2</v>
      </c>
    </row>
    <row r="133" spans="1:3">
      <c r="A133">
        <v>193711</v>
      </c>
      <c r="B133">
        <v>-8.3100000000000007E-2</v>
      </c>
      <c r="C133">
        <v>-2.5600000000000001E-2</v>
      </c>
    </row>
    <row r="134" spans="1:3">
      <c r="A134">
        <v>193712</v>
      </c>
      <c r="B134">
        <v>-4.24E-2</v>
      </c>
      <c r="C134">
        <v>-0.16550000000000001</v>
      </c>
    </row>
    <row r="135" spans="1:3">
      <c r="A135">
        <v>193801</v>
      </c>
      <c r="B135">
        <v>4.8999999999999998E-3</v>
      </c>
      <c r="C135">
        <v>7.2099999999999997E-2</v>
      </c>
    </row>
    <row r="136" spans="1:3">
      <c r="A136">
        <v>193802</v>
      </c>
      <c r="B136">
        <v>5.8400000000000001E-2</v>
      </c>
      <c r="C136">
        <v>9.1199999999999989E-2</v>
      </c>
    </row>
    <row r="137" spans="1:3">
      <c r="A137">
        <v>193803</v>
      </c>
      <c r="B137">
        <v>-0.2382</v>
      </c>
      <c r="C137">
        <v>-0.42249999999999999</v>
      </c>
    </row>
    <row r="138" spans="1:3">
      <c r="A138">
        <v>193804</v>
      </c>
      <c r="B138">
        <v>0.14510000000000001</v>
      </c>
      <c r="C138">
        <v>0.2475</v>
      </c>
    </row>
    <row r="139" spans="1:3">
      <c r="A139">
        <v>193805</v>
      </c>
      <c r="B139">
        <v>-3.8300000000000001E-2</v>
      </c>
      <c r="C139">
        <v>-8.0600000000000005E-2</v>
      </c>
    </row>
    <row r="140" spans="1:3">
      <c r="A140">
        <v>193806</v>
      </c>
      <c r="B140">
        <v>0.23870000000000002</v>
      </c>
      <c r="C140">
        <v>0.43579999999999997</v>
      </c>
    </row>
    <row r="141" spans="1:3">
      <c r="A141">
        <v>193807</v>
      </c>
      <c r="B141">
        <v>7.3400000000000007E-2</v>
      </c>
      <c r="C141">
        <v>0.22340000000000002</v>
      </c>
    </row>
    <row r="142" spans="1:3">
      <c r="A142">
        <v>193808</v>
      </c>
      <c r="B142">
        <v>-2.6700000000000002E-2</v>
      </c>
      <c r="C142">
        <v>-7.8300000000000008E-2</v>
      </c>
    </row>
    <row r="143" spans="1:3">
      <c r="A143">
        <v>193809</v>
      </c>
      <c r="B143">
        <v>8.1000000000000013E-3</v>
      </c>
      <c r="C143">
        <v>-4.2200000000000001E-2</v>
      </c>
    </row>
    <row r="144" spans="1:3">
      <c r="A144">
        <v>193810</v>
      </c>
      <c r="B144">
        <v>7.8E-2</v>
      </c>
      <c r="C144">
        <v>0.2177</v>
      </c>
    </row>
    <row r="145" spans="1:3">
      <c r="A145">
        <v>193811</v>
      </c>
      <c r="B145">
        <v>-1.72E-2</v>
      </c>
      <c r="C145">
        <v>-0.10809999999999999</v>
      </c>
    </row>
    <row r="146" spans="1:3">
      <c r="A146">
        <v>193812</v>
      </c>
      <c r="B146">
        <v>4.1900000000000007E-2</v>
      </c>
      <c r="C146">
        <v>9.4000000000000004E-3</v>
      </c>
    </row>
    <row r="147" spans="1:3">
      <c r="A147">
        <v>193901</v>
      </c>
      <c r="B147">
        <v>-5.96E-2</v>
      </c>
      <c r="C147">
        <v>-4.3299999999999998E-2</v>
      </c>
    </row>
    <row r="148" spans="1:3">
      <c r="A148">
        <v>193902</v>
      </c>
      <c r="B148">
        <v>3.5099999999999999E-2</v>
      </c>
      <c r="C148">
        <v>-5.5000000000000005E-3</v>
      </c>
    </row>
    <row r="149" spans="1:3">
      <c r="A149">
        <v>193903</v>
      </c>
      <c r="B149">
        <v>-0.11990000000000001</v>
      </c>
      <c r="C149">
        <v>-0.16789999999999999</v>
      </c>
    </row>
    <row r="150" spans="1:3">
      <c r="A150">
        <v>193904</v>
      </c>
      <c r="B150">
        <v>-1.8E-3</v>
      </c>
      <c r="C150">
        <v>8.8000000000000005E-3</v>
      </c>
    </row>
    <row r="151" spans="1:3">
      <c r="A151">
        <v>193905</v>
      </c>
      <c r="B151">
        <v>6.8000000000000005E-2</v>
      </c>
      <c r="C151">
        <v>4.2900000000000001E-2</v>
      </c>
    </row>
    <row r="152" spans="1:3">
      <c r="A152">
        <v>193906</v>
      </c>
      <c r="B152">
        <v>-5.3099999999999994E-2</v>
      </c>
      <c r="C152">
        <v>-0.12490000000000001</v>
      </c>
    </row>
    <row r="153" spans="1:3">
      <c r="A153">
        <v>193907</v>
      </c>
      <c r="B153">
        <v>0.1024</v>
      </c>
      <c r="C153">
        <v>0.10070000000000001</v>
      </c>
    </row>
    <row r="154" spans="1:3">
      <c r="A154">
        <v>193908</v>
      </c>
      <c r="B154">
        <v>-6.6799999999999998E-2</v>
      </c>
      <c r="C154">
        <v>-0.15279999999999999</v>
      </c>
    </row>
    <row r="155" spans="1:3">
      <c r="A155">
        <v>193909</v>
      </c>
      <c r="B155">
        <v>0.16880000000000001</v>
      </c>
      <c r="C155">
        <v>0.53170000000000006</v>
      </c>
    </row>
    <row r="156" spans="1:3">
      <c r="A156">
        <v>193910</v>
      </c>
      <c r="B156">
        <v>-5.3E-3</v>
      </c>
      <c r="C156">
        <v>-7.3599999999999999E-2</v>
      </c>
    </row>
    <row r="157" spans="1:3">
      <c r="A157">
        <v>193911</v>
      </c>
      <c r="B157">
        <v>-3.6200000000000003E-2</v>
      </c>
      <c r="C157">
        <v>-6.5100000000000005E-2</v>
      </c>
    </row>
    <row r="158" spans="1:3">
      <c r="A158">
        <v>193912</v>
      </c>
      <c r="B158">
        <v>3.0299999999999997E-2</v>
      </c>
      <c r="C158">
        <v>-6.8999999999999999E-3</v>
      </c>
    </row>
    <row r="159" spans="1:3">
      <c r="A159">
        <v>194001</v>
      </c>
      <c r="B159">
        <v>-2.4100000000000003E-2</v>
      </c>
      <c r="C159">
        <v>-1.5500000000000002E-2</v>
      </c>
    </row>
    <row r="160" spans="1:3">
      <c r="A160">
        <v>194002</v>
      </c>
      <c r="B160">
        <v>1.44E-2</v>
      </c>
      <c r="C160">
        <v>-1.3100000000000001E-2</v>
      </c>
    </row>
    <row r="161" spans="1:3">
      <c r="A161">
        <v>194003</v>
      </c>
      <c r="B161">
        <v>2.0499999999999997E-2</v>
      </c>
      <c r="C161">
        <v>3.0200000000000001E-2</v>
      </c>
    </row>
    <row r="162" spans="1:3">
      <c r="A162">
        <v>194004</v>
      </c>
      <c r="B162">
        <v>2.2000000000000001E-3</v>
      </c>
      <c r="C162">
        <v>-4.0599999999999997E-2</v>
      </c>
    </row>
    <row r="163" spans="1:3">
      <c r="A163">
        <v>194005</v>
      </c>
      <c r="B163">
        <v>-0.2195</v>
      </c>
      <c r="C163">
        <v>-0.2621</v>
      </c>
    </row>
    <row r="164" spans="1:3">
      <c r="A164">
        <v>194006</v>
      </c>
      <c r="B164">
        <v>6.6699999999999995E-2</v>
      </c>
      <c r="C164">
        <v>9.3000000000000013E-2</v>
      </c>
    </row>
    <row r="165" spans="1:3">
      <c r="A165">
        <v>194007</v>
      </c>
      <c r="B165">
        <v>3.1600000000000003E-2</v>
      </c>
      <c r="C165">
        <v>1.38E-2</v>
      </c>
    </row>
    <row r="166" spans="1:3">
      <c r="A166">
        <v>194008</v>
      </c>
      <c r="B166">
        <v>2.1899999999999999E-2</v>
      </c>
      <c r="C166">
        <v>6.6900000000000001E-2</v>
      </c>
    </row>
    <row r="167" spans="1:3">
      <c r="A167">
        <v>194009</v>
      </c>
      <c r="B167">
        <v>2.3900000000000001E-2</v>
      </c>
      <c r="C167">
        <v>1.9599999999999999E-2</v>
      </c>
    </row>
    <row r="168" spans="1:3">
      <c r="A168">
        <v>194010</v>
      </c>
      <c r="B168">
        <v>3.0200000000000001E-2</v>
      </c>
      <c r="C168">
        <v>4.8899999999999999E-2</v>
      </c>
    </row>
    <row r="169" spans="1:3">
      <c r="A169">
        <v>194011</v>
      </c>
      <c r="B169">
        <v>-1.61E-2</v>
      </c>
      <c r="C169">
        <v>-1.47E-2</v>
      </c>
    </row>
    <row r="170" spans="1:3">
      <c r="A170">
        <v>194012</v>
      </c>
      <c r="B170">
        <v>6.8999999999999999E-3</v>
      </c>
      <c r="C170">
        <v>-4.6699999999999998E-2</v>
      </c>
    </row>
    <row r="171" spans="1:3">
      <c r="A171">
        <v>194101</v>
      </c>
      <c r="B171">
        <v>-4.1700000000000001E-2</v>
      </c>
      <c r="C171">
        <v>8.2000000000000007E-3</v>
      </c>
    </row>
    <row r="172" spans="1:3">
      <c r="A172">
        <v>194102</v>
      </c>
      <c r="B172">
        <v>-1.43E-2</v>
      </c>
      <c r="C172">
        <v>-2.1900000000000003E-2</v>
      </c>
    </row>
    <row r="173" spans="1:3">
      <c r="A173">
        <v>194103</v>
      </c>
      <c r="B173">
        <v>8.3999999999999995E-3</v>
      </c>
      <c r="C173">
        <v>-3.2599999999999997E-2</v>
      </c>
    </row>
    <row r="174" spans="1:3">
      <c r="A174">
        <v>194104</v>
      </c>
      <c r="B174">
        <v>-5.4600000000000003E-2</v>
      </c>
      <c r="C174">
        <v>-0.1168</v>
      </c>
    </row>
    <row r="175" spans="1:3">
      <c r="A175">
        <v>194105</v>
      </c>
      <c r="B175">
        <v>1.3899999999999999E-2</v>
      </c>
      <c r="C175">
        <v>1.5600000000000001E-2</v>
      </c>
    </row>
    <row r="176" spans="1:3">
      <c r="A176">
        <v>194106</v>
      </c>
      <c r="B176">
        <v>5.8300000000000005E-2</v>
      </c>
      <c r="C176">
        <v>5.3700000000000005E-2</v>
      </c>
    </row>
    <row r="177" spans="1:3">
      <c r="A177">
        <v>194107</v>
      </c>
      <c r="B177">
        <v>5.8700000000000002E-2</v>
      </c>
      <c r="C177">
        <v>9.4700000000000006E-2</v>
      </c>
    </row>
    <row r="178" spans="1:3">
      <c r="A178">
        <v>194108</v>
      </c>
      <c r="B178">
        <v>-1.7000000000000001E-3</v>
      </c>
      <c r="C178">
        <v>-2.0799999999999996E-2</v>
      </c>
    </row>
    <row r="179" spans="1:3">
      <c r="A179">
        <v>194109</v>
      </c>
      <c r="B179">
        <v>-8.6999999999999994E-3</v>
      </c>
      <c r="C179">
        <v>1.7299999999999999E-2</v>
      </c>
    </row>
    <row r="180" spans="1:3">
      <c r="A180">
        <v>194110</v>
      </c>
      <c r="B180">
        <v>-5.2499999999999998E-2</v>
      </c>
      <c r="C180">
        <v>-0.10880000000000001</v>
      </c>
    </row>
    <row r="181" spans="1:3">
      <c r="A181">
        <v>194111</v>
      </c>
      <c r="B181">
        <v>-1.9199999999999998E-2</v>
      </c>
      <c r="C181">
        <v>-9.0200000000000002E-2</v>
      </c>
    </row>
    <row r="182" spans="1:3">
      <c r="A182">
        <v>194112</v>
      </c>
      <c r="B182">
        <v>-4.87E-2</v>
      </c>
      <c r="C182">
        <v>-0.1024</v>
      </c>
    </row>
    <row r="183" spans="1:3">
      <c r="A183">
        <v>194201</v>
      </c>
      <c r="B183">
        <v>7.9000000000000008E-3</v>
      </c>
      <c r="C183">
        <v>0.10530000000000002</v>
      </c>
    </row>
    <row r="184" spans="1:3">
      <c r="A184">
        <v>194202</v>
      </c>
      <c r="B184">
        <v>-2.46E-2</v>
      </c>
      <c r="C184">
        <v>-6.7000000000000002E-3</v>
      </c>
    </row>
    <row r="185" spans="1:3">
      <c r="A185">
        <v>194203</v>
      </c>
      <c r="B185">
        <v>-6.5799999999999997E-2</v>
      </c>
      <c r="C185">
        <v>-0.11449999999999999</v>
      </c>
    </row>
    <row r="186" spans="1:3">
      <c r="A186">
        <v>194204</v>
      </c>
      <c r="B186">
        <v>-4.3700000000000003E-2</v>
      </c>
      <c r="C186">
        <v>7.3000000000000001E-3</v>
      </c>
    </row>
    <row r="187" spans="1:3">
      <c r="A187">
        <v>194205</v>
      </c>
      <c r="B187">
        <v>5.9400000000000008E-2</v>
      </c>
      <c r="C187">
        <v>9.4600000000000017E-2</v>
      </c>
    </row>
    <row r="188" spans="1:3">
      <c r="A188">
        <v>194206</v>
      </c>
      <c r="B188">
        <v>2.69E-2</v>
      </c>
      <c r="C188">
        <v>2.53E-2</v>
      </c>
    </row>
    <row r="189" spans="1:3">
      <c r="A189">
        <v>194207</v>
      </c>
      <c r="B189">
        <v>3.5099999999999999E-2</v>
      </c>
      <c r="C189">
        <v>2.8500000000000001E-2</v>
      </c>
    </row>
    <row r="190" spans="1:3">
      <c r="A190">
        <v>194208</v>
      </c>
      <c r="B190">
        <v>1.8000000000000002E-2</v>
      </c>
      <c r="C190">
        <v>1.9999999999999997E-2</v>
      </c>
    </row>
    <row r="191" spans="1:3">
      <c r="A191">
        <v>194209</v>
      </c>
      <c r="B191">
        <v>2.6099999999999998E-2</v>
      </c>
      <c r="C191">
        <v>5.1499999999999997E-2</v>
      </c>
    </row>
    <row r="192" spans="1:3">
      <c r="A192">
        <v>194210</v>
      </c>
      <c r="B192">
        <v>6.8200000000000011E-2</v>
      </c>
      <c r="C192">
        <v>0.1406</v>
      </c>
    </row>
    <row r="193" spans="1:3">
      <c r="A193">
        <v>194211</v>
      </c>
      <c r="B193">
        <v>1.5E-3</v>
      </c>
      <c r="C193">
        <v>-1.4999999999999999E-2</v>
      </c>
    </row>
    <row r="194" spans="1:3">
      <c r="A194">
        <v>194212</v>
      </c>
      <c r="B194">
        <v>5.1200000000000002E-2</v>
      </c>
      <c r="C194">
        <v>2.8500000000000001E-2</v>
      </c>
    </row>
    <row r="195" spans="1:3">
      <c r="A195">
        <v>194301</v>
      </c>
      <c r="B195">
        <v>7.1300000000000002E-2</v>
      </c>
      <c r="C195">
        <v>0.1091</v>
      </c>
    </row>
    <row r="196" spans="1:3">
      <c r="A196">
        <v>194302</v>
      </c>
      <c r="B196">
        <v>6.1500000000000006E-2</v>
      </c>
      <c r="C196">
        <v>0.15270000000000003</v>
      </c>
    </row>
    <row r="197" spans="1:3">
      <c r="A197">
        <v>194303</v>
      </c>
      <c r="B197">
        <v>6.0100000000000001E-2</v>
      </c>
      <c r="C197">
        <v>9.0899999999999995E-2</v>
      </c>
    </row>
    <row r="198" spans="1:3">
      <c r="A198">
        <v>194304</v>
      </c>
      <c r="B198">
        <v>8.1000000000000013E-3</v>
      </c>
      <c r="C198">
        <v>-2.76E-2</v>
      </c>
    </row>
    <row r="199" spans="1:3">
      <c r="A199">
        <v>194305</v>
      </c>
      <c r="B199">
        <v>5.7400000000000007E-2</v>
      </c>
      <c r="C199">
        <v>3.9300000000000002E-2</v>
      </c>
    </row>
    <row r="200" spans="1:3">
      <c r="A200">
        <v>194306</v>
      </c>
      <c r="B200">
        <v>1.8200000000000001E-2</v>
      </c>
      <c r="C200">
        <v>1.9900000000000001E-2</v>
      </c>
    </row>
    <row r="201" spans="1:3">
      <c r="A201">
        <v>194307</v>
      </c>
      <c r="B201">
        <v>-4.7699999999999999E-2</v>
      </c>
      <c r="C201">
        <v>-1.8600000000000002E-2</v>
      </c>
    </row>
    <row r="202" spans="1:3">
      <c r="A202">
        <v>194308</v>
      </c>
      <c r="B202">
        <v>1.3000000000000001E-2</v>
      </c>
      <c r="C202">
        <v>5.4999999999999997E-3</v>
      </c>
    </row>
    <row r="203" spans="1:3">
      <c r="A203">
        <v>194309</v>
      </c>
      <c r="B203">
        <v>2.4E-2</v>
      </c>
      <c r="C203">
        <v>9.7000000000000003E-3</v>
      </c>
    </row>
    <row r="204" spans="1:3">
      <c r="A204">
        <v>194310</v>
      </c>
      <c r="B204">
        <v>-1.15E-2</v>
      </c>
      <c r="C204">
        <v>-4.0000000000000002E-4</v>
      </c>
    </row>
    <row r="205" spans="1:3">
      <c r="A205">
        <v>194311</v>
      </c>
      <c r="B205">
        <v>-5.91E-2</v>
      </c>
      <c r="C205">
        <v>-7.640000000000001E-2</v>
      </c>
    </row>
    <row r="206" spans="1:3">
      <c r="A206">
        <v>194312</v>
      </c>
      <c r="B206">
        <v>6.3600000000000004E-2</v>
      </c>
      <c r="C206">
        <v>3.7900000000000003E-2</v>
      </c>
    </row>
    <row r="207" spans="1:3">
      <c r="A207">
        <v>194401</v>
      </c>
      <c r="B207">
        <v>1.7399999999999999E-2</v>
      </c>
      <c r="C207">
        <v>8.3000000000000001E-3</v>
      </c>
    </row>
    <row r="208" spans="1:3">
      <c r="A208">
        <v>194402</v>
      </c>
      <c r="B208">
        <v>3.7000000000000002E-3</v>
      </c>
      <c r="C208">
        <v>9.0000000000000011E-3</v>
      </c>
    </row>
    <row r="209" spans="1:3">
      <c r="A209">
        <v>194403</v>
      </c>
      <c r="B209">
        <v>2.46E-2</v>
      </c>
      <c r="C209">
        <v>8.8000000000000005E-3</v>
      </c>
    </row>
    <row r="210" spans="1:3">
      <c r="A210">
        <v>194404</v>
      </c>
      <c r="B210">
        <v>-1.6899999999999998E-2</v>
      </c>
      <c r="C210">
        <v>-3.9299999999999995E-2</v>
      </c>
    </row>
    <row r="211" spans="1:3">
      <c r="A211">
        <v>194405</v>
      </c>
      <c r="B211">
        <v>5.0700000000000002E-2</v>
      </c>
      <c r="C211">
        <v>3.3300000000000003E-2</v>
      </c>
    </row>
    <row r="212" spans="1:3">
      <c r="A212">
        <v>194406</v>
      </c>
      <c r="B212">
        <v>5.4900000000000004E-2</v>
      </c>
      <c r="C212">
        <v>0.1449</v>
      </c>
    </row>
    <row r="213" spans="1:3">
      <c r="A213">
        <v>194407</v>
      </c>
      <c r="B213">
        <v>-1.49E-2</v>
      </c>
      <c r="C213">
        <v>-2.5399999999999995E-2</v>
      </c>
    </row>
    <row r="214" spans="1:3">
      <c r="A214">
        <v>194408</v>
      </c>
      <c r="B214">
        <v>1.5700000000000002E-2</v>
      </c>
      <c r="C214">
        <v>-4.5999999999999999E-3</v>
      </c>
    </row>
    <row r="215" spans="1:3">
      <c r="A215">
        <v>194409</v>
      </c>
      <c r="B215">
        <v>1E-4</v>
      </c>
      <c r="C215">
        <v>-2.8000000000000004E-3</v>
      </c>
    </row>
    <row r="216" spans="1:3">
      <c r="A216">
        <v>194410</v>
      </c>
      <c r="B216">
        <v>1.6000000000000001E-3</v>
      </c>
      <c r="C216">
        <v>1.7899999999999999E-2</v>
      </c>
    </row>
    <row r="217" spans="1:3">
      <c r="A217">
        <v>194411</v>
      </c>
      <c r="B217">
        <v>1.7100000000000001E-2</v>
      </c>
      <c r="C217">
        <v>1.7299999999999999E-2</v>
      </c>
    </row>
    <row r="218" spans="1:3">
      <c r="A218">
        <v>194412</v>
      </c>
      <c r="B218">
        <v>4.0300000000000002E-2</v>
      </c>
      <c r="C218">
        <v>3.8300000000000001E-2</v>
      </c>
    </row>
    <row r="219" spans="1:3">
      <c r="A219">
        <v>194501</v>
      </c>
      <c r="B219">
        <v>2.01E-2</v>
      </c>
      <c r="C219">
        <v>3.1700000000000006E-2</v>
      </c>
    </row>
    <row r="220" spans="1:3">
      <c r="A220">
        <v>194502</v>
      </c>
      <c r="B220">
        <v>6.2300000000000008E-2</v>
      </c>
      <c r="C220">
        <v>6.2300000000000008E-2</v>
      </c>
    </row>
    <row r="221" spans="1:3">
      <c r="A221">
        <v>194503</v>
      </c>
      <c r="B221">
        <v>-3.8900000000000004E-2</v>
      </c>
      <c r="C221">
        <v>-2.1100000000000001E-2</v>
      </c>
    </row>
    <row r="222" spans="1:3">
      <c r="A222">
        <v>194504</v>
      </c>
      <c r="B222">
        <v>7.8E-2</v>
      </c>
      <c r="C222">
        <v>4.6200000000000005E-2</v>
      </c>
    </row>
    <row r="223" spans="1:3">
      <c r="A223">
        <v>194505</v>
      </c>
      <c r="B223">
        <v>1.7299999999999999E-2</v>
      </c>
      <c r="C223">
        <v>2.4600000000000004E-2</v>
      </c>
    </row>
    <row r="224" spans="1:3">
      <c r="A224">
        <v>194506</v>
      </c>
      <c r="B224">
        <v>3.9000000000000003E-3</v>
      </c>
      <c r="C224">
        <v>3.5999999999999999E-3</v>
      </c>
    </row>
    <row r="225" spans="1:3">
      <c r="A225">
        <v>194507</v>
      </c>
      <c r="B225">
        <v>-2.1700000000000001E-2</v>
      </c>
      <c r="C225">
        <v>-2.52E-2</v>
      </c>
    </row>
    <row r="226" spans="1:3">
      <c r="A226">
        <v>194508</v>
      </c>
      <c r="B226">
        <v>6.2000000000000006E-2</v>
      </c>
      <c r="C226">
        <v>7.7299999999999994E-2</v>
      </c>
    </row>
    <row r="227" spans="1:3">
      <c r="A227">
        <v>194509</v>
      </c>
      <c r="B227">
        <v>4.7699999999999999E-2</v>
      </c>
      <c r="C227">
        <v>6.1800000000000001E-2</v>
      </c>
    </row>
    <row r="228" spans="1:3">
      <c r="A228">
        <v>194510</v>
      </c>
      <c r="B228">
        <v>3.8900000000000004E-2</v>
      </c>
      <c r="C228">
        <v>5.1700000000000003E-2</v>
      </c>
    </row>
    <row r="229" spans="1:3">
      <c r="A229">
        <v>194511</v>
      </c>
      <c r="B229">
        <v>5.3899999999999997E-2</v>
      </c>
      <c r="C229">
        <v>4.4900000000000002E-2</v>
      </c>
    </row>
    <row r="230" spans="1:3">
      <c r="A230">
        <v>194512</v>
      </c>
      <c r="B230">
        <v>1.2E-2</v>
      </c>
      <c r="C230">
        <v>3.5999999999999999E-3</v>
      </c>
    </row>
    <row r="231" spans="1:3">
      <c r="A231">
        <v>194601</v>
      </c>
      <c r="B231">
        <v>6.2400000000000004E-2</v>
      </c>
      <c r="C231">
        <v>4.7699999999999999E-2</v>
      </c>
    </row>
    <row r="232" spans="1:3">
      <c r="A232">
        <v>194602</v>
      </c>
      <c r="B232">
        <v>-5.8300000000000005E-2</v>
      </c>
      <c r="C232">
        <v>-4.4000000000000004E-2</v>
      </c>
    </row>
    <row r="233" spans="1:3">
      <c r="A233">
        <v>194603</v>
      </c>
      <c r="B233">
        <v>5.8700000000000002E-2</v>
      </c>
      <c r="C233">
        <v>8.0799999999999997E-2</v>
      </c>
    </row>
    <row r="234" spans="1:3">
      <c r="A234">
        <v>194604</v>
      </c>
      <c r="B234">
        <v>4.2300000000000004E-2</v>
      </c>
      <c r="C234">
        <v>4.6600000000000003E-2</v>
      </c>
    </row>
    <row r="235" spans="1:3">
      <c r="A235">
        <v>194605</v>
      </c>
      <c r="B235">
        <v>3.9300000000000002E-2</v>
      </c>
      <c r="C235">
        <v>4.9700000000000001E-2</v>
      </c>
    </row>
    <row r="236" spans="1:3">
      <c r="A236">
        <v>194606</v>
      </c>
      <c r="B236">
        <v>-3.8900000000000004E-2</v>
      </c>
      <c r="C236">
        <v>-4.4400000000000002E-2</v>
      </c>
    </row>
    <row r="237" spans="1:3">
      <c r="A237">
        <v>194607</v>
      </c>
      <c r="B237">
        <v>-2.69E-2</v>
      </c>
      <c r="C237">
        <v>-3.9299999999999995E-2</v>
      </c>
    </row>
    <row r="238" spans="1:3">
      <c r="A238">
        <v>194608</v>
      </c>
      <c r="B238">
        <v>-6.4399999999999999E-2</v>
      </c>
      <c r="C238">
        <v>-7.8399999999999997E-2</v>
      </c>
    </row>
    <row r="239" spans="1:3">
      <c r="A239">
        <v>194609</v>
      </c>
      <c r="B239">
        <v>-0.1017</v>
      </c>
      <c r="C239">
        <v>-0.14479999999999998</v>
      </c>
    </row>
    <row r="240" spans="1:3">
      <c r="A240">
        <v>194610</v>
      </c>
      <c r="B240">
        <v>-1.44E-2</v>
      </c>
      <c r="C240">
        <v>-2.75E-2</v>
      </c>
    </row>
    <row r="241" spans="1:3">
      <c r="A241">
        <v>194611</v>
      </c>
      <c r="B241">
        <v>-1E-4</v>
      </c>
      <c r="C241">
        <v>-3.9299999999999995E-2</v>
      </c>
    </row>
    <row r="242" spans="1:3">
      <c r="A242">
        <v>194612</v>
      </c>
      <c r="B242">
        <v>4.9599999999999998E-2</v>
      </c>
      <c r="C242">
        <v>3.6799999999999999E-2</v>
      </c>
    </row>
    <row r="243" spans="1:3">
      <c r="A243">
        <v>194701</v>
      </c>
      <c r="B243">
        <v>1.2500000000000001E-2</v>
      </c>
      <c r="C243">
        <v>5.8700000000000002E-2</v>
      </c>
    </row>
    <row r="244" spans="1:3">
      <c r="A244">
        <v>194702</v>
      </c>
      <c r="B244">
        <v>-1.0800000000000001E-2</v>
      </c>
      <c r="C244">
        <v>2.0000000000000004E-4</v>
      </c>
    </row>
    <row r="245" spans="1:3">
      <c r="A245">
        <v>194703</v>
      </c>
      <c r="B245">
        <v>-1.67E-2</v>
      </c>
      <c r="C245">
        <v>-6.9800000000000001E-2</v>
      </c>
    </row>
    <row r="246" spans="1:3">
      <c r="A246">
        <v>194704</v>
      </c>
      <c r="B246">
        <v>-4.8000000000000001E-2</v>
      </c>
      <c r="C246">
        <v>-0.1149</v>
      </c>
    </row>
    <row r="247" spans="1:3">
      <c r="A247">
        <v>194705</v>
      </c>
      <c r="B247">
        <v>-9.7000000000000003E-3</v>
      </c>
      <c r="C247">
        <v>-7.010000000000001E-2</v>
      </c>
    </row>
    <row r="248" spans="1:3">
      <c r="A248">
        <v>194706</v>
      </c>
      <c r="B248">
        <v>5.2900000000000003E-2</v>
      </c>
      <c r="C248">
        <v>7.4700000000000003E-2</v>
      </c>
    </row>
    <row r="249" spans="1:3">
      <c r="A249">
        <v>194707</v>
      </c>
      <c r="B249">
        <v>4.1399999999999999E-2</v>
      </c>
      <c r="C249">
        <v>9.1400000000000009E-2</v>
      </c>
    </row>
    <row r="250" spans="1:3">
      <c r="A250">
        <v>194708</v>
      </c>
      <c r="B250">
        <v>-1.7399999999999999E-2</v>
      </c>
      <c r="C250">
        <v>-5.5500000000000001E-2</v>
      </c>
    </row>
    <row r="251" spans="1:3">
      <c r="A251">
        <v>194709</v>
      </c>
      <c r="B251">
        <v>-5.4000000000000003E-3</v>
      </c>
      <c r="C251">
        <v>3.73E-2</v>
      </c>
    </row>
    <row r="252" spans="1:3">
      <c r="A252">
        <v>194710</v>
      </c>
      <c r="B252">
        <v>2.4700000000000003E-2</v>
      </c>
      <c r="C252">
        <v>-2.6000000000000003E-3</v>
      </c>
    </row>
    <row r="253" spans="1:3">
      <c r="A253">
        <v>194711</v>
      </c>
      <c r="B253">
        <v>-1.9699999999999999E-2</v>
      </c>
      <c r="C253">
        <v>-5.8699999999999995E-2</v>
      </c>
    </row>
    <row r="254" spans="1:3">
      <c r="A254">
        <v>194712</v>
      </c>
      <c r="B254">
        <v>0.03</v>
      </c>
      <c r="C254">
        <v>-4.5999999999999999E-3</v>
      </c>
    </row>
    <row r="255" spans="1:3">
      <c r="A255">
        <v>194801</v>
      </c>
      <c r="B255">
        <v>-3.9300000000000002E-2</v>
      </c>
      <c r="C255">
        <v>-2.2000000000000001E-3</v>
      </c>
    </row>
    <row r="256" spans="1:3">
      <c r="A256">
        <v>194802</v>
      </c>
      <c r="B256">
        <v>-4.3799999999999999E-2</v>
      </c>
      <c r="C256">
        <v>-8.1400000000000014E-2</v>
      </c>
    </row>
    <row r="257" spans="1:3">
      <c r="A257">
        <v>194803</v>
      </c>
      <c r="B257">
        <v>8.0700000000000008E-2</v>
      </c>
      <c r="C257">
        <v>0.15529999999999999</v>
      </c>
    </row>
    <row r="258" spans="1:3">
      <c r="A258">
        <v>194804</v>
      </c>
      <c r="B258">
        <v>3.6499999999999998E-2</v>
      </c>
      <c r="C258">
        <v>6.9999999999999999E-4</v>
      </c>
    </row>
    <row r="259" spans="1:3">
      <c r="A259">
        <v>194805</v>
      </c>
      <c r="B259">
        <v>7.2999999999999995E-2</v>
      </c>
      <c r="C259">
        <v>7.1899999999999992E-2</v>
      </c>
    </row>
    <row r="260" spans="1:3">
      <c r="A260">
        <v>194806</v>
      </c>
      <c r="B260">
        <v>-1E-3</v>
      </c>
      <c r="C260">
        <v>-5.3400000000000003E-2</v>
      </c>
    </row>
    <row r="261" spans="1:3">
      <c r="A261">
        <v>194807</v>
      </c>
      <c r="B261">
        <v>-5.0900000000000001E-2</v>
      </c>
      <c r="C261">
        <v>-3.3799999999999997E-2</v>
      </c>
    </row>
    <row r="262" spans="1:3">
      <c r="A262">
        <v>194808</v>
      </c>
      <c r="B262">
        <v>2.5000000000000001E-3</v>
      </c>
      <c r="C262">
        <v>1.0399999999999998E-2</v>
      </c>
    </row>
    <row r="263" spans="1:3">
      <c r="A263">
        <v>194809</v>
      </c>
      <c r="B263">
        <v>-2.9700000000000004E-2</v>
      </c>
      <c r="C263">
        <v>-6.3899999999999998E-2</v>
      </c>
    </row>
    <row r="264" spans="1:3">
      <c r="A264">
        <v>194810</v>
      </c>
      <c r="B264">
        <v>5.96E-2</v>
      </c>
      <c r="C264">
        <v>3.9799999999999995E-2</v>
      </c>
    </row>
    <row r="265" spans="1:3">
      <c r="A265">
        <v>194811</v>
      </c>
      <c r="B265">
        <v>-9.3000000000000013E-2</v>
      </c>
      <c r="C265">
        <v>-0.159</v>
      </c>
    </row>
    <row r="266" spans="1:3">
      <c r="A266">
        <v>194812</v>
      </c>
      <c r="B266">
        <v>3.2599999999999997E-2</v>
      </c>
      <c r="C266">
        <v>-6.5000000000000006E-3</v>
      </c>
    </row>
    <row r="267" spans="1:3">
      <c r="A267">
        <v>194901</v>
      </c>
      <c r="B267">
        <v>2.3E-3</v>
      </c>
      <c r="C267">
        <v>5.8100000000000006E-2</v>
      </c>
    </row>
    <row r="268" spans="1:3">
      <c r="A268">
        <v>194902</v>
      </c>
      <c r="B268">
        <v>-2.9300000000000003E-2</v>
      </c>
      <c r="C268">
        <v>-5.3700000000000005E-2</v>
      </c>
    </row>
    <row r="269" spans="1:3">
      <c r="A269">
        <v>194903</v>
      </c>
      <c r="B269">
        <v>4.0399999999999998E-2</v>
      </c>
      <c r="C269">
        <v>8.950000000000001E-2</v>
      </c>
    </row>
    <row r="270" spans="1:3">
      <c r="A270">
        <v>194904</v>
      </c>
      <c r="B270">
        <v>-1.8700000000000001E-2</v>
      </c>
      <c r="C270">
        <v>-4.8200000000000007E-2</v>
      </c>
    </row>
    <row r="271" spans="1:3">
      <c r="A271">
        <v>194905</v>
      </c>
      <c r="B271">
        <v>-2.9399999999999999E-2</v>
      </c>
      <c r="C271">
        <v>-6.8999999999999992E-2</v>
      </c>
    </row>
    <row r="272" spans="1:3">
      <c r="A272">
        <v>194906</v>
      </c>
      <c r="B272">
        <v>1E-3</v>
      </c>
      <c r="C272">
        <v>1.2E-2</v>
      </c>
    </row>
    <row r="273" spans="1:3">
      <c r="A273">
        <v>194907</v>
      </c>
      <c r="B273">
        <v>5.5400000000000005E-2</v>
      </c>
      <c r="C273">
        <v>7.0099999999999996E-2</v>
      </c>
    </row>
    <row r="274" spans="1:3">
      <c r="A274">
        <v>194908</v>
      </c>
      <c r="B274">
        <v>2.6000000000000002E-2</v>
      </c>
      <c r="C274">
        <v>2.35E-2</v>
      </c>
    </row>
    <row r="275" spans="1:3">
      <c r="A275">
        <v>194909</v>
      </c>
      <c r="B275">
        <v>3.09E-2</v>
      </c>
      <c r="C275">
        <v>5.96E-2</v>
      </c>
    </row>
    <row r="276" spans="1:3">
      <c r="A276">
        <v>194910</v>
      </c>
      <c r="B276">
        <v>3.1400000000000004E-2</v>
      </c>
      <c r="C276">
        <v>3.8700000000000005E-2</v>
      </c>
    </row>
    <row r="277" spans="1:3">
      <c r="A277">
        <v>194911</v>
      </c>
      <c r="B277">
        <v>1.8200000000000001E-2</v>
      </c>
      <c r="C277">
        <v>-9.0999999999999987E-3</v>
      </c>
    </row>
    <row r="278" spans="1:3">
      <c r="A278">
        <v>194912</v>
      </c>
      <c r="B278">
        <v>5.1299999999999998E-2</v>
      </c>
      <c r="C278">
        <v>0.1051</v>
      </c>
    </row>
    <row r="279" spans="1:3">
      <c r="A279">
        <v>195001</v>
      </c>
      <c r="B279">
        <v>1.7000000000000001E-2</v>
      </c>
      <c r="C279">
        <v>5.7000000000000002E-2</v>
      </c>
    </row>
    <row r="280" spans="1:3">
      <c r="A280">
        <v>195002</v>
      </c>
      <c r="B280">
        <v>1.4800000000000001E-2</v>
      </c>
      <c r="C280">
        <v>-5.7999999999999996E-3</v>
      </c>
    </row>
    <row r="281" spans="1:3">
      <c r="A281">
        <v>195003</v>
      </c>
      <c r="B281">
        <v>1.26E-2</v>
      </c>
      <c r="C281">
        <v>-2.6700000000000002E-2</v>
      </c>
    </row>
    <row r="282" spans="1:3">
      <c r="A282">
        <v>195004</v>
      </c>
      <c r="B282">
        <v>3.9399999999999998E-2</v>
      </c>
      <c r="C282">
        <v>4.6699999999999998E-2</v>
      </c>
    </row>
    <row r="283" spans="1:3">
      <c r="A283">
        <v>195005</v>
      </c>
      <c r="B283">
        <v>4.3099999999999999E-2</v>
      </c>
      <c r="C283">
        <v>3.0299999999999997E-2</v>
      </c>
    </row>
    <row r="284" spans="1:3">
      <c r="A284">
        <v>195006</v>
      </c>
      <c r="B284">
        <v>-5.9400000000000008E-2</v>
      </c>
      <c r="C284">
        <v>-6.0299999999999992E-2</v>
      </c>
    </row>
    <row r="285" spans="1:3">
      <c r="A285">
        <v>195007</v>
      </c>
      <c r="B285">
        <v>1.3600000000000001E-2</v>
      </c>
      <c r="C285">
        <v>2.8999999999999998E-2</v>
      </c>
    </row>
    <row r="286" spans="1:3">
      <c r="A286">
        <v>195008</v>
      </c>
      <c r="B286">
        <v>4.8499999999999995E-2</v>
      </c>
      <c r="C286">
        <v>3.27E-2</v>
      </c>
    </row>
    <row r="287" spans="1:3">
      <c r="A287">
        <v>195009</v>
      </c>
      <c r="B287">
        <v>4.8099999999999997E-2</v>
      </c>
      <c r="C287">
        <v>6.1900000000000004E-2</v>
      </c>
    </row>
    <row r="288" spans="1:3">
      <c r="A288">
        <v>195010</v>
      </c>
      <c r="B288">
        <v>-1.8E-3</v>
      </c>
      <c r="C288">
        <v>-1.15E-2</v>
      </c>
    </row>
    <row r="289" spans="1:3">
      <c r="A289">
        <v>195011</v>
      </c>
      <c r="B289">
        <v>2.76E-2</v>
      </c>
      <c r="C289">
        <v>-1.6800000000000002E-2</v>
      </c>
    </row>
    <row r="290" spans="1:3">
      <c r="A290">
        <v>195012</v>
      </c>
      <c r="B290">
        <v>5.5400000000000005E-2</v>
      </c>
      <c r="C290">
        <v>1.6399999999999998E-2</v>
      </c>
    </row>
    <row r="291" spans="1:3">
      <c r="A291">
        <v>195101</v>
      </c>
      <c r="B291">
        <v>5.7000000000000002E-2</v>
      </c>
      <c r="C291">
        <v>5.6100000000000004E-2</v>
      </c>
    </row>
    <row r="292" spans="1:3">
      <c r="A292">
        <v>195102</v>
      </c>
      <c r="B292">
        <v>1.41E-2</v>
      </c>
      <c r="C292">
        <v>1.9400000000000001E-2</v>
      </c>
    </row>
    <row r="293" spans="1:3">
      <c r="A293">
        <v>195103</v>
      </c>
      <c r="B293">
        <v>-2.1499999999999998E-2</v>
      </c>
      <c r="C293">
        <v>-2.3E-3</v>
      </c>
    </row>
    <row r="294" spans="1:3">
      <c r="A294">
        <v>195104</v>
      </c>
      <c r="B294">
        <v>4.8600000000000004E-2</v>
      </c>
      <c r="C294">
        <v>4.3999999999999994E-3</v>
      </c>
    </row>
    <row r="295" spans="1:3">
      <c r="A295">
        <v>195105</v>
      </c>
      <c r="B295">
        <v>-2.3400000000000001E-2</v>
      </c>
      <c r="C295">
        <v>-1.4199999999999999E-2</v>
      </c>
    </row>
    <row r="296" spans="1:3">
      <c r="A296">
        <v>195106</v>
      </c>
      <c r="B296">
        <v>-2.6200000000000001E-2</v>
      </c>
      <c r="C296">
        <v>-2.1400000000000002E-2</v>
      </c>
    </row>
    <row r="297" spans="1:3">
      <c r="A297">
        <v>195107</v>
      </c>
      <c r="B297">
        <v>6.9400000000000003E-2</v>
      </c>
      <c r="C297">
        <v>3.5200000000000002E-2</v>
      </c>
    </row>
    <row r="298" spans="1:3">
      <c r="A298">
        <v>195108</v>
      </c>
      <c r="B298">
        <v>4.2699999999999995E-2</v>
      </c>
      <c r="C298">
        <v>4.0500000000000001E-2</v>
      </c>
    </row>
    <row r="299" spans="1:3">
      <c r="A299">
        <v>195109</v>
      </c>
      <c r="B299">
        <v>6.9999999999999993E-3</v>
      </c>
      <c r="C299">
        <v>-9.9999999999999951E-5</v>
      </c>
    </row>
    <row r="300" spans="1:3">
      <c r="A300">
        <v>195110</v>
      </c>
      <c r="B300">
        <v>-2.53E-2</v>
      </c>
      <c r="C300">
        <v>-2.4900000000000002E-2</v>
      </c>
    </row>
    <row r="301" spans="1:3">
      <c r="A301">
        <v>195111</v>
      </c>
      <c r="B301">
        <v>5.6999999999999993E-3</v>
      </c>
      <c r="C301">
        <v>3.3000000000000004E-3</v>
      </c>
    </row>
    <row r="302" spans="1:3">
      <c r="A302">
        <v>195112</v>
      </c>
      <c r="B302">
        <v>3.3300000000000003E-2</v>
      </c>
      <c r="C302">
        <v>1.66E-2</v>
      </c>
    </row>
    <row r="303" spans="1:3">
      <c r="A303">
        <v>195201</v>
      </c>
      <c r="B303">
        <v>1.4499999999999999E-2</v>
      </c>
      <c r="C303">
        <v>1.2700000000000001E-2</v>
      </c>
    </row>
    <row r="304" spans="1:3">
      <c r="A304">
        <v>195202</v>
      </c>
      <c r="B304">
        <v>-2.6200000000000001E-2</v>
      </c>
      <c r="C304">
        <v>-3.56E-2</v>
      </c>
    </row>
    <row r="305" spans="1:3">
      <c r="A305">
        <v>195203</v>
      </c>
      <c r="B305">
        <v>4.4400000000000002E-2</v>
      </c>
      <c r="C305">
        <v>2.9600000000000001E-2</v>
      </c>
    </row>
    <row r="306" spans="1:3">
      <c r="A306">
        <v>195204</v>
      </c>
      <c r="B306">
        <v>-4.9700000000000001E-2</v>
      </c>
      <c r="C306">
        <v>-6.2600000000000003E-2</v>
      </c>
    </row>
    <row r="307" spans="1:3">
      <c r="A307">
        <v>195205</v>
      </c>
      <c r="B307">
        <v>3.2000000000000001E-2</v>
      </c>
      <c r="C307">
        <v>2.4E-2</v>
      </c>
    </row>
    <row r="308" spans="1:3">
      <c r="A308">
        <v>195206</v>
      </c>
      <c r="B308">
        <v>3.8300000000000001E-2</v>
      </c>
      <c r="C308">
        <v>2.29E-2</v>
      </c>
    </row>
    <row r="309" spans="1:3">
      <c r="A309">
        <v>195207</v>
      </c>
      <c r="B309">
        <v>9.1000000000000004E-3</v>
      </c>
      <c r="C309">
        <v>1.9700000000000002E-2</v>
      </c>
    </row>
    <row r="310" spans="1:3">
      <c r="A310">
        <v>195208</v>
      </c>
      <c r="B310">
        <v>-7.6E-3</v>
      </c>
      <c r="C310">
        <v>-9.6000000000000009E-3</v>
      </c>
    </row>
    <row r="311" spans="1:3">
      <c r="A311">
        <v>195209</v>
      </c>
      <c r="B311">
        <v>-2.0299999999999999E-2</v>
      </c>
      <c r="C311">
        <v>-4.2099999999999999E-2</v>
      </c>
    </row>
    <row r="312" spans="1:3">
      <c r="A312">
        <v>195210</v>
      </c>
      <c r="B312">
        <v>-6.6000000000000008E-3</v>
      </c>
      <c r="C312">
        <v>-2.3200000000000002E-2</v>
      </c>
    </row>
    <row r="313" spans="1:3">
      <c r="A313">
        <v>195211</v>
      </c>
      <c r="B313">
        <v>5.9400000000000008E-2</v>
      </c>
      <c r="C313">
        <v>8.0400000000000013E-2</v>
      </c>
    </row>
    <row r="314" spans="1:3">
      <c r="A314">
        <v>195212</v>
      </c>
      <c r="B314">
        <v>2.9300000000000003E-2</v>
      </c>
      <c r="C314">
        <v>4.4999999999999997E-3</v>
      </c>
    </row>
    <row r="315" spans="1:3">
      <c r="A315">
        <v>195301</v>
      </c>
      <c r="B315">
        <v>-3.4000000000000002E-3</v>
      </c>
      <c r="C315">
        <v>-9.7000000000000003E-3</v>
      </c>
    </row>
    <row r="316" spans="1:3">
      <c r="A316">
        <v>195302</v>
      </c>
      <c r="B316">
        <v>-2.7000000000000001E-3</v>
      </c>
      <c r="C316">
        <v>6.9999999999999978E-4</v>
      </c>
    </row>
    <row r="317" spans="1:3">
      <c r="A317">
        <v>195303</v>
      </c>
      <c r="B317">
        <v>-1.43E-2</v>
      </c>
      <c r="C317">
        <v>-1.7299999999999999E-2</v>
      </c>
    </row>
    <row r="318" spans="1:3">
      <c r="A318">
        <v>195304</v>
      </c>
      <c r="B318">
        <v>-2.8300000000000002E-2</v>
      </c>
      <c r="C318">
        <v>-6.0300000000000006E-2</v>
      </c>
    </row>
    <row r="319" spans="1:3">
      <c r="A319">
        <v>195305</v>
      </c>
      <c r="B319">
        <v>5.2000000000000006E-3</v>
      </c>
      <c r="C319">
        <v>-1.72E-2</v>
      </c>
    </row>
    <row r="320" spans="1:3">
      <c r="A320">
        <v>195306</v>
      </c>
      <c r="B320">
        <v>-1.89E-2</v>
      </c>
      <c r="C320">
        <v>-3.2100000000000004E-2</v>
      </c>
    </row>
    <row r="321" spans="1:3">
      <c r="A321">
        <v>195307</v>
      </c>
      <c r="B321">
        <v>2.4E-2</v>
      </c>
      <c r="C321">
        <v>1.5900000000000001E-2</v>
      </c>
    </row>
    <row r="322" spans="1:3">
      <c r="A322">
        <v>195308</v>
      </c>
      <c r="B322">
        <v>-4.5199999999999997E-2</v>
      </c>
      <c r="C322">
        <v>-6.6900000000000001E-2</v>
      </c>
    </row>
    <row r="323" spans="1:3">
      <c r="A323">
        <v>195309</v>
      </c>
      <c r="B323">
        <v>2E-3</v>
      </c>
      <c r="C323">
        <v>-2.8200000000000003E-2</v>
      </c>
    </row>
    <row r="324" spans="1:3">
      <c r="A324">
        <v>195310</v>
      </c>
      <c r="B324">
        <v>4.5999999999999999E-2</v>
      </c>
      <c r="C324">
        <v>1.9599999999999999E-2</v>
      </c>
    </row>
    <row r="325" spans="1:3">
      <c r="A325">
        <v>195311</v>
      </c>
      <c r="B325">
        <v>2.8300000000000002E-2</v>
      </c>
      <c r="C325">
        <v>1.8599999999999998E-2</v>
      </c>
    </row>
    <row r="326" spans="1:3">
      <c r="A326">
        <v>195312</v>
      </c>
      <c r="B326">
        <v>2.9999999999999997E-4</v>
      </c>
      <c r="C326">
        <v>-5.1899999999999995E-2</v>
      </c>
    </row>
    <row r="327" spans="1:3">
      <c r="A327">
        <v>195401</v>
      </c>
      <c r="B327">
        <v>5.1299999999999998E-2</v>
      </c>
      <c r="C327">
        <v>7.2300000000000003E-2</v>
      </c>
    </row>
    <row r="328" spans="1:3">
      <c r="A328">
        <v>195402</v>
      </c>
      <c r="B328">
        <v>1.67E-2</v>
      </c>
      <c r="C328">
        <v>8.5000000000000006E-3</v>
      </c>
    </row>
    <row r="329" spans="1:3">
      <c r="A329">
        <v>195403</v>
      </c>
      <c r="B329">
        <v>3.6499999999999998E-2</v>
      </c>
      <c r="C329">
        <v>3.2000000000000001E-2</v>
      </c>
    </row>
    <row r="330" spans="1:3">
      <c r="A330">
        <v>195404</v>
      </c>
      <c r="B330">
        <v>4.2699999999999995E-2</v>
      </c>
      <c r="C330">
        <v>-6.6299999999999998E-2</v>
      </c>
    </row>
    <row r="331" spans="1:3">
      <c r="A331">
        <v>195405</v>
      </c>
      <c r="B331">
        <v>3.09E-2</v>
      </c>
      <c r="C331">
        <v>0.10349999999999999</v>
      </c>
    </row>
    <row r="332" spans="1:3">
      <c r="A332">
        <v>195406</v>
      </c>
      <c r="B332">
        <v>1.0700000000000001E-2</v>
      </c>
      <c r="C332">
        <v>-1.4300000000000002E-2</v>
      </c>
    </row>
    <row r="333" spans="1:3">
      <c r="A333">
        <v>195407</v>
      </c>
      <c r="B333">
        <v>4.99E-2</v>
      </c>
      <c r="C333">
        <v>6.0600000000000008E-2</v>
      </c>
    </row>
    <row r="334" spans="1:3">
      <c r="A334">
        <v>195408</v>
      </c>
      <c r="B334">
        <v>-2.3400000000000001E-2</v>
      </c>
      <c r="C334">
        <v>-7.7000000000000002E-3</v>
      </c>
    </row>
    <row r="335" spans="1:3">
      <c r="A335">
        <v>195409</v>
      </c>
      <c r="B335">
        <v>6.3899999999999998E-2</v>
      </c>
      <c r="C335">
        <v>4.9800000000000004E-2</v>
      </c>
    </row>
    <row r="336" spans="1:3">
      <c r="A336">
        <v>195410</v>
      </c>
      <c r="B336">
        <v>-1.67E-2</v>
      </c>
      <c r="C336">
        <v>-2.76E-2</v>
      </c>
    </row>
    <row r="337" spans="1:3">
      <c r="A337">
        <v>195411</v>
      </c>
      <c r="B337">
        <v>9.3800000000000008E-2</v>
      </c>
      <c r="C337">
        <v>8.9499999999999996E-2</v>
      </c>
    </row>
    <row r="338" spans="1:3">
      <c r="A338">
        <v>195412</v>
      </c>
      <c r="B338">
        <v>5.4800000000000008E-2</v>
      </c>
      <c r="C338">
        <v>0.11050000000000001</v>
      </c>
    </row>
    <row r="339" spans="1:3">
      <c r="A339">
        <v>195501</v>
      </c>
      <c r="B339">
        <v>6.0000000000000001E-3</v>
      </c>
      <c r="C339">
        <v>-7.0999999999999995E-3</v>
      </c>
    </row>
    <row r="340" spans="1:3">
      <c r="A340">
        <v>195502</v>
      </c>
      <c r="B340">
        <v>3.0200000000000001E-2</v>
      </c>
      <c r="C340">
        <v>2.2700000000000001E-2</v>
      </c>
    </row>
    <row r="341" spans="1:3">
      <c r="A341">
        <v>195503</v>
      </c>
      <c r="B341">
        <v>-1.6000000000000001E-3</v>
      </c>
      <c r="C341">
        <v>-1.1000000000000001E-3</v>
      </c>
    </row>
    <row r="342" spans="1:3">
      <c r="A342">
        <v>195504</v>
      </c>
      <c r="B342">
        <v>3.1099999999999999E-2</v>
      </c>
      <c r="C342">
        <v>2.2799999999999997E-2</v>
      </c>
    </row>
    <row r="343" spans="1:3">
      <c r="A343">
        <v>195505</v>
      </c>
      <c r="B343">
        <v>9.300000000000001E-3</v>
      </c>
      <c r="C343">
        <v>-8.3999999999999995E-3</v>
      </c>
    </row>
    <row r="344" spans="1:3">
      <c r="A344">
        <v>195506</v>
      </c>
      <c r="B344">
        <v>6.5500000000000003E-2</v>
      </c>
      <c r="C344">
        <v>5.5300000000000002E-2</v>
      </c>
    </row>
    <row r="345" spans="1:3">
      <c r="A345">
        <v>195507</v>
      </c>
      <c r="B345">
        <v>1.9E-2</v>
      </c>
      <c r="C345">
        <v>3.8E-3</v>
      </c>
    </row>
    <row r="346" spans="1:3">
      <c r="A346">
        <v>195508</v>
      </c>
      <c r="B346">
        <v>2.0999999999999999E-3</v>
      </c>
      <c r="C346">
        <v>-1.999999999999999E-4</v>
      </c>
    </row>
    <row r="347" spans="1:3">
      <c r="A347">
        <v>195509</v>
      </c>
      <c r="B347">
        <v>-3.5999999999999999E-3</v>
      </c>
      <c r="C347">
        <v>-2.5300000000000003E-2</v>
      </c>
    </row>
    <row r="348" spans="1:3">
      <c r="A348">
        <v>195510</v>
      </c>
      <c r="B348">
        <v>-2.6800000000000001E-2</v>
      </c>
      <c r="C348">
        <v>-2.6100000000000005E-2</v>
      </c>
    </row>
    <row r="349" spans="1:3">
      <c r="A349">
        <v>195511</v>
      </c>
      <c r="B349">
        <v>7.0300000000000001E-2</v>
      </c>
      <c r="C349">
        <v>6.3100000000000003E-2</v>
      </c>
    </row>
    <row r="350" spans="1:3">
      <c r="A350">
        <v>195512</v>
      </c>
      <c r="B350">
        <v>1.49E-2</v>
      </c>
      <c r="C350">
        <v>1.9800000000000002E-2</v>
      </c>
    </row>
    <row r="351" spans="1:3">
      <c r="A351">
        <v>195601</v>
      </c>
      <c r="B351">
        <v>-3.0299999999999997E-2</v>
      </c>
      <c r="C351">
        <v>-2.8000000000000004E-2</v>
      </c>
    </row>
    <row r="352" spans="1:3">
      <c r="A352">
        <v>195602</v>
      </c>
      <c r="B352">
        <v>3.7700000000000004E-2</v>
      </c>
      <c r="C352">
        <v>3.5000000000000003E-2</v>
      </c>
    </row>
    <row r="353" spans="1:3">
      <c r="A353">
        <v>195603</v>
      </c>
      <c r="B353">
        <v>6.6400000000000001E-2</v>
      </c>
      <c r="C353">
        <v>8.6E-3</v>
      </c>
    </row>
    <row r="354" spans="1:3">
      <c r="A354">
        <v>195604</v>
      </c>
      <c r="B354">
        <v>2.8000000000000004E-3</v>
      </c>
      <c r="C354">
        <v>-1.72E-2</v>
      </c>
    </row>
    <row r="355" spans="1:3">
      <c r="A355">
        <v>195605</v>
      </c>
      <c r="B355">
        <v>-5.2000000000000005E-2</v>
      </c>
      <c r="C355">
        <v>-6.4899999999999999E-2</v>
      </c>
    </row>
    <row r="356" spans="1:3">
      <c r="A356">
        <v>195606</v>
      </c>
      <c r="B356">
        <v>3.4799999999999998E-2</v>
      </c>
      <c r="C356">
        <v>1.06E-2</v>
      </c>
    </row>
    <row r="357" spans="1:3">
      <c r="A357">
        <v>195607</v>
      </c>
      <c r="B357">
        <v>4.8399999999999999E-2</v>
      </c>
      <c r="C357">
        <v>2.4199999999999999E-2</v>
      </c>
    </row>
    <row r="358" spans="1:3">
      <c r="A358">
        <v>195608</v>
      </c>
      <c r="B358">
        <v>-3.1800000000000002E-2</v>
      </c>
      <c r="C358">
        <v>-1.2500000000000001E-2</v>
      </c>
    </row>
    <row r="359" spans="1:3">
      <c r="A359">
        <v>195609</v>
      </c>
      <c r="B359">
        <v>-5.1400000000000001E-2</v>
      </c>
      <c r="C359">
        <v>-2.58E-2</v>
      </c>
    </row>
    <row r="360" spans="1:3">
      <c r="A360">
        <v>195610</v>
      </c>
      <c r="B360">
        <v>5.2000000000000006E-3</v>
      </c>
      <c r="C360">
        <v>-6.1000000000000004E-3</v>
      </c>
    </row>
    <row r="361" spans="1:3">
      <c r="A361">
        <v>195611</v>
      </c>
      <c r="B361">
        <v>3.5999999999999999E-3</v>
      </c>
      <c r="C361">
        <v>-1.95E-2</v>
      </c>
    </row>
    <row r="362" spans="1:3">
      <c r="A362">
        <v>195612</v>
      </c>
      <c r="B362">
        <v>3.1600000000000003E-2</v>
      </c>
      <c r="C362">
        <v>1.3200000000000002E-2</v>
      </c>
    </row>
    <row r="363" spans="1:3">
      <c r="A363">
        <v>195701</v>
      </c>
      <c r="B363">
        <v>-3.5799999999999998E-2</v>
      </c>
      <c r="C363">
        <v>-1.1800000000000001E-2</v>
      </c>
    </row>
    <row r="364" spans="1:3">
      <c r="A364">
        <v>195702</v>
      </c>
      <c r="B364">
        <v>-2.06E-2</v>
      </c>
      <c r="C364">
        <v>-4.0700000000000007E-2</v>
      </c>
    </row>
    <row r="365" spans="1:3">
      <c r="A365">
        <v>195703</v>
      </c>
      <c r="B365">
        <v>2.1299999999999999E-2</v>
      </c>
      <c r="C365">
        <v>3.3599999999999998E-2</v>
      </c>
    </row>
    <row r="366" spans="1:3">
      <c r="A366">
        <v>195704</v>
      </c>
      <c r="B366">
        <v>4.2599999999999999E-2</v>
      </c>
      <c r="C366">
        <v>3.5799999999999998E-2</v>
      </c>
    </row>
    <row r="367" spans="1:3">
      <c r="A367">
        <v>195705</v>
      </c>
      <c r="B367">
        <v>3.4500000000000003E-2</v>
      </c>
      <c r="C367">
        <v>2.7400000000000004E-2</v>
      </c>
    </row>
    <row r="368" spans="1:3">
      <c r="A368">
        <v>195706</v>
      </c>
      <c r="B368">
        <v>-7.4000000000000003E-3</v>
      </c>
      <c r="C368">
        <v>-2.7000000000000001E-3</v>
      </c>
    </row>
    <row r="369" spans="1:3">
      <c r="A369">
        <v>195707</v>
      </c>
      <c r="B369">
        <v>6.6000000000000008E-3</v>
      </c>
      <c r="C369">
        <v>-2.1700000000000001E-2</v>
      </c>
    </row>
    <row r="370" spans="1:3">
      <c r="A370">
        <v>195708</v>
      </c>
      <c r="B370">
        <v>-5.1100000000000007E-2</v>
      </c>
      <c r="C370">
        <v>-9.0399999999999994E-2</v>
      </c>
    </row>
    <row r="371" spans="1:3">
      <c r="A371">
        <v>195709</v>
      </c>
      <c r="B371">
        <v>-5.9800000000000006E-2</v>
      </c>
      <c r="C371">
        <v>-8.1099999999999992E-2</v>
      </c>
    </row>
    <row r="372" spans="1:3">
      <c r="A372">
        <v>195710</v>
      </c>
      <c r="B372">
        <v>-4.3200000000000002E-2</v>
      </c>
      <c r="C372">
        <v>-8.2300000000000012E-2</v>
      </c>
    </row>
    <row r="373" spans="1:3">
      <c r="A373">
        <v>195711</v>
      </c>
      <c r="B373">
        <v>2.3E-2</v>
      </c>
      <c r="C373">
        <v>4.9700000000000001E-2</v>
      </c>
    </row>
    <row r="374" spans="1:3">
      <c r="A374">
        <v>195712</v>
      </c>
      <c r="B374">
        <v>-3.9100000000000003E-2</v>
      </c>
      <c r="C374">
        <v>-0.11870000000000001</v>
      </c>
    </row>
    <row r="375" spans="1:3">
      <c r="A375">
        <v>195801</v>
      </c>
      <c r="B375">
        <v>4.6600000000000003E-2</v>
      </c>
      <c r="C375">
        <v>0.13750000000000001</v>
      </c>
    </row>
    <row r="376" spans="1:3">
      <c r="A376">
        <v>195802</v>
      </c>
      <c r="B376">
        <v>-1.52E-2</v>
      </c>
      <c r="C376">
        <v>-4.8800000000000003E-2</v>
      </c>
    </row>
    <row r="377" spans="1:3">
      <c r="A377">
        <v>195803</v>
      </c>
      <c r="B377">
        <v>3.27E-2</v>
      </c>
      <c r="C377">
        <v>5.0200000000000009E-2</v>
      </c>
    </row>
    <row r="378" spans="1:3">
      <c r="A378">
        <v>195804</v>
      </c>
      <c r="B378">
        <v>3.09E-2</v>
      </c>
      <c r="C378">
        <v>2.3400000000000001E-2</v>
      </c>
    </row>
    <row r="379" spans="1:3">
      <c r="A379">
        <v>195805</v>
      </c>
      <c r="B379">
        <v>2.3100000000000002E-2</v>
      </c>
      <c r="C379">
        <v>3.2300000000000002E-2</v>
      </c>
    </row>
    <row r="380" spans="1:3">
      <c r="A380">
        <v>195806</v>
      </c>
      <c r="B380">
        <v>2.9300000000000003E-2</v>
      </c>
      <c r="C380">
        <v>4.4299999999999999E-2</v>
      </c>
    </row>
    <row r="381" spans="1:3">
      <c r="A381">
        <v>195807</v>
      </c>
      <c r="B381">
        <v>4.3899999999999995E-2</v>
      </c>
      <c r="C381">
        <v>0.12230000000000001</v>
      </c>
    </row>
    <row r="382" spans="1:3">
      <c r="A382">
        <v>195808</v>
      </c>
      <c r="B382">
        <v>1.9099999999999999E-2</v>
      </c>
      <c r="C382">
        <v>2.7099999999999999E-2</v>
      </c>
    </row>
    <row r="383" spans="1:3">
      <c r="A383">
        <v>195809</v>
      </c>
      <c r="B383">
        <v>4.6600000000000003E-2</v>
      </c>
      <c r="C383">
        <v>7.2399999999999992E-2</v>
      </c>
    </row>
    <row r="384" spans="1:3">
      <c r="A384">
        <v>195810</v>
      </c>
      <c r="B384">
        <v>2.53E-2</v>
      </c>
      <c r="C384">
        <v>3.9099999999999996E-2</v>
      </c>
    </row>
    <row r="385" spans="1:3">
      <c r="A385">
        <v>195811</v>
      </c>
      <c r="B385">
        <v>3.0099999999999998E-2</v>
      </c>
      <c r="C385">
        <v>2.3999999999999998E-3</v>
      </c>
    </row>
    <row r="386" spans="1:3">
      <c r="A386">
        <v>195812</v>
      </c>
      <c r="B386">
        <v>5.1500000000000004E-2</v>
      </c>
      <c r="C386">
        <v>5.1900000000000002E-2</v>
      </c>
    </row>
    <row r="387" spans="1:3">
      <c r="A387">
        <v>195901</v>
      </c>
      <c r="B387">
        <v>7.0999999999999995E-3</v>
      </c>
      <c r="C387">
        <v>1.9000000000000004E-3</v>
      </c>
    </row>
    <row r="388" spans="1:3">
      <c r="A388">
        <v>195902</v>
      </c>
      <c r="B388">
        <v>9.4999999999999998E-3</v>
      </c>
      <c r="C388">
        <v>1.5000000000000002E-3</v>
      </c>
    </row>
    <row r="389" spans="1:3">
      <c r="A389">
        <v>195903</v>
      </c>
      <c r="B389">
        <v>2.8000000000000004E-3</v>
      </c>
      <c r="C389">
        <v>6.9999999999999978E-4</v>
      </c>
    </row>
    <row r="390" spans="1:3">
      <c r="A390">
        <v>195904</v>
      </c>
      <c r="B390">
        <v>3.6600000000000001E-2</v>
      </c>
      <c r="C390">
        <v>7.3000000000000001E-3</v>
      </c>
    </row>
    <row r="391" spans="1:3">
      <c r="A391">
        <v>195905</v>
      </c>
      <c r="B391">
        <v>1.7299999999999999E-2</v>
      </c>
      <c r="C391">
        <v>3.5999999999999999E-3</v>
      </c>
    </row>
    <row r="392" spans="1:3">
      <c r="A392">
        <v>195906</v>
      </c>
      <c r="B392">
        <v>-2.5000000000000001E-3</v>
      </c>
      <c r="C392">
        <v>-1.5300000000000001E-2</v>
      </c>
    </row>
    <row r="393" spans="1:3">
      <c r="A393">
        <v>195907</v>
      </c>
      <c r="B393">
        <v>3.1699999999999999E-2</v>
      </c>
      <c r="C393">
        <v>4.02E-2</v>
      </c>
    </row>
    <row r="394" spans="1:3">
      <c r="A394">
        <v>195908</v>
      </c>
      <c r="B394">
        <v>-1.3899999999999999E-2</v>
      </c>
      <c r="C394">
        <v>-3.3399999999999999E-2</v>
      </c>
    </row>
    <row r="395" spans="1:3">
      <c r="A395">
        <v>195909</v>
      </c>
      <c r="B395">
        <v>-4.8000000000000001E-2</v>
      </c>
      <c r="C395">
        <v>-6.8000000000000005E-2</v>
      </c>
    </row>
    <row r="396" spans="1:3">
      <c r="A396">
        <v>195910</v>
      </c>
      <c r="B396">
        <v>1.2800000000000001E-2</v>
      </c>
      <c r="C396">
        <v>1.6999999999999999E-3</v>
      </c>
    </row>
    <row r="397" spans="1:3">
      <c r="A397">
        <v>195911</v>
      </c>
      <c r="B397">
        <v>1.6E-2</v>
      </c>
      <c r="C397">
        <v>-3.4000000000000002E-3</v>
      </c>
    </row>
    <row r="398" spans="1:3">
      <c r="A398">
        <v>195912</v>
      </c>
      <c r="B398">
        <v>2.4500000000000001E-2</v>
      </c>
      <c r="C398">
        <v>1.44E-2</v>
      </c>
    </row>
    <row r="399" spans="1:3">
      <c r="A399">
        <v>196001</v>
      </c>
      <c r="B399">
        <v>-6.9800000000000001E-2</v>
      </c>
      <c r="C399">
        <v>-5.7000000000000002E-2</v>
      </c>
    </row>
    <row r="400" spans="1:3">
      <c r="A400">
        <v>196002</v>
      </c>
      <c r="B400">
        <v>1.17E-2</v>
      </c>
      <c r="C400">
        <v>-2.1899999999999999E-2</v>
      </c>
    </row>
    <row r="401" spans="1:3">
      <c r="A401">
        <v>196003</v>
      </c>
      <c r="B401">
        <v>-1.6299999999999999E-2</v>
      </c>
      <c r="C401">
        <v>-5.2999999999999999E-2</v>
      </c>
    </row>
    <row r="402" spans="1:3">
      <c r="A402">
        <v>196004</v>
      </c>
      <c r="B402">
        <v>-1.7100000000000001E-2</v>
      </c>
      <c r="C402">
        <v>-3.8600000000000002E-2</v>
      </c>
    </row>
    <row r="403" spans="1:3">
      <c r="A403">
        <v>196005</v>
      </c>
      <c r="B403">
        <v>3.1200000000000002E-2</v>
      </c>
      <c r="C403">
        <v>1.29E-2</v>
      </c>
    </row>
    <row r="404" spans="1:3">
      <c r="A404">
        <v>196006</v>
      </c>
      <c r="B404">
        <v>2.0800000000000003E-2</v>
      </c>
      <c r="C404">
        <v>-1.3500000000000002E-2</v>
      </c>
    </row>
    <row r="405" spans="1:3">
      <c r="A405">
        <v>196007</v>
      </c>
      <c r="B405">
        <v>-2.3700000000000002E-2</v>
      </c>
      <c r="C405">
        <v>-2.98E-2</v>
      </c>
    </row>
    <row r="406" spans="1:3">
      <c r="A406">
        <v>196008</v>
      </c>
      <c r="B406">
        <v>3.0099999999999998E-2</v>
      </c>
      <c r="C406">
        <v>4.3700000000000003E-2</v>
      </c>
    </row>
    <row r="407" spans="1:3">
      <c r="A407">
        <v>196009</v>
      </c>
      <c r="B407">
        <v>-5.9900000000000002E-2</v>
      </c>
      <c r="C407">
        <v>-6.6400000000000001E-2</v>
      </c>
    </row>
    <row r="408" spans="1:3">
      <c r="A408">
        <v>196010</v>
      </c>
      <c r="B408">
        <v>-7.0999999999999995E-3</v>
      </c>
      <c r="C408">
        <v>-2.8400000000000005E-2</v>
      </c>
    </row>
    <row r="409" spans="1:3">
      <c r="A409">
        <v>196011</v>
      </c>
      <c r="B409">
        <v>4.6900000000000004E-2</v>
      </c>
      <c r="C409">
        <v>2.1700000000000001E-2</v>
      </c>
    </row>
    <row r="410" spans="1:3">
      <c r="A410">
        <v>196012</v>
      </c>
      <c r="B410">
        <v>4.7100000000000003E-2</v>
      </c>
      <c r="C410">
        <v>7.4200000000000002E-2</v>
      </c>
    </row>
    <row r="411" spans="1:3">
      <c r="A411">
        <v>196101</v>
      </c>
      <c r="B411">
        <v>6.2000000000000006E-2</v>
      </c>
      <c r="C411">
        <v>8.3800000000000013E-2</v>
      </c>
    </row>
    <row r="412" spans="1:3">
      <c r="A412">
        <v>196102</v>
      </c>
      <c r="B412">
        <v>3.5700000000000003E-2</v>
      </c>
      <c r="C412">
        <v>7.6700000000000004E-2</v>
      </c>
    </row>
    <row r="413" spans="1:3">
      <c r="A413">
        <v>196103</v>
      </c>
      <c r="B413">
        <v>2.8900000000000002E-2</v>
      </c>
      <c r="C413">
        <v>4.5599999999999995E-2</v>
      </c>
    </row>
    <row r="414" spans="1:3">
      <c r="A414">
        <v>196104</v>
      </c>
      <c r="B414">
        <v>2.8999999999999998E-3</v>
      </c>
      <c r="C414">
        <v>-6.4899999999999999E-2</v>
      </c>
    </row>
    <row r="415" spans="1:3">
      <c r="A415">
        <v>196105</v>
      </c>
      <c r="B415">
        <v>2.4E-2</v>
      </c>
      <c r="C415">
        <v>7.2499999999999995E-2</v>
      </c>
    </row>
    <row r="416" spans="1:3">
      <c r="A416">
        <v>196106</v>
      </c>
      <c r="B416">
        <v>-3.0800000000000001E-2</v>
      </c>
      <c r="C416">
        <v>-4.6500000000000007E-2</v>
      </c>
    </row>
    <row r="417" spans="1:3">
      <c r="A417">
        <v>196107</v>
      </c>
      <c r="B417">
        <v>2.8300000000000002E-2</v>
      </c>
      <c r="C417">
        <v>1.3000000000000001E-2</v>
      </c>
    </row>
    <row r="418" spans="1:3">
      <c r="A418">
        <v>196108</v>
      </c>
      <c r="B418">
        <v>2.5700000000000001E-2</v>
      </c>
      <c r="C418">
        <v>2.2599999999999999E-2</v>
      </c>
    </row>
    <row r="419" spans="1:3">
      <c r="A419">
        <v>196109</v>
      </c>
      <c r="B419">
        <v>-2.1499999999999998E-2</v>
      </c>
      <c r="C419">
        <v>-8.8999999999999999E-3</v>
      </c>
    </row>
    <row r="420" spans="1:3">
      <c r="A420">
        <v>196110</v>
      </c>
      <c r="B420">
        <v>2.5700000000000001E-2</v>
      </c>
      <c r="C420">
        <v>9.7000000000000003E-3</v>
      </c>
    </row>
    <row r="421" spans="1:3">
      <c r="A421">
        <v>196111</v>
      </c>
      <c r="B421">
        <v>4.4500000000000005E-2</v>
      </c>
      <c r="C421">
        <v>4.7299999999999995E-2</v>
      </c>
    </row>
    <row r="422" spans="1:3">
      <c r="A422">
        <v>196112</v>
      </c>
      <c r="B422">
        <v>-1.8E-3</v>
      </c>
      <c r="C422">
        <v>2.98E-2</v>
      </c>
    </row>
    <row r="423" spans="1:3">
      <c r="A423">
        <v>196201</v>
      </c>
      <c r="B423">
        <v>-3.8700000000000005E-2</v>
      </c>
      <c r="C423">
        <v>-4.1700000000000001E-2</v>
      </c>
    </row>
    <row r="424" spans="1:3">
      <c r="A424">
        <v>196202</v>
      </c>
      <c r="B424">
        <v>1.8100000000000002E-2</v>
      </c>
      <c r="C424">
        <v>-8.9999999999999993E-3</v>
      </c>
    </row>
    <row r="425" spans="1:3">
      <c r="A425">
        <v>196203</v>
      </c>
      <c r="B425">
        <v>-6.8000000000000005E-3</v>
      </c>
      <c r="C425">
        <v>-1.0500000000000001E-2</v>
      </c>
    </row>
    <row r="426" spans="1:3">
      <c r="A426">
        <v>196204</v>
      </c>
      <c r="B426">
        <v>-6.59E-2</v>
      </c>
      <c r="C426">
        <v>-8.7400000000000005E-2</v>
      </c>
    </row>
    <row r="427" spans="1:3">
      <c r="A427">
        <v>196205</v>
      </c>
      <c r="B427">
        <v>-8.6500000000000007E-2</v>
      </c>
      <c r="C427">
        <v>-0.1144</v>
      </c>
    </row>
    <row r="428" spans="1:3">
      <c r="A428">
        <v>196206</v>
      </c>
      <c r="B428">
        <v>-8.4700000000000011E-2</v>
      </c>
      <c r="C428">
        <v>-0.1416</v>
      </c>
    </row>
    <row r="429" spans="1:3">
      <c r="A429">
        <v>196207</v>
      </c>
      <c r="B429">
        <v>6.2800000000000009E-2</v>
      </c>
      <c r="C429">
        <v>8.6900000000000019E-2</v>
      </c>
    </row>
    <row r="430" spans="1:3">
      <c r="A430">
        <v>196208</v>
      </c>
      <c r="B430">
        <v>2.1299999999999999E-2</v>
      </c>
      <c r="C430">
        <v>5.2600000000000001E-2</v>
      </c>
    </row>
    <row r="431" spans="1:3">
      <c r="A431">
        <v>196209</v>
      </c>
      <c r="B431">
        <v>-5.2199999999999996E-2</v>
      </c>
      <c r="C431">
        <v>-8.2100000000000006E-2</v>
      </c>
    </row>
    <row r="432" spans="1:3">
      <c r="A432">
        <v>196210</v>
      </c>
      <c r="B432">
        <v>-5.0000000000000001E-4</v>
      </c>
      <c r="C432">
        <v>-1.6799999999999999E-2</v>
      </c>
    </row>
    <row r="433" spans="1:3">
      <c r="A433">
        <v>196211</v>
      </c>
      <c r="B433">
        <v>0.10869999999999999</v>
      </c>
      <c r="C433">
        <v>0.17500000000000002</v>
      </c>
    </row>
    <row r="434" spans="1:3">
      <c r="A434">
        <v>196212</v>
      </c>
      <c r="B434">
        <v>1.01E-2</v>
      </c>
      <c r="C434">
        <v>-1.9199999999999998E-2</v>
      </c>
    </row>
    <row r="435" spans="1:3">
      <c r="A435">
        <v>196301</v>
      </c>
      <c r="B435">
        <v>4.9299999999999997E-2</v>
      </c>
      <c r="C435">
        <v>4.5899999999999996E-2</v>
      </c>
    </row>
    <row r="436" spans="1:3">
      <c r="A436">
        <v>196302</v>
      </c>
      <c r="B436">
        <v>-2.3799999999999998E-2</v>
      </c>
      <c r="C436">
        <v>-3.9899999999999998E-2</v>
      </c>
    </row>
    <row r="437" spans="1:3">
      <c r="A437">
        <v>196303</v>
      </c>
      <c r="B437">
        <v>3.0800000000000001E-2</v>
      </c>
      <c r="C437">
        <v>1.77E-2</v>
      </c>
    </row>
    <row r="438" spans="1:3">
      <c r="A438">
        <v>196304</v>
      </c>
      <c r="B438">
        <v>4.5100000000000001E-2</v>
      </c>
      <c r="C438">
        <v>3.3599999999999998E-2</v>
      </c>
    </row>
    <row r="439" spans="1:3">
      <c r="A439">
        <v>196305</v>
      </c>
      <c r="B439">
        <v>1.7600000000000001E-2</v>
      </c>
      <c r="C439">
        <v>2.92E-2</v>
      </c>
    </row>
    <row r="440" spans="1:3">
      <c r="A440">
        <v>196306</v>
      </c>
      <c r="B440">
        <v>-0.02</v>
      </c>
      <c r="C440">
        <v>-1.9699999999999999E-2</v>
      </c>
    </row>
    <row r="441" spans="1:3">
      <c r="A441">
        <v>196307</v>
      </c>
      <c r="B441">
        <v>-3.9000000000000003E-3</v>
      </c>
      <c r="C441">
        <v>-3.0299999999999997E-2</v>
      </c>
    </row>
    <row r="442" spans="1:3">
      <c r="A442">
        <v>196308</v>
      </c>
      <c r="B442">
        <v>5.0700000000000002E-2</v>
      </c>
      <c r="C442">
        <v>5.7500000000000002E-2</v>
      </c>
    </row>
    <row r="443" spans="1:3">
      <c r="A443">
        <v>196309</v>
      </c>
      <c r="B443">
        <v>-1.5700000000000002E-2</v>
      </c>
      <c r="C443">
        <v>-3.4100000000000005E-2</v>
      </c>
    </row>
    <row r="444" spans="1:3">
      <c r="A444">
        <v>196310</v>
      </c>
      <c r="B444">
        <v>2.53E-2</v>
      </c>
      <c r="C444">
        <v>1.6E-2</v>
      </c>
    </row>
    <row r="445" spans="1:3">
      <c r="A445">
        <v>196311</v>
      </c>
      <c r="B445">
        <v>-8.5000000000000006E-3</v>
      </c>
      <c r="C445">
        <v>-2E-3</v>
      </c>
    </row>
    <row r="446" spans="1:3">
      <c r="A446">
        <v>196312</v>
      </c>
      <c r="B446">
        <v>1.83E-2</v>
      </c>
      <c r="C446">
        <v>-2.75E-2</v>
      </c>
    </row>
    <row r="447" spans="1:3">
      <c r="A447">
        <v>196401</v>
      </c>
      <c r="B447">
        <v>2.2400000000000003E-2</v>
      </c>
      <c r="C447">
        <v>6.7999999999999996E-3</v>
      </c>
    </row>
    <row r="448" spans="1:3">
      <c r="A448">
        <v>196402</v>
      </c>
      <c r="B448">
        <v>1.54E-2</v>
      </c>
      <c r="C448">
        <v>1.5100000000000001E-2</v>
      </c>
    </row>
    <row r="449" spans="1:3">
      <c r="A449">
        <v>196403</v>
      </c>
      <c r="B449">
        <v>1.41E-2</v>
      </c>
      <c r="C449">
        <v>2.3000000000000004E-3</v>
      </c>
    </row>
    <row r="450" spans="1:3">
      <c r="A450">
        <v>196404</v>
      </c>
      <c r="B450">
        <v>1E-3</v>
      </c>
      <c r="C450">
        <v>-8.5999999999999983E-3</v>
      </c>
    </row>
    <row r="451" spans="1:3">
      <c r="A451">
        <v>196405</v>
      </c>
      <c r="B451">
        <v>1.4199999999999999E-2</v>
      </c>
      <c r="C451">
        <v>0</v>
      </c>
    </row>
    <row r="452" spans="1:3">
      <c r="A452">
        <v>196406</v>
      </c>
      <c r="B452">
        <v>1.2700000000000001E-2</v>
      </c>
      <c r="C452">
        <v>8.2000000000000007E-3</v>
      </c>
    </row>
    <row r="453" spans="1:3">
      <c r="A453">
        <v>196407</v>
      </c>
      <c r="B453">
        <v>1.7399999999999999E-2</v>
      </c>
      <c r="C453">
        <v>1.5899999999999997E-2</v>
      </c>
    </row>
    <row r="454" spans="1:3">
      <c r="A454">
        <v>196408</v>
      </c>
      <c r="B454">
        <v>-1.44E-2</v>
      </c>
      <c r="C454">
        <v>-1.6300000000000002E-2</v>
      </c>
    </row>
    <row r="455" spans="1:3">
      <c r="A455">
        <v>196409</v>
      </c>
      <c r="B455">
        <v>2.69E-2</v>
      </c>
      <c r="C455">
        <v>5.4899999999999997E-2</v>
      </c>
    </row>
    <row r="456" spans="1:3">
      <c r="A456">
        <v>196410</v>
      </c>
      <c r="B456">
        <v>5.8999999999999999E-3</v>
      </c>
      <c r="C456">
        <v>1.2500000000000001E-2</v>
      </c>
    </row>
    <row r="457" spans="1:3">
      <c r="A457">
        <v>196411</v>
      </c>
      <c r="B457">
        <v>0</v>
      </c>
      <c r="C457">
        <v>-3.3399999999999999E-2</v>
      </c>
    </row>
    <row r="458" spans="1:3">
      <c r="A458">
        <v>196412</v>
      </c>
      <c r="B458">
        <v>2.9999999999999997E-4</v>
      </c>
      <c r="C458">
        <v>-5.5000000000000005E-3</v>
      </c>
    </row>
    <row r="459" spans="1:3">
      <c r="A459">
        <v>196501</v>
      </c>
      <c r="B459">
        <v>3.5400000000000001E-2</v>
      </c>
      <c r="C459">
        <v>7.5299999999999992E-2</v>
      </c>
    </row>
    <row r="460" spans="1:3">
      <c r="A460">
        <v>196502</v>
      </c>
      <c r="B460">
        <v>4.4000000000000003E-3</v>
      </c>
      <c r="C460">
        <v>2.1800000000000003E-2</v>
      </c>
    </row>
    <row r="461" spans="1:3">
      <c r="A461">
        <v>196503</v>
      </c>
      <c r="B461">
        <v>-1.34E-2</v>
      </c>
      <c r="C461">
        <v>-1.4899999999999998E-2</v>
      </c>
    </row>
    <row r="462" spans="1:3">
      <c r="A462">
        <v>196504</v>
      </c>
      <c r="B462">
        <v>3.1099999999999999E-2</v>
      </c>
      <c r="C462">
        <v>2.4100000000000003E-2</v>
      </c>
    </row>
    <row r="463" spans="1:3">
      <c r="A463">
        <v>196505</v>
      </c>
      <c r="B463">
        <v>-7.7000000000000002E-3</v>
      </c>
      <c r="C463">
        <v>-1.4800000000000001E-2</v>
      </c>
    </row>
    <row r="464" spans="1:3">
      <c r="A464">
        <v>196506</v>
      </c>
      <c r="B464">
        <v>-5.5099999999999996E-2</v>
      </c>
      <c r="C464">
        <v>-3.7700000000000004E-2</v>
      </c>
    </row>
    <row r="465" spans="1:3">
      <c r="A465">
        <v>196507</v>
      </c>
      <c r="B465">
        <v>1.43E-2</v>
      </c>
      <c r="C465">
        <v>6.3999999999999994E-3</v>
      </c>
    </row>
    <row r="466" spans="1:3">
      <c r="A466">
        <v>196508</v>
      </c>
      <c r="B466">
        <v>2.7300000000000001E-2</v>
      </c>
      <c r="C466">
        <v>4.3299999999999998E-2</v>
      </c>
    </row>
    <row r="467" spans="1:3">
      <c r="A467">
        <v>196509</v>
      </c>
      <c r="B467">
        <v>2.86E-2</v>
      </c>
      <c r="C467">
        <v>1.6899999999999998E-2</v>
      </c>
    </row>
    <row r="468" spans="1:3">
      <c r="A468">
        <v>196510</v>
      </c>
      <c r="B468">
        <v>2.6000000000000002E-2</v>
      </c>
      <c r="C468">
        <v>3.6000000000000004E-2</v>
      </c>
    </row>
    <row r="469" spans="1:3">
      <c r="A469">
        <v>196511</v>
      </c>
      <c r="B469">
        <v>-2.9999999999999997E-4</v>
      </c>
      <c r="C469">
        <v>-1.7500000000000002E-2</v>
      </c>
    </row>
    <row r="470" spans="1:3">
      <c r="A470">
        <v>196512</v>
      </c>
      <c r="B470">
        <v>1.01E-2</v>
      </c>
      <c r="C470">
        <v>2.9399999999999999E-2</v>
      </c>
    </row>
    <row r="471" spans="1:3">
      <c r="A471">
        <v>196601</v>
      </c>
      <c r="B471">
        <v>7.1999999999999998E-3</v>
      </c>
      <c r="C471">
        <v>4.1000000000000003E-3</v>
      </c>
    </row>
    <row r="472" spans="1:3">
      <c r="A472">
        <v>196602</v>
      </c>
      <c r="B472">
        <v>-1.21E-2</v>
      </c>
      <c r="C472">
        <v>-2.8999999999999998E-2</v>
      </c>
    </row>
    <row r="473" spans="1:3">
      <c r="A473">
        <v>196603</v>
      </c>
      <c r="B473">
        <v>-2.5099999999999997E-2</v>
      </c>
      <c r="C473">
        <v>-4.1799999999999997E-2</v>
      </c>
    </row>
    <row r="474" spans="1:3">
      <c r="A474">
        <v>196604</v>
      </c>
      <c r="B474">
        <v>2.1400000000000002E-2</v>
      </c>
      <c r="C474">
        <v>1.5300000000000001E-2</v>
      </c>
    </row>
    <row r="475" spans="1:3">
      <c r="A475">
        <v>196605</v>
      </c>
      <c r="B475">
        <v>-5.6600000000000004E-2</v>
      </c>
      <c r="C475">
        <v>-3.7499999999999999E-2</v>
      </c>
    </row>
    <row r="476" spans="1:3">
      <c r="A476">
        <v>196606</v>
      </c>
      <c r="B476">
        <v>-1.44E-2</v>
      </c>
      <c r="C476">
        <v>-1.89E-2</v>
      </c>
    </row>
    <row r="477" spans="1:3">
      <c r="A477">
        <v>196607</v>
      </c>
      <c r="B477">
        <v>-1.6299999999999999E-2</v>
      </c>
      <c r="C477">
        <v>-2.12E-2</v>
      </c>
    </row>
    <row r="478" spans="1:3">
      <c r="A478">
        <v>196608</v>
      </c>
      <c r="B478">
        <v>-7.9100000000000004E-2</v>
      </c>
      <c r="C478">
        <v>-5.4400000000000004E-2</v>
      </c>
    </row>
    <row r="479" spans="1:3">
      <c r="A479">
        <v>196609</v>
      </c>
      <c r="B479">
        <v>-1.06E-2</v>
      </c>
      <c r="C479">
        <v>-4.3600000000000007E-2</v>
      </c>
    </row>
    <row r="480" spans="1:3">
      <c r="A480">
        <v>196610</v>
      </c>
      <c r="B480">
        <v>3.8600000000000002E-2</v>
      </c>
      <c r="C480">
        <v>1.8800000000000001E-2</v>
      </c>
    </row>
    <row r="481" spans="1:3">
      <c r="A481">
        <v>196611</v>
      </c>
      <c r="B481">
        <v>1.3999999999999999E-2</v>
      </c>
      <c r="C481">
        <v>-1.26E-2</v>
      </c>
    </row>
    <row r="482" spans="1:3">
      <c r="A482">
        <v>196612</v>
      </c>
      <c r="B482">
        <v>1.3000000000000002E-3</v>
      </c>
      <c r="C482">
        <v>2.1100000000000001E-2</v>
      </c>
    </row>
    <row r="483" spans="1:3">
      <c r="A483">
        <v>196701</v>
      </c>
      <c r="B483">
        <v>8.1500000000000003E-2</v>
      </c>
      <c r="C483">
        <v>0.13870000000000002</v>
      </c>
    </row>
    <row r="484" spans="1:3">
      <c r="A484">
        <v>196702</v>
      </c>
      <c r="B484">
        <v>7.8000000000000005E-3</v>
      </c>
      <c r="C484">
        <v>-7.000000000000001E-4</v>
      </c>
    </row>
    <row r="485" spans="1:3">
      <c r="A485">
        <v>196703</v>
      </c>
      <c r="B485">
        <v>3.9900000000000005E-2</v>
      </c>
      <c r="C485">
        <v>2.3899999999999998E-2</v>
      </c>
    </row>
    <row r="486" spans="1:3">
      <c r="A486">
        <v>196704</v>
      </c>
      <c r="B486">
        <v>3.8900000000000004E-2</v>
      </c>
      <c r="C486">
        <v>6.4799999999999996E-2</v>
      </c>
    </row>
    <row r="487" spans="1:3">
      <c r="A487">
        <v>196705</v>
      </c>
      <c r="B487">
        <v>-4.3299999999999998E-2</v>
      </c>
      <c r="C487">
        <v>-7.3300000000000004E-2</v>
      </c>
    </row>
    <row r="488" spans="1:3">
      <c r="A488">
        <v>196706</v>
      </c>
      <c r="B488">
        <v>2.4100000000000003E-2</v>
      </c>
      <c r="C488">
        <v>2.3199999999999998E-2</v>
      </c>
    </row>
    <row r="489" spans="1:3">
      <c r="A489">
        <v>196707</v>
      </c>
      <c r="B489">
        <v>4.58E-2</v>
      </c>
      <c r="C489">
        <v>9.6299999999999997E-2</v>
      </c>
    </row>
    <row r="490" spans="1:3">
      <c r="A490">
        <v>196708</v>
      </c>
      <c r="B490">
        <v>-8.8999999999999999E-3</v>
      </c>
      <c r="C490">
        <v>-8.8999999999999999E-3</v>
      </c>
    </row>
    <row r="491" spans="1:3">
      <c r="A491">
        <v>196709</v>
      </c>
      <c r="B491">
        <v>3.1099999999999999E-2</v>
      </c>
      <c r="C491">
        <v>4.0500000000000001E-2</v>
      </c>
    </row>
    <row r="492" spans="1:3">
      <c r="A492">
        <v>196710</v>
      </c>
      <c r="B492">
        <v>-3.09E-2</v>
      </c>
      <c r="C492">
        <v>-4.3899999999999995E-2</v>
      </c>
    </row>
    <row r="493" spans="1:3">
      <c r="A493">
        <v>196711</v>
      </c>
      <c r="B493">
        <v>3.7000000000000002E-3</v>
      </c>
      <c r="C493">
        <v>1.0100000000000003E-2</v>
      </c>
    </row>
    <row r="494" spans="1:3">
      <c r="A494">
        <v>196712</v>
      </c>
      <c r="B494">
        <v>3.0499999999999999E-2</v>
      </c>
      <c r="C494">
        <v>2.0400000000000001E-2</v>
      </c>
    </row>
    <row r="495" spans="1:3">
      <c r="A495">
        <v>196801</v>
      </c>
      <c r="B495">
        <v>-4.0599999999999997E-2</v>
      </c>
      <c r="C495">
        <v>-3.5000000000000005E-3</v>
      </c>
    </row>
    <row r="496" spans="1:3">
      <c r="A496">
        <v>196802</v>
      </c>
      <c r="B496">
        <v>-3.7499999999999999E-2</v>
      </c>
      <c r="C496">
        <v>-3.9800000000000002E-2</v>
      </c>
    </row>
    <row r="497" spans="1:3">
      <c r="A497">
        <v>196803</v>
      </c>
      <c r="B497">
        <v>2E-3</v>
      </c>
      <c r="C497">
        <v>-2.2200000000000001E-2</v>
      </c>
    </row>
    <row r="498" spans="1:3">
      <c r="A498">
        <v>196804</v>
      </c>
      <c r="B498">
        <v>9.0500000000000011E-2</v>
      </c>
      <c r="C498">
        <v>0.1051</v>
      </c>
    </row>
    <row r="499" spans="1:3">
      <c r="A499">
        <v>196805</v>
      </c>
      <c r="B499">
        <v>2.2799999999999997E-2</v>
      </c>
      <c r="C499">
        <v>1.1300000000000001E-2</v>
      </c>
    </row>
    <row r="500" spans="1:3">
      <c r="A500">
        <v>196806</v>
      </c>
      <c r="B500">
        <v>6.8999999999999999E-3</v>
      </c>
      <c r="C500">
        <v>1.34E-2</v>
      </c>
    </row>
    <row r="501" spans="1:3">
      <c r="A501">
        <v>196807</v>
      </c>
      <c r="B501">
        <v>-2.7200000000000002E-2</v>
      </c>
      <c r="C501">
        <v>-2.8500000000000001E-2</v>
      </c>
    </row>
    <row r="502" spans="1:3">
      <c r="A502">
        <v>196808</v>
      </c>
      <c r="B502">
        <v>1.34E-2</v>
      </c>
      <c r="C502">
        <v>4.4000000000000003E-3</v>
      </c>
    </row>
    <row r="503" spans="1:3">
      <c r="A503">
        <v>196809</v>
      </c>
      <c r="B503">
        <v>4.0300000000000002E-2</v>
      </c>
      <c r="C503">
        <v>6.4600000000000005E-2</v>
      </c>
    </row>
    <row r="504" spans="1:3">
      <c r="A504">
        <v>196810</v>
      </c>
      <c r="B504">
        <v>4.1999999999999997E-3</v>
      </c>
      <c r="C504">
        <v>1.4499999999999999E-2</v>
      </c>
    </row>
    <row r="505" spans="1:3">
      <c r="A505">
        <v>196811</v>
      </c>
      <c r="B505">
        <v>5.4300000000000001E-2</v>
      </c>
      <c r="C505">
        <v>8.1300000000000011E-2</v>
      </c>
    </row>
    <row r="506" spans="1:3">
      <c r="A506">
        <v>196812</v>
      </c>
      <c r="B506">
        <v>-3.9399999999999998E-2</v>
      </c>
      <c r="C506">
        <v>-5.3700000000000005E-2</v>
      </c>
    </row>
    <row r="507" spans="1:3">
      <c r="A507">
        <v>196901</v>
      </c>
      <c r="B507">
        <v>-1.2500000000000001E-2</v>
      </c>
      <c r="C507">
        <v>-3.3499999999999995E-2</v>
      </c>
    </row>
    <row r="508" spans="1:3">
      <c r="A508">
        <v>196902</v>
      </c>
      <c r="B508">
        <v>-5.8400000000000001E-2</v>
      </c>
      <c r="C508">
        <v>-8.2800000000000012E-2</v>
      </c>
    </row>
    <row r="509" spans="1:3">
      <c r="A509">
        <v>196903</v>
      </c>
      <c r="B509">
        <v>2.6400000000000003E-2</v>
      </c>
      <c r="C509">
        <v>-1.6E-2</v>
      </c>
    </row>
    <row r="510" spans="1:3">
      <c r="A510">
        <v>196904</v>
      </c>
      <c r="B510">
        <v>1.46E-2</v>
      </c>
      <c r="C510">
        <v>-1.1000000000000005E-3</v>
      </c>
    </row>
    <row r="511" spans="1:3">
      <c r="A511">
        <v>196905</v>
      </c>
      <c r="B511">
        <v>-1E-3</v>
      </c>
      <c r="C511">
        <v>-3.2399999999999998E-2</v>
      </c>
    </row>
    <row r="512" spans="1:3">
      <c r="A512">
        <v>196906</v>
      </c>
      <c r="B512">
        <v>-7.1800000000000003E-2</v>
      </c>
      <c r="C512">
        <v>-0.12379999999999999</v>
      </c>
    </row>
    <row r="513" spans="1:3">
      <c r="A513">
        <v>196907</v>
      </c>
      <c r="B513">
        <v>-7.0000000000000007E-2</v>
      </c>
      <c r="C513">
        <v>-0.12759999999999999</v>
      </c>
    </row>
    <row r="514" spans="1:3">
      <c r="A514">
        <v>196908</v>
      </c>
      <c r="B514">
        <v>4.6800000000000001E-2</v>
      </c>
      <c r="C514">
        <v>5.8900000000000001E-2</v>
      </c>
    </row>
    <row r="515" spans="1:3">
      <c r="A515">
        <v>196909</v>
      </c>
      <c r="B515">
        <v>-2.98E-2</v>
      </c>
      <c r="C515">
        <v>-5.0499999999999996E-2</v>
      </c>
    </row>
    <row r="516" spans="1:3">
      <c r="A516">
        <v>196910</v>
      </c>
      <c r="B516">
        <v>5.0599999999999999E-2</v>
      </c>
      <c r="C516">
        <v>0.10099999999999999</v>
      </c>
    </row>
    <row r="517" spans="1:3">
      <c r="A517">
        <v>196911</v>
      </c>
      <c r="B517">
        <v>-3.7900000000000003E-2</v>
      </c>
      <c r="C517">
        <v>-7.3800000000000004E-2</v>
      </c>
    </row>
    <row r="518" spans="1:3">
      <c r="A518">
        <v>196912</v>
      </c>
      <c r="B518">
        <v>-2.63E-2</v>
      </c>
      <c r="C518">
        <v>-8.7300000000000003E-2</v>
      </c>
    </row>
    <row r="519" spans="1:3">
      <c r="A519">
        <v>197001</v>
      </c>
      <c r="B519">
        <v>-8.1000000000000003E-2</v>
      </c>
      <c r="C519">
        <v>-7.22E-2</v>
      </c>
    </row>
    <row r="520" spans="1:3">
      <c r="A520">
        <v>197002</v>
      </c>
      <c r="B520">
        <v>5.1299999999999998E-2</v>
      </c>
      <c r="C520">
        <v>3.1200000000000002E-2</v>
      </c>
    </row>
    <row r="521" spans="1:3">
      <c r="A521">
        <v>197003</v>
      </c>
      <c r="B521">
        <v>-1.06E-2</v>
      </c>
      <c r="C521">
        <v>-4.4200000000000003E-2</v>
      </c>
    </row>
    <row r="522" spans="1:3">
      <c r="A522">
        <v>197004</v>
      </c>
      <c r="B522">
        <v>-0.11</v>
      </c>
      <c r="C522">
        <v>-0.17949999999999999</v>
      </c>
    </row>
    <row r="523" spans="1:3">
      <c r="A523">
        <v>197005</v>
      </c>
      <c r="B523">
        <v>-6.9199999999999998E-2</v>
      </c>
      <c r="C523">
        <v>-0.1021</v>
      </c>
    </row>
    <row r="524" spans="1:3">
      <c r="A524">
        <v>197006</v>
      </c>
      <c r="B524">
        <v>-5.79E-2</v>
      </c>
      <c r="C524">
        <v>-0.12150000000000001</v>
      </c>
    </row>
    <row r="525" spans="1:3">
      <c r="A525">
        <v>197007</v>
      </c>
      <c r="B525">
        <v>6.93E-2</v>
      </c>
      <c r="C525">
        <v>4.6999999999999993E-2</v>
      </c>
    </row>
    <row r="526" spans="1:3">
      <c r="A526">
        <v>197008</v>
      </c>
      <c r="B526">
        <v>4.4900000000000002E-2</v>
      </c>
      <c r="C526">
        <v>0.12560000000000002</v>
      </c>
    </row>
    <row r="527" spans="1:3">
      <c r="A527">
        <v>197009</v>
      </c>
      <c r="B527">
        <v>4.1799999999999997E-2</v>
      </c>
      <c r="C527">
        <v>0.2218</v>
      </c>
    </row>
    <row r="528" spans="1:3">
      <c r="A528">
        <v>197010</v>
      </c>
      <c r="B528">
        <v>-2.2799999999999997E-2</v>
      </c>
      <c r="C528">
        <v>-0.14990000000000001</v>
      </c>
    </row>
    <row r="529" spans="1:3">
      <c r="A529">
        <v>197011</v>
      </c>
      <c r="B529">
        <v>4.5999999999999999E-2</v>
      </c>
      <c r="C529">
        <v>-1.6199999999999999E-2</v>
      </c>
    </row>
    <row r="530" spans="1:3">
      <c r="A530">
        <v>197012</v>
      </c>
      <c r="B530">
        <v>5.7200000000000001E-2</v>
      </c>
      <c r="C530">
        <v>5.3600000000000002E-2</v>
      </c>
    </row>
    <row r="531" spans="1:3">
      <c r="A531">
        <v>197101</v>
      </c>
      <c r="B531">
        <v>4.8399999999999999E-2</v>
      </c>
      <c r="C531">
        <v>0.1298</v>
      </c>
    </row>
    <row r="532" spans="1:3">
      <c r="A532">
        <v>197102</v>
      </c>
      <c r="B532">
        <v>1.41E-2</v>
      </c>
      <c r="C532">
        <v>4.3400000000000001E-2</v>
      </c>
    </row>
    <row r="533" spans="1:3">
      <c r="A533">
        <v>197103</v>
      </c>
      <c r="B533">
        <v>4.1299999999999996E-2</v>
      </c>
      <c r="C533">
        <v>7.6800000000000007E-2</v>
      </c>
    </row>
    <row r="534" spans="1:3">
      <c r="A534">
        <v>197104</v>
      </c>
      <c r="B534">
        <v>3.15E-2</v>
      </c>
      <c r="C534">
        <v>3.2899999999999999E-2</v>
      </c>
    </row>
    <row r="535" spans="1:3">
      <c r="A535">
        <v>197105</v>
      </c>
      <c r="B535">
        <v>-3.9800000000000002E-2</v>
      </c>
      <c r="C535">
        <v>-6.0700000000000004E-2</v>
      </c>
    </row>
    <row r="536" spans="1:3">
      <c r="A536">
        <v>197106</v>
      </c>
      <c r="B536">
        <v>-1E-3</v>
      </c>
      <c r="C536">
        <v>-3.3300000000000003E-2</v>
      </c>
    </row>
    <row r="537" spans="1:3">
      <c r="A537">
        <v>197107</v>
      </c>
      <c r="B537">
        <v>-4.4999999999999998E-2</v>
      </c>
      <c r="C537">
        <v>-5.3700000000000005E-2</v>
      </c>
    </row>
    <row r="538" spans="1:3">
      <c r="A538">
        <v>197108</v>
      </c>
      <c r="B538">
        <v>3.7900000000000003E-2</v>
      </c>
      <c r="C538">
        <v>1.9000000000000003E-2</v>
      </c>
    </row>
    <row r="539" spans="1:3">
      <c r="A539">
        <v>197109</v>
      </c>
      <c r="B539">
        <v>-8.5000000000000006E-3</v>
      </c>
      <c r="C539">
        <v>-4.0500000000000001E-2</v>
      </c>
    </row>
    <row r="540" spans="1:3">
      <c r="A540">
        <v>197110</v>
      </c>
      <c r="B540">
        <v>-4.4200000000000003E-2</v>
      </c>
      <c r="C540">
        <v>-9.5599999999999991E-2</v>
      </c>
    </row>
    <row r="541" spans="1:3">
      <c r="A541">
        <v>197111</v>
      </c>
      <c r="B541">
        <v>-4.5999999999999999E-3</v>
      </c>
      <c r="C541">
        <v>-3.8200000000000005E-2</v>
      </c>
    </row>
    <row r="542" spans="1:3">
      <c r="A542">
        <v>197112</v>
      </c>
      <c r="B542">
        <v>8.7100000000000011E-2</v>
      </c>
      <c r="C542">
        <v>0.11410000000000001</v>
      </c>
    </row>
    <row r="543" spans="1:3">
      <c r="A543">
        <v>197201</v>
      </c>
      <c r="B543">
        <v>2.4900000000000002E-2</v>
      </c>
      <c r="C543">
        <v>5.9299999999999999E-2</v>
      </c>
    </row>
    <row r="544" spans="1:3">
      <c r="A544">
        <v>197202</v>
      </c>
      <c r="B544">
        <v>2.8700000000000003E-2</v>
      </c>
      <c r="C544">
        <v>4.58E-2</v>
      </c>
    </row>
    <row r="545" spans="1:3">
      <c r="A545">
        <v>197203</v>
      </c>
      <c r="B545">
        <v>6.3E-3</v>
      </c>
      <c r="C545">
        <v>-1.89E-2</v>
      </c>
    </row>
    <row r="546" spans="1:3">
      <c r="A546">
        <v>197204</v>
      </c>
      <c r="B546">
        <v>2.8999999999999998E-3</v>
      </c>
      <c r="C546">
        <v>-2.5300000000000003E-2</v>
      </c>
    </row>
    <row r="547" spans="1:3">
      <c r="A547">
        <v>197205</v>
      </c>
      <c r="B547">
        <v>1.2500000000000001E-2</v>
      </c>
      <c r="C547">
        <v>-2.6399999999999996E-2</v>
      </c>
    </row>
    <row r="548" spans="1:3">
      <c r="A548">
        <v>197206</v>
      </c>
      <c r="B548">
        <v>-2.4300000000000002E-2</v>
      </c>
      <c r="C548">
        <v>-6.1900000000000004E-2</v>
      </c>
    </row>
    <row r="549" spans="1:3">
      <c r="A549">
        <v>197207</v>
      </c>
      <c r="B549">
        <v>-8.0000000000000002E-3</v>
      </c>
      <c r="C549">
        <v>-5.0499999999999996E-2</v>
      </c>
    </row>
    <row r="550" spans="1:3">
      <c r="A550">
        <v>197208</v>
      </c>
      <c r="B550">
        <v>3.2599999999999997E-2</v>
      </c>
      <c r="C550">
        <v>4.0899999999999999E-2</v>
      </c>
    </row>
    <row r="551" spans="1:3">
      <c r="A551">
        <v>197209</v>
      </c>
      <c r="B551">
        <v>-1.1399999999999999E-2</v>
      </c>
      <c r="C551">
        <v>-4.6699999999999998E-2</v>
      </c>
    </row>
    <row r="552" spans="1:3">
      <c r="A552">
        <v>197210</v>
      </c>
      <c r="B552">
        <v>5.2000000000000006E-3</v>
      </c>
      <c r="C552">
        <v>-3.78E-2</v>
      </c>
    </row>
    <row r="553" spans="1:3">
      <c r="A553">
        <v>197211</v>
      </c>
      <c r="B553">
        <v>4.5999999999999999E-2</v>
      </c>
      <c r="C553">
        <v>9.0400000000000008E-2</v>
      </c>
    </row>
    <row r="554" spans="1:3">
      <c r="A554">
        <v>197212</v>
      </c>
      <c r="B554">
        <v>6.1999999999999998E-3</v>
      </c>
      <c r="C554">
        <v>-4.6600000000000003E-2</v>
      </c>
    </row>
    <row r="555" spans="1:3">
      <c r="A555">
        <v>197301</v>
      </c>
      <c r="B555">
        <v>-3.2899999999999999E-2</v>
      </c>
      <c r="C555">
        <v>-0.11320000000000001</v>
      </c>
    </row>
    <row r="556" spans="1:3">
      <c r="A556">
        <v>197302</v>
      </c>
      <c r="B556">
        <v>-4.8499999999999995E-2</v>
      </c>
      <c r="C556">
        <v>-9.69E-2</v>
      </c>
    </row>
    <row r="557" spans="1:3">
      <c r="A557">
        <v>197303</v>
      </c>
      <c r="B557">
        <v>-1.3000000000000001E-2</v>
      </c>
      <c r="C557">
        <v>-4.6100000000000002E-2</v>
      </c>
    </row>
    <row r="558" spans="1:3">
      <c r="A558">
        <v>197304</v>
      </c>
      <c r="B558">
        <v>-5.6799999999999996E-2</v>
      </c>
      <c r="C558">
        <v>-0.1198</v>
      </c>
    </row>
    <row r="559" spans="1:3">
      <c r="A559">
        <v>197305</v>
      </c>
      <c r="B559">
        <v>-2.9399999999999999E-2</v>
      </c>
      <c r="C559">
        <v>-0.13400000000000001</v>
      </c>
    </row>
    <row r="560" spans="1:3">
      <c r="A560">
        <v>197306</v>
      </c>
      <c r="B560">
        <v>-1.5700000000000002E-2</v>
      </c>
      <c r="C560">
        <v>-8.7200000000000014E-2</v>
      </c>
    </row>
    <row r="561" spans="1:3">
      <c r="A561">
        <v>197307</v>
      </c>
      <c r="B561">
        <v>5.0499999999999996E-2</v>
      </c>
      <c r="C561">
        <v>0.20320000000000002</v>
      </c>
    </row>
    <row r="562" spans="1:3">
      <c r="A562">
        <v>197308</v>
      </c>
      <c r="B562">
        <v>-3.8199999999999998E-2</v>
      </c>
      <c r="C562">
        <v>-7.7800000000000008E-2</v>
      </c>
    </row>
    <row r="563" spans="1:3">
      <c r="A563">
        <v>197309</v>
      </c>
      <c r="B563">
        <v>4.7500000000000001E-2</v>
      </c>
      <c r="C563">
        <v>0.1032</v>
      </c>
    </row>
    <row r="564" spans="1:3">
      <c r="A564">
        <v>197310</v>
      </c>
      <c r="B564">
        <v>-8.3000000000000001E-3</v>
      </c>
      <c r="C564">
        <v>-6.3200000000000006E-2</v>
      </c>
    </row>
    <row r="565" spans="1:3">
      <c r="A565">
        <v>197311</v>
      </c>
      <c r="B565">
        <v>-0.1275</v>
      </c>
      <c r="C565">
        <v>-0.23730000000000001</v>
      </c>
    </row>
    <row r="566" spans="1:3">
      <c r="A566">
        <v>197312</v>
      </c>
      <c r="B566">
        <v>6.1000000000000004E-3</v>
      </c>
      <c r="C566">
        <v>-6.59E-2</v>
      </c>
    </row>
    <row r="567" spans="1:3">
      <c r="A567">
        <v>197401</v>
      </c>
      <c r="B567">
        <v>-1.7000000000000001E-3</v>
      </c>
      <c r="C567">
        <v>0.1201</v>
      </c>
    </row>
    <row r="568" spans="1:3">
      <c r="A568">
        <v>197402</v>
      </c>
      <c r="B568">
        <v>-4.7000000000000002E-3</v>
      </c>
      <c r="C568">
        <v>-2.9100000000000001E-2</v>
      </c>
    </row>
    <row r="569" spans="1:3">
      <c r="A569">
        <v>197403</v>
      </c>
      <c r="B569">
        <v>-2.81E-2</v>
      </c>
      <c r="C569">
        <v>1.3999999999999991E-3</v>
      </c>
    </row>
    <row r="570" spans="1:3">
      <c r="A570">
        <v>197404</v>
      </c>
      <c r="B570">
        <v>-5.2900000000000003E-2</v>
      </c>
      <c r="C570">
        <v>-0.1109</v>
      </c>
    </row>
    <row r="571" spans="1:3">
      <c r="A571">
        <v>197405</v>
      </c>
      <c r="B571">
        <v>-4.6800000000000001E-2</v>
      </c>
      <c r="C571">
        <v>-8.8499999999999995E-2</v>
      </c>
    </row>
    <row r="572" spans="1:3">
      <c r="A572">
        <v>197406</v>
      </c>
      <c r="B572">
        <v>-2.8300000000000002E-2</v>
      </c>
      <c r="C572">
        <v>-5.8599999999999992E-2</v>
      </c>
    </row>
    <row r="573" spans="1:3">
      <c r="A573">
        <v>197407</v>
      </c>
      <c r="B573">
        <v>-8.0500000000000002E-2</v>
      </c>
      <c r="C573">
        <v>-0.11479999999999999</v>
      </c>
    </row>
    <row r="574" spans="1:3">
      <c r="A574">
        <v>197408</v>
      </c>
      <c r="B574">
        <v>-9.35E-2</v>
      </c>
      <c r="C574">
        <v>-0.12529999999999999</v>
      </c>
    </row>
    <row r="575" spans="1:3">
      <c r="A575">
        <v>197409</v>
      </c>
      <c r="B575">
        <v>-0.1177</v>
      </c>
      <c r="C575">
        <v>-0.1489</v>
      </c>
    </row>
    <row r="576" spans="1:3">
      <c r="A576">
        <v>197410</v>
      </c>
      <c r="B576">
        <v>0.161</v>
      </c>
      <c r="C576">
        <v>0.14040000000000002</v>
      </c>
    </row>
    <row r="577" spans="1:3">
      <c r="A577">
        <v>197411</v>
      </c>
      <c r="B577">
        <v>-4.5100000000000001E-2</v>
      </c>
      <c r="C577">
        <v>-3.5000000000000003E-2</v>
      </c>
    </row>
    <row r="578" spans="1:3">
      <c r="A578">
        <v>197412</v>
      </c>
      <c r="B578">
        <v>-3.4500000000000003E-2</v>
      </c>
      <c r="C578">
        <v>-5.5899999999999998E-2</v>
      </c>
    </row>
    <row r="579" spans="1:3">
      <c r="A579">
        <v>197501</v>
      </c>
      <c r="B579">
        <v>0.1366</v>
      </c>
      <c r="C579">
        <v>0.30350000000000005</v>
      </c>
    </row>
    <row r="580" spans="1:3">
      <c r="A580">
        <v>197502</v>
      </c>
      <c r="B580">
        <v>5.5599999999999997E-2</v>
      </c>
      <c r="C580">
        <v>6.480000000000001E-2</v>
      </c>
    </row>
    <row r="581" spans="1:3">
      <c r="A581">
        <v>197503</v>
      </c>
      <c r="B581">
        <v>2.6600000000000002E-2</v>
      </c>
      <c r="C581">
        <v>7.3800000000000004E-2</v>
      </c>
    </row>
    <row r="582" spans="1:3">
      <c r="A582">
        <v>197504</v>
      </c>
      <c r="B582">
        <v>4.2300000000000004E-2</v>
      </c>
      <c r="C582">
        <v>4.0699999999999993E-2</v>
      </c>
    </row>
    <row r="583" spans="1:3">
      <c r="A583">
        <v>197505</v>
      </c>
      <c r="B583">
        <v>5.1900000000000002E-2</v>
      </c>
      <c r="C583">
        <v>5.1999999999999991E-2</v>
      </c>
    </row>
    <row r="584" spans="1:3">
      <c r="A584">
        <v>197506</v>
      </c>
      <c r="B584">
        <v>4.8300000000000003E-2</v>
      </c>
      <c r="C584">
        <v>5.6499999999999995E-2</v>
      </c>
    </row>
    <row r="585" spans="1:3">
      <c r="A585">
        <v>197507</v>
      </c>
      <c r="B585">
        <v>-6.59E-2</v>
      </c>
      <c r="C585">
        <v>-8.5600000000000009E-2</v>
      </c>
    </row>
    <row r="586" spans="1:3">
      <c r="A586">
        <v>197508</v>
      </c>
      <c r="B586">
        <v>-2.8500000000000001E-2</v>
      </c>
      <c r="C586">
        <v>-0.05</v>
      </c>
    </row>
    <row r="587" spans="1:3">
      <c r="A587">
        <v>197509</v>
      </c>
      <c r="B587">
        <v>-4.2599999999999999E-2</v>
      </c>
      <c r="C587">
        <v>-4.1799999999999997E-2</v>
      </c>
    </row>
    <row r="588" spans="1:3">
      <c r="A588">
        <v>197510</v>
      </c>
      <c r="B588">
        <v>5.3099999999999994E-2</v>
      </c>
      <c r="C588">
        <v>1.67E-2</v>
      </c>
    </row>
    <row r="589" spans="1:3">
      <c r="A589">
        <v>197511</v>
      </c>
      <c r="B589">
        <v>2.6400000000000003E-2</v>
      </c>
      <c r="C589">
        <v>2.8199999999999999E-2</v>
      </c>
    </row>
    <row r="590" spans="1:3">
      <c r="A590">
        <v>197512</v>
      </c>
      <c r="B590">
        <v>-1.6E-2</v>
      </c>
      <c r="C590">
        <v>-2.0899999999999998E-2</v>
      </c>
    </row>
    <row r="591" spans="1:3">
      <c r="A591">
        <v>197601</v>
      </c>
      <c r="B591">
        <v>0.1216</v>
      </c>
      <c r="C591">
        <v>9.4299999999999995E-2</v>
      </c>
    </row>
    <row r="592" spans="1:3">
      <c r="A592">
        <v>197602</v>
      </c>
      <c r="B592">
        <v>3.2000000000000002E-3</v>
      </c>
      <c r="C592">
        <v>2.0900000000000002E-2</v>
      </c>
    </row>
    <row r="593" spans="1:3">
      <c r="A593">
        <v>197603</v>
      </c>
      <c r="B593">
        <v>2.3199999999999998E-2</v>
      </c>
      <c r="C593">
        <v>9.999999999999998E-4</v>
      </c>
    </row>
    <row r="594" spans="1:3">
      <c r="A594">
        <v>197604</v>
      </c>
      <c r="B594">
        <v>-1.49E-2</v>
      </c>
      <c r="C594">
        <v>-3.6299999999999999E-2</v>
      </c>
    </row>
    <row r="595" spans="1:3">
      <c r="A595">
        <v>197605</v>
      </c>
      <c r="B595">
        <v>-1.34E-2</v>
      </c>
      <c r="C595">
        <v>-1.9E-3</v>
      </c>
    </row>
    <row r="596" spans="1:3">
      <c r="A596">
        <v>197606</v>
      </c>
      <c r="B596">
        <v>4.0500000000000001E-2</v>
      </c>
      <c r="C596">
        <v>6.5799999999999997E-2</v>
      </c>
    </row>
    <row r="597" spans="1:3">
      <c r="A597">
        <v>197607</v>
      </c>
      <c r="B597">
        <v>-1.0700000000000001E-2</v>
      </c>
      <c r="C597">
        <v>-1.47E-2</v>
      </c>
    </row>
    <row r="598" spans="1:3">
      <c r="A598">
        <v>197608</v>
      </c>
      <c r="B598">
        <v>-5.6000000000000008E-3</v>
      </c>
      <c r="C598">
        <v>-1.9599999999999999E-2</v>
      </c>
    </row>
    <row r="599" spans="1:3">
      <c r="A599">
        <v>197609</v>
      </c>
      <c r="B599">
        <v>2.07E-2</v>
      </c>
      <c r="C599">
        <v>1.47E-2</v>
      </c>
    </row>
    <row r="600" spans="1:3">
      <c r="A600">
        <v>197610</v>
      </c>
      <c r="B600">
        <v>-2.4199999999999999E-2</v>
      </c>
      <c r="C600">
        <v>-3.9300000000000002E-2</v>
      </c>
    </row>
    <row r="601" spans="1:3">
      <c r="A601">
        <v>197611</v>
      </c>
      <c r="B601">
        <v>3.5999999999999999E-3</v>
      </c>
      <c r="C601">
        <v>-4.5000000000000005E-3</v>
      </c>
    </row>
    <row r="602" spans="1:3">
      <c r="A602">
        <v>197612</v>
      </c>
      <c r="B602">
        <v>5.6500000000000002E-2</v>
      </c>
      <c r="C602">
        <v>4.7100000000000003E-2</v>
      </c>
    </row>
    <row r="603" spans="1:3">
      <c r="A603">
        <v>197701</v>
      </c>
      <c r="B603">
        <v>-4.0500000000000001E-2</v>
      </c>
      <c r="C603">
        <v>-9.7500000000000003E-2</v>
      </c>
    </row>
    <row r="604" spans="1:3">
      <c r="A604">
        <v>197702</v>
      </c>
      <c r="B604">
        <v>-1.9400000000000001E-2</v>
      </c>
      <c r="C604">
        <v>-2.1600000000000001E-2</v>
      </c>
    </row>
    <row r="605" spans="1:3">
      <c r="A605">
        <v>197703</v>
      </c>
      <c r="B605">
        <v>-1.3700000000000002E-2</v>
      </c>
      <c r="C605">
        <v>-3.15E-2</v>
      </c>
    </row>
    <row r="606" spans="1:3">
      <c r="A606">
        <v>197704</v>
      </c>
      <c r="B606">
        <v>1.5E-3</v>
      </c>
      <c r="C606">
        <v>-4.4999999999999998E-2</v>
      </c>
    </row>
    <row r="607" spans="1:3">
      <c r="A607">
        <v>197705</v>
      </c>
      <c r="B607">
        <v>-1.4499999999999999E-2</v>
      </c>
      <c r="C607">
        <v>-2.7800000000000002E-2</v>
      </c>
    </row>
    <row r="608" spans="1:3">
      <c r="A608">
        <v>197706</v>
      </c>
      <c r="B608">
        <v>4.7100000000000003E-2</v>
      </c>
      <c r="C608">
        <v>5.5E-2</v>
      </c>
    </row>
    <row r="609" spans="1:3">
      <c r="A609">
        <v>197707</v>
      </c>
      <c r="B609">
        <v>-1.6899999999999998E-2</v>
      </c>
      <c r="C609">
        <v>-2.6000000000000002E-2</v>
      </c>
    </row>
    <row r="610" spans="1:3">
      <c r="A610">
        <v>197708</v>
      </c>
      <c r="B610">
        <v>-1.7500000000000002E-2</v>
      </c>
      <c r="C610">
        <v>1.7800000000000003E-2</v>
      </c>
    </row>
    <row r="611" spans="1:3">
      <c r="A611">
        <v>197709</v>
      </c>
      <c r="B611">
        <v>-2.7000000000000001E-3</v>
      </c>
      <c r="C611">
        <v>-2.6500000000000003E-2</v>
      </c>
    </row>
    <row r="612" spans="1:3">
      <c r="A612">
        <v>197710</v>
      </c>
      <c r="B612">
        <v>-4.3799999999999999E-2</v>
      </c>
      <c r="C612">
        <v>-5.7400000000000007E-2</v>
      </c>
    </row>
    <row r="613" spans="1:3">
      <c r="A613">
        <v>197711</v>
      </c>
      <c r="B613">
        <v>0.04</v>
      </c>
      <c r="C613">
        <v>3.1300000000000001E-2</v>
      </c>
    </row>
    <row r="614" spans="1:3">
      <c r="A614">
        <v>197712</v>
      </c>
      <c r="B614">
        <v>2.7000000000000001E-3</v>
      </c>
      <c r="C614">
        <v>-3.5999999999999999E-3</v>
      </c>
    </row>
    <row r="615" spans="1:3">
      <c r="A615">
        <v>197801</v>
      </c>
      <c r="B615">
        <v>-6.0100000000000001E-2</v>
      </c>
      <c r="C615">
        <v>-6.2899999999999998E-2</v>
      </c>
    </row>
    <row r="616" spans="1:3">
      <c r="A616">
        <v>197802</v>
      </c>
      <c r="B616">
        <v>-1.38E-2</v>
      </c>
      <c r="C616">
        <v>-5.1900000000000002E-2</v>
      </c>
    </row>
    <row r="617" spans="1:3">
      <c r="A617">
        <v>197803</v>
      </c>
      <c r="B617">
        <v>2.8500000000000001E-2</v>
      </c>
      <c r="C617">
        <v>3.0800000000000001E-2</v>
      </c>
    </row>
    <row r="618" spans="1:3">
      <c r="A618">
        <v>197804</v>
      </c>
      <c r="B618">
        <v>7.8799999999999995E-2</v>
      </c>
      <c r="C618">
        <v>0.10989999999999998</v>
      </c>
    </row>
    <row r="619" spans="1:3">
      <c r="A619">
        <v>197805</v>
      </c>
      <c r="B619">
        <v>1.7600000000000001E-2</v>
      </c>
      <c r="C619">
        <v>1.15E-2</v>
      </c>
    </row>
    <row r="620" spans="1:3">
      <c r="A620">
        <v>197806</v>
      </c>
      <c r="B620">
        <v>-1.6899999999999998E-2</v>
      </c>
      <c r="C620">
        <v>-5.0900000000000001E-2</v>
      </c>
    </row>
    <row r="621" spans="1:3">
      <c r="A621">
        <v>197807</v>
      </c>
      <c r="B621">
        <v>5.1100000000000007E-2</v>
      </c>
      <c r="C621">
        <v>4.8300000000000003E-2</v>
      </c>
    </row>
    <row r="622" spans="1:3">
      <c r="A622">
        <v>197808</v>
      </c>
      <c r="B622">
        <v>3.7499999999999999E-2</v>
      </c>
      <c r="C622">
        <v>3.5399999999999994E-2</v>
      </c>
    </row>
    <row r="623" spans="1:3">
      <c r="A623">
        <v>197809</v>
      </c>
      <c r="B623">
        <v>-1.43E-2</v>
      </c>
      <c r="C623">
        <v>1.9999999999999996E-3</v>
      </c>
    </row>
    <row r="624" spans="1:3">
      <c r="A624">
        <v>197810</v>
      </c>
      <c r="B624">
        <v>-0.1191</v>
      </c>
      <c r="C624">
        <v>-0.1149</v>
      </c>
    </row>
    <row r="625" spans="1:3">
      <c r="A625">
        <v>197811</v>
      </c>
      <c r="B625">
        <v>2.7099999999999999E-2</v>
      </c>
      <c r="C625">
        <v>2.0300000000000002E-2</v>
      </c>
    </row>
    <row r="626" spans="1:3">
      <c r="A626">
        <v>197812</v>
      </c>
      <c r="B626">
        <v>8.8000000000000005E-3</v>
      </c>
      <c r="C626">
        <v>-2.9000000000000005E-2</v>
      </c>
    </row>
    <row r="627" spans="1:3">
      <c r="A627">
        <v>197901</v>
      </c>
      <c r="B627">
        <v>4.2300000000000004E-2</v>
      </c>
      <c r="C627">
        <v>8.8499999999999995E-2</v>
      </c>
    </row>
    <row r="628" spans="1:3">
      <c r="A628">
        <v>197902</v>
      </c>
      <c r="B628">
        <v>-3.56E-2</v>
      </c>
      <c r="C628">
        <v>-3.4500000000000003E-2</v>
      </c>
    </row>
    <row r="629" spans="1:3">
      <c r="A629">
        <v>197903</v>
      </c>
      <c r="B629">
        <v>5.6799999999999996E-2</v>
      </c>
      <c r="C629">
        <v>7.6600000000000001E-2</v>
      </c>
    </row>
    <row r="630" spans="1:3">
      <c r="A630">
        <v>197904</v>
      </c>
      <c r="B630">
        <v>-5.9999999999999995E-4</v>
      </c>
      <c r="C630">
        <v>-2.7000000000000001E-3</v>
      </c>
    </row>
    <row r="631" spans="1:3">
      <c r="A631">
        <v>197905</v>
      </c>
      <c r="B631">
        <v>-2.2100000000000002E-2</v>
      </c>
      <c r="C631">
        <v>-3.3000000000000002E-2</v>
      </c>
    </row>
    <row r="632" spans="1:3">
      <c r="A632">
        <v>197906</v>
      </c>
      <c r="B632">
        <v>3.85E-2</v>
      </c>
      <c r="C632">
        <v>4.9299999999999997E-2</v>
      </c>
    </row>
    <row r="633" spans="1:3">
      <c r="A633">
        <v>197907</v>
      </c>
      <c r="B633">
        <v>8.199999999999999E-3</v>
      </c>
      <c r="C633">
        <v>1.9800000000000002E-2</v>
      </c>
    </row>
    <row r="634" spans="1:3">
      <c r="A634">
        <v>197908</v>
      </c>
      <c r="B634">
        <v>5.5300000000000002E-2</v>
      </c>
      <c r="C634">
        <v>7.5400000000000009E-2</v>
      </c>
    </row>
    <row r="635" spans="1:3">
      <c r="A635">
        <v>197909</v>
      </c>
      <c r="B635">
        <v>-8.199999999999999E-3</v>
      </c>
      <c r="C635">
        <v>-4.7800000000000002E-2</v>
      </c>
    </row>
    <row r="636" spans="1:3">
      <c r="A636">
        <v>197910</v>
      </c>
      <c r="B636">
        <v>-8.1000000000000003E-2</v>
      </c>
      <c r="C636">
        <v>-0.13930000000000001</v>
      </c>
    </row>
    <row r="637" spans="1:3">
      <c r="A637">
        <v>197911</v>
      </c>
      <c r="B637">
        <v>5.21E-2</v>
      </c>
      <c r="C637">
        <v>1.2100000000000001E-2</v>
      </c>
    </row>
    <row r="638" spans="1:3">
      <c r="A638">
        <v>197912</v>
      </c>
      <c r="B638">
        <v>1.7899999999999999E-2</v>
      </c>
      <c r="C638">
        <v>1.5500000000000002E-2</v>
      </c>
    </row>
    <row r="639" spans="1:3">
      <c r="A639">
        <v>198001</v>
      </c>
      <c r="B639">
        <v>5.5099999999999996E-2</v>
      </c>
      <c r="C639">
        <v>3.1600000000000003E-2</v>
      </c>
    </row>
    <row r="640" spans="1:3">
      <c r="A640">
        <v>198002</v>
      </c>
      <c r="B640">
        <v>-1.2200000000000001E-2</v>
      </c>
      <c r="C640">
        <v>-6.0400000000000002E-2</v>
      </c>
    </row>
    <row r="641" spans="1:3">
      <c r="A641">
        <v>198003</v>
      </c>
      <c r="B641">
        <v>-0.129</v>
      </c>
      <c r="C641">
        <v>-4.9100000000000005E-2</v>
      </c>
    </row>
    <row r="642" spans="1:3">
      <c r="A642">
        <v>198004</v>
      </c>
      <c r="B642">
        <v>3.9700000000000006E-2</v>
      </c>
      <c r="C642">
        <v>5.5899999999999998E-2</v>
      </c>
    </row>
    <row r="643" spans="1:3">
      <c r="A643">
        <v>198005</v>
      </c>
      <c r="B643">
        <v>5.2600000000000001E-2</v>
      </c>
      <c r="C643">
        <v>7.2899999999999993E-2</v>
      </c>
    </row>
    <row r="644" spans="1:3">
      <c r="A644">
        <v>198006</v>
      </c>
      <c r="B644">
        <v>3.0600000000000002E-2</v>
      </c>
      <c r="C644">
        <v>4.1099999999999998E-2</v>
      </c>
    </row>
    <row r="645" spans="1:3">
      <c r="A645">
        <v>198007</v>
      </c>
      <c r="B645">
        <v>6.4899999999999999E-2</v>
      </c>
      <c r="C645">
        <v>9.7000000000000017E-2</v>
      </c>
    </row>
    <row r="646" spans="1:3">
      <c r="A646">
        <v>198008</v>
      </c>
      <c r="B646">
        <v>1.8000000000000002E-2</v>
      </c>
      <c r="C646">
        <v>1.9299999999999998E-2</v>
      </c>
    </row>
    <row r="647" spans="1:3">
      <c r="A647">
        <v>198009</v>
      </c>
      <c r="B647">
        <v>2.1899999999999999E-2</v>
      </c>
      <c r="C647">
        <v>-5.0000000000000001E-3</v>
      </c>
    </row>
    <row r="648" spans="1:3">
      <c r="A648">
        <v>198010</v>
      </c>
      <c r="B648">
        <v>1.06E-2</v>
      </c>
      <c r="C648">
        <v>-2.6600000000000002E-2</v>
      </c>
    </row>
    <row r="649" spans="1:3">
      <c r="A649">
        <v>198011</v>
      </c>
      <c r="B649">
        <v>9.5899999999999999E-2</v>
      </c>
      <c r="C649">
        <v>-6.9999999999999956E-4</v>
      </c>
    </row>
    <row r="650" spans="1:3">
      <c r="A650">
        <v>198012</v>
      </c>
      <c r="B650">
        <v>-4.5199999999999997E-2</v>
      </c>
      <c r="C650">
        <v>-1.5600000000000001E-2</v>
      </c>
    </row>
    <row r="651" spans="1:3">
      <c r="A651">
        <v>198101</v>
      </c>
      <c r="B651">
        <v>-5.04E-2</v>
      </c>
      <c r="C651">
        <v>-1.7600000000000001E-2</v>
      </c>
    </row>
    <row r="652" spans="1:3">
      <c r="A652">
        <v>198102</v>
      </c>
      <c r="B652">
        <v>5.6999999999999993E-3</v>
      </c>
      <c r="C652">
        <v>-1.1600000000000001E-2</v>
      </c>
    </row>
    <row r="653" spans="1:3">
      <c r="A653">
        <v>198103</v>
      </c>
      <c r="B653">
        <v>3.56E-2</v>
      </c>
      <c r="C653">
        <v>9.0300000000000019E-2</v>
      </c>
    </row>
    <row r="654" spans="1:3">
      <c r="A654">
        <v>198104</v>
      </c>
      <c r="B654">
        <v>-2.1100000000000001E-2</v>
      </c>
      <c r="C654">
        <v>-2.47E-2</v>
      </c>
    </row>
    <row r="655" spans="1:3">
      <c r="A655">
        <v>198105</v>
      </c>
      <c r="B655">
        <v>1.1000000000000001E-3</v>
      </c>
      <c r="C655">
        <v>-1.0499999999999999E-2</v>
      </c>
    </row>
    <row r="656" spans="1:3">
      <c r="A656">
        <v>198106</v>
      </c>
      <c r="B656">
        <v>-2.3599999999999999E-2</v>
      </c>
      <c r="C656">
        <v>2.9999999999999995E-2</v>
      </c>
    </row>
    <row r="657" spans="1:3">
      <c r="A657">
        <v>198107</v>
      </c>
      <c r="B657">
        <v>-1.54E-2</v>
      </c>
      <c r="C657">
        <v>3.3799999999999997E-2</v>
      </c>
    </row>
    <row r="658" spans="1:3">
      <c r="A658">
        <v>198108</v>
      </c>
      <c r="B658">
        <v>-7.0400000000000004E-2</v>
      </c>
      <c r="C658">
        <v>-9.1299999999999992E-2</v>
      </c>
    </row>
    <row r="659" spans="1:3">
      <c r="A659">
        <v>198109</v>
      </c>
      <c r="B659">
        <v>-7.17E-2</v>
      </c>
      <c r="C659">
        <v>-0.11220000000000001</v>
      </c>
    </row>
    <row r="660" spans="1:3">
      <c r="A660">
        <v>198110</v>
      </c>
      <c r="B660">
        <v>4.9200000000000001E-2</v>
      </c>
      <c r="C660">
        <v>2.3199999999999998E-2</v>
      </c>
    </row>
    <row r="661" spans="1:3">
      <c r="A661">
        <v>198111</v>
      </c>
      <c r="B661">
        <v>3.3599999999999998E-2</v>
      </c>
      <c r="C661">
        <v>2.6200000000000001E-2</v>
      </c>
    </row>
    <row r="662" spans="1:3">
      <c r="A662">
        <v>198112</v>
      </c>
      <c r="B662">
        <v>-3.6499999999999998E-2</v>
      </c>
      <c r="C662">
        <v>-6.1200000000000004E-2</v>
      </c>
    </row>
    <row r="663" spans="1:3">
      <c r="A663">
        <v>198201</v>
      </c>
      <c r="B663">
        <v>-3.2400000000000005E-2</v>
      </c>
      <c r="C663">
        <v>-5.62E-2</v>
      </c>
    </row>
    <row r="664" spans="1:3">
      <c r="A664">
        <v>198202</v>
      </c>
      <c r="B664">
        <v>-5.8600000000000006E-2</v>
      </c>
      <c r="C664">
        <v>-0.10199999999999999</v>
      </c>
    </row>
    <row r="665" spans="1:3">
      <c r="A665">
        <v>198203</v>
      </c>
      <c r="B665">
        <v>-1.8700000000000001E-2</v>
      </c>
      <c r="C665">
        <v>-5.4000000000000006E-2</v>
      </c>
    </row>
    <row r="666" spans="1:3">
      <c r="A666">
        <v>198204</v>
      </c>
      <c r="B666">
        <v>3.27E-2</v>
      </c>
      <c r="C666">
        <v>4.6200000000000005E-2</v>
      </c>
    </row>
    <row r="667" spans="1:3">
      <c r="A667">
        <v>198205</v>
      </c>
      <c r="B667">
        <v>-3.9900000000000005E-2</v>
      </c>
      <c r="C667">
        <v>-7.5700000000000003E-2</v>
      </c>
    </row>
    <row r="668" spans="1:3">
      <c r="A668">
        <v>198206</v>
      </c>
      <c r="B668">
        <v>-3.09E-2</v>
      </c>
      <c r="C668">
        <v>-0.10010000000000002</v>
      </c>
    </row>
    <row r="669" spans="1:3">
      <c r="A669">
        <v>198207</v>
      </c>
      <c r="B669">
        <v>-3.1899999999999998E-2</v>
      </c>
      <c r="C669">
        <v>-7.7499999999999999E-2</v>
      </c>
    </row>
    <row r="670" spans="1:3">
      <c r="A670">
        <v>198208</v>
      </c>
      <c r="B670">
        <v>0.11140000000000001</v>
      </c>
      <c r="C670">
        <v>9.9299999999999999E-2</v>
      </c>
    </row>
    <row r="671" spans="1:3">
      <c r="A671">
        <v>198209</v>
      </c>
      <c r="B671">
        <v>1.29E-2</v>
      </c>
      <c r="C671">
        <v>-3.9600000000000003E-2</v>
      </c>
    </row>
    <row r="672" spans="1:3">
      <c r="A672">
        <v>198210</v>
      </c>
      <c r="B672">
        <v>0.113</v>
      </c>
      <c r="C672">
        <v>0.1313</v>
      </c>
    </row>
    <row r="673" spans="1:3">
      <c r="A673">
        <v>198211</v>
      </c>
      <c r="B673">
        <v>4.6699999999999998E-2</v>
      </c>
      <c r="C673">
        <v>9.9999999999999985E-3</v>
      </c>
    </row>
    <row r="674" spans="1:3">
      <c r="A674">
        <v>198212</v>
      </c>
      <c r="B674">
        <v>5.5000000000000005E-3</v>
      </c>
      <c r="C674">
        <v>3.1600000000000003E-2</v>
      </c>
    </row>
    <row r="675" spans="1:3">
      <c r="A675">
        <v>198301</v>
      </c>
      <c r="B675">
        <v>3.6000000000000004E-2</v>
      </c>
      <c r="C675">
        <v>6.3200000000000006E-2</v>
      </c>
    </row>
    <row r="676" spans="1:3">
      <c r="A676">
        <v>198302</v>
      </c>
      <c r="B676">
        <v>2.5899999999999999E-2</v>
      </c>
      <c r="C676">
        <v>-2.6200000000000001E-2</v>
      </c>
    </row>
    <row r="677" spans="1:3">
      <c r="A677">
        <v>198303</v>
      </c>
      <c r="B677">
        <v>2.8199999999999999E-2</v>
      </c>
      <c r="C677">
        <v>1.5600000000000001E-2</v>
      </c>
    </row>
    <row r="678" spans="1:3">
      <c r="A678">
        <v>198304</v>
      </c>
      <c r="B678">
        <v>6.6699999999999995E-2</v>
      </c>
      <c r="C678">
        <v>5.8499999999999996E-2</v>
      </c>
    </row>
    <row r="679" spans="1:3">
      <c r="A679">
        <v>198305</v>
      </c>
      <c r="B679">
        <v>5.2000000000000006E-3</v>
      </c>
      <c r="C679">
        <v>8.1200000000000008E-2</v>
      </c>
    </row>
    <row r="680" spans="1:3">
      <c r="A680">
        <v>198306</v>
      </c>
      <c r="B680">
        <v>3.0699999999999998E-2</v>
      </c>
      <c r="C680">
        <v>4.0999999999999995E-2</v>
      </c>
    </row>
    <row r="681" spans="1:3">
      <c r="A681">
        <v>198307</v>
      </c>
      <c r="B681">
        <v>-4.0700000000000007E-2</v>
      </c>
      <c r="C681">
        <v>-3.4000000000000002E-2</v>
      </c>
    </row>
    <row r="682" spans="1:3">
      <c r="A682">
        <v>198308</v>
      </c>
      <c r="B682">
        <v>-5.0000000000000001E-3</v>
      </c>
      <c r="C682">
        <v>-9.4999999999999998E-3</v>
      </c>
    </row>
    <row r="683" spans="1:3">
      <c r="A683">
        <v>198309</v>
      </c>
      <c r="B683">
        <v>9.1000000000000004E-3</v>
      </c>
      <c r="C683">
        <v>2.7699999999999995E-2</v>
      </c>
    </row>
    <row r="684" spans="1:3">
      <c r="A684">
        <v>198310</v>
      </c>
      <c r="B684">
        <v>-3.44E-2</v>
      </c>
      <c r="C684">
        <v>-2.58E-2</v>
      </c>
    </row>
    <row r="685" spans="1:3">
      <c r="A685">
        <v>198311</v>
      </c>
      <c r="B685">
        <v>2.1600000000000001E-2</v>
      </c>
      <c r="C685">
        <v>4.1499999999999995E-2</v>
      </c>
    </row>
    <row r="686" spans="1:3">
      <c r="A686">
        <v>198312</v>
      </c>
      <c r="B686">
        <v>-1.78E-2</v>
      </c>
      <c r="C686">
        <v>-7.0999999999999995E-3</v>
      </c>
    </row>
    <row r="687" spans="1:3">
      <c r="A687">
        <v>198401</v>
      </c>
      <c r="B687">
        <v>-1.9199999999999998E-2</v>
      </c>
      <c r="C687">
        <v>-2.58E-2</v>
      </c>
    </row>
    <row r="688" spans="1:3">
      <c r="A688">
        <v>198402</v>
      </c>
      <c r="B688">
        <v>-4.8200000000000007E-2</v>
      </c>
      <c r="C688">
        <v>-6.4100000000000004E-2</v>
      </c>
    </row>
    <row r="689" spans="1:3">
      <c r="A689">
        <v>198403</v>
      </c>
      <c r="B689">
        <v>6.3E-3</v>
      </c>
      <c r="C689">
        <v>-1.5899999999999997E-2</v>
      </c>
    </row>
    <row r="690" spans="1:3">
      <c r="A690">
        <v>198404</v>
      </c>
      <c r="B690">
        <v>-5.1000000000000004E-3</v>
      </c>
      <c r="C690">
        <v>-1.7400000000000002E-2</v>
      </c>
    </row>
    <row r="691" spans="1:3">
      <c r="A691">
        <v>198405</v>
      </c>
      <c r="B691">
        <v>-5.9699999999999996E-2</v>
      </c>
      <c r="C691">
        <v>-9.5699999999999993E-2</v>
      </c>
    </row>
    <row r="692" spans="1:3">
      <c r="A692">
        <v>198406</v>
      </c>
      <c r="B692">
        <v>1.8200000000000001E-2</v>
      </c>
      <c r="C692">
        <v>5.7000000000000011E-3</v>
      </c>
    </row>
    <row r="693" spans="1:3">
      <c r="A693">
        <v>198407</v>
      </c>
      <c r="B693">
        <v>-2.7400000000000004E-2</v>
      </c>
      <c r="C693">
        <v>-7.7499999999999999E-2</v>
      </c>
    </row>
    <row r="694" spans="1:3">
      <c r="A694">
        <v>198408</v>
      </c>
      <c r="B694">
        <v>0.1028</v>
      </c>
      <c r="C694">
        <v>0.12709999999999999</v>
      </c>
    </row>
    <row r="695" spans="1:3">
      <c r="A695">
        <v>198409</v>
      </c>
      <c r="B695">
        <v>-8.0000000000000002E-3</v>
      </c>
      <c r="C695">
        <v>-4.2099999999999999E-2</v>
      </c>
    </row>
    <row r="696" spans="1:3">
      <c r="A696">
        <v>198410</v>
      </c>
      <c r="B696">
        <v>-8.3999999999999995E-3</v>
      </c>
      <c r="C696">
        <v>-4.3900000000000008E-2</v>
      </c>
    </row>
    <row r="697" spans="1:3">
      <c r="A697">
        <v>198411</v>
      </c>
      <c r="B697">
        <v>-1.7600000000000001E-2</v>
      </c>
      <c r="C697">
        <v>-5.3200000000000004E-2</v>
      </c>
    </row>
    <row r="698" spans="1:3">
      <c r="A698">
        <v>198412</v>
      </c>
      <c r="B698">
        <v>1.84E-2</v>
      </c>
      <c r="C698">
        <v>3.4999999999999996E-3</v>
      </c>
    </row>
    <row r="699" spans="1:3">
      <c r="A699">
        <v>198501</v>
      </c>
      <c r="B699">
        <v>7.9899999999999999E-2</v>
      </c>
      <c r="C699">
        <v>0.15860000000000002</v>
      </c>
    </row>
    <row r="700" spans="1:3">
      <c r="A700">
        <v>198502</v>
      </c>
      <c r="B700">
        <v>1.2200000000000001E-2</v>
      </c>
      <c r="C700">
        <v>-3.2999999999999995E-3</v>
      </c>
    </row>
    <row r="701" spans="1:3">
      <c r="A701">
        <v>198503</v>
      </c>
      <c r="B701">
        <v>-8.3999999999999995E-3</v>
      </c>
      <c r="C701">
        <v>-1.54E-2</v>
      </c>
    </row>
    <row r="702" spans="1:3">
      <c r="A702">
        <v>198504</v>
      </c>
      <c r="B702">
        <v>-9.5999999999999992E-3</v>
      </c>
      <c r="C702">
        <v>-4.0300000000000002E-2</v>
      </c>
    </row>
    <row r="703" spans="1:3">
      <c r="A703">
        <v>198505</v>
      </c>
      <c r="B703">
        <v>5.0900000000000001E-2</v>
      </c>
      <c r="C703">
        <v>-1.3000000000000001E-2</v>
      </c>
    </row>
    <row r="704" spans="1:3">
      <c r="A704">
        <v>198506</v>
      </c>
      <c r="B704">
        <v>1.2700000000000001E-2</v>
      </c>
      <c r="C704">
        <v>-1.7500000000000002E-2</v>
      </c>
    </row>
    <row r="705" spans="1:3">
      <c r="A705">
        <v>198507</v>
      </c>
      <c r="B705">
        <v>-7.4000000000000003E-3</v>
      </c>
      <c r="C705">
        <v>2.1499999999999998E-2</v>
      </c>
    </row>
    <row r="706" spans="1:3">
      <c r="A706">
        <v>198508</v>
      </c>
      <c r="B706">
        <v>-1.0200000000000001E-2</v>
      </c>
      <c r="C706">
        <v>-3.7300000000000007E-2</v>
      </c>
    </row>
    <row r="707" spans="1:3">
      <c r="A707">
        <v>198509</v>
      </c>
      <c r="B707">
        <v>-4.5400000000000003E-2</v>
      </c>
      <c r="C707">
        <v>-9.4100000000000003E-2</v>
      </c>
    </row>
    <row r="708" spans="1:3">
      <c r="A708">
        <v>198510</v>
      </c>
      <c r="B708">
        <v>4.02E-2</v>
      </c>
      <c r="C708">
        <v>-6.0000000000000001E-3</v>
      </c>
    </row>
    <row r="709" spans="1:3">
      <c r="A709">
        <v>198511</v>
      </c>
      <c r="B709">
        <v>6.480000000000001E-2</v>
      </c>
      <c r="C709">
        <v>6.1399999999999996E-2</v>
      </c>
    </row>
    <row r="710" spans="1:3">
      <c r="A710">
        <v>198512</v>
      </c>
      <c r="B710">
        <v>3.8800000000000001E-2</v>
      </c>
      <c r="C710">
        <v>2.8400000000000005E-2</v>
      </c>
    </row>
    <row r="711" spans="1:3">
      <c r="A711">
        <v>198601</v>
      </c>
      <c r="B711">
        <v>6.5000000000000006E-3</v>
      </c>
      <c r="C711">
        <v>-2.6099999999999998E-2</v>
      </c>
    </row>
    <row r="712" spans="1:3">
      <c r="A712">
        <v>198602</v>
      </c>
      <c r="B712">
        <v>7.1300000000000002E-2</v>
      </c>
      <c r="C712">
        <v>4.0500000000000001E-2</v>
      </c>
    </row>
    <row r="713" spans="1:3">
      <c r="A713">
        <v>198603</v>
      </c>
      <c r="B713">
        <v>4.8800000000000003E-2</v>
      </c>
      <c r="C713">
        <v>2.0299999999999999E-2</v>
      </c>
    </row>
    <row r="714" spans="1:3">
      <c r="A714">
        <v>198604</v>
      </c>
      <c r="B714">
        <v>-1.3100000000000001E-2</v>
      </c>
      <c r="C714">
        <v>-1.3100000000000001E-2</v>
      </c>
    </row>
    <row r="715" spans="1:3">
      <c r="A715">
        <v>198605</v>
      </c>
      <c r="B715">
        <v>4.6200000000000005E-2</v>
      </c>
      <c r="C715">
        <v>4.4699999999999997E-2</v>
      </c>
    </row>
    <row r="716" spans="1:3">
      <c r="A716">
        <v>198606</v>
      </c>
      <c r="B716">
        <v>1.03E-2</v>
      </c>
      <c r="C716">
        <v>-4.7200000000000006E-2</v>
      </c>
    </row>
    <row r="717" spans="1:3">
      <c r="A717">
        <v>198607</v>
      </c>
      <c r="B717">
        <v>-6.4500000000000002E-2</v>
      </c>
      <c r="C717">
        <v>-0.12400000000000001</v>
      </c>
    </row>
    <row r="718" spans="1:3">
      <c r="A718">
        <v>198608</v>
      </c>
      <c r="B718">
        <v>6.0700000000000004E-2</v>
      </c>
      <c r="C718">
        <v>0.10659999999999999</v>
      </c>
    </row>
    <row r="719" spans="1:3">
      <c r="A719">
        <v>198609</v>
      </c>
      <c r="B719">
        <v>-8.5999999999999993E-2</v>
      </c>
      <c r="C719">
        <v>-1.6500000000000001E-2</v>
      </c>
    </row>
    <row r="720" spans="1:3">
      <c r="A720">
        <v>198610</v>
      </c>
      <c r="B720">
        <v>4.6600000000000003E-2</v>
      </c>
      <c r="C720">
        <v>1.4499999999999999E-2</v>
      </c>
    </row>
    <row r="721" spans="1:3">
      <c r="A721">
        <v>198611</v>
      </c>
      <c r="B721">
        <v>1.17E-2</v>
      </c>
      <c r="C721">
        <v>5.9999999999999995E-4</v>
      </c>
    </row>
    <row r="722" spans="1:3">
      <c r="A722">
        <v>198612</v>
      </c>
      <c r="B722">
        <v>-3.27E-2</v>
      </c>
      <c r="C722">
        <v>-5.7099999999999998E-2</v>
      </c>
    </row>
    <row r="723" spans="1:3">
      <c r="A723">
        <v>198701</v>
      </c>
      <c r="B723">
        <v>0.12470000000000001</v>
      </c>
      <c r="C723">
        <v>0.13739999999999999</v>
      </c>
    </row>
    <row r="724" spans="1:3">
      <c r="A724">
        <v>198702</v>
      </c>
      <c r="B724">
        <v>4.3899999999999995E-2</v>
      </c>
      <c r="C724">
        <v>7.8399999999999997E-2</v>
      </c>
    </row>
    <row r="725" spans="1:3">
      <c r="A725">
        <v>198703</v>
      </c>
      <c r="B725">
        <v>1.6399999999999998E-2</v>
      </c>
      <c r="C725">
        <v>-1.6999999999999999E-3</v>
      </c>
    </row>
    <row r="726" spans="1:3">
      <c r="A726">
        <v>198704</v>
      </c>
      <c r="B726">
        <v>-2.1100000000000001E-2</v>
      </c>
      <c r="C726">
        <v>-5.3900000000000003E-2</v>
      </c>
    </row>
    <row r="727" spans="1:3">
      <c r="A727">
        <v>198705</v>
      </c>
      <c r="B727">
        <v>1.1000000000000001E-3</v>
      </c>
      <c r="C727">
        <v>8.6999999999999994E-3</v>
      </c>
    </row>
    <row r="728" spans="1:3">
      <c r="A728">
        <v>198706</v>
      </c>
      <c r="B728">
        <v>3.9399999999999998E-2</v>
      </c>
      <c r="C728">
        <v>1.6899999999999998E-2</v>
      </c>
    </row>
    <row r="729" spans="1:3">
      <c r="A729">
        <v>198707</v>
      </c>
      <c r="B729">
        <v>3.85E-2</v>
      </c>
      <c r="C729">
        <v>2.5899999999999999E-2</v>
      </c>
    </row>
    <row r="730" spans="1:3">
      <c r="A730">
        <v>198708</v>
      </c>
      <c r="B730">
        <v>3.5200000000000002E-2</v>
      </c>
      <c r="C730">
        <v>2.8499999999999998E-2</v>
      </c>
    </row>
    <row r="731" spans="1:3">
      <c r="A731">
        <v>198709</v>
      </c>
      <c r="B731">
        <v>-2.5899999999999999E-2</v>
      </c>
      <c r="C731">
        <v>-3.4500000000000003E-2</v>
      </c>
    </row>
    <row r="732" spans="1:3">
      <c r="A732">
        <v>198710</v>
      </c>
      <c r="B732">
        <v>-0.2324</v>
      </c>
      <c r="C732">
        <v>-0.245</v>
      </c>
    </row>
    <row r="733" spans="1:3">
      <c r="A733">
        <v>198711</v>
      </c>
      <c r="B733">
        <v>-7.7699999999999991E-2</v>
      </c>
      <c r="C733">
        <v>-6.2899999999999998E-2</v>
      </c>
    </row>
    <row r="734" spans="1:3">
      <c r="A734">
        <v>198712</v>
      </c>
      <c r="B734">
        <v>6.8099999999999994E-2</v>
      </c>
      <c r="C734">
        <v>1.6299999999999999E-2</v>
      </c>
    </row>
    <row r="735" spans="1:3">
      <c r="A735">
        <v>198801</v>
      </c>
      <c r="B735">
        <v>4.2099999999999999E-2</v>
      </c>
      <c r="C735">
        <v>7.1300000000000002E-2</v>
      </c>
    </row>
    <row r="736" spans="1:3">
      <c r="A736">
        <v>198802</v>
      </c>
      <c r="B736">
        <v>4.7500000000000001E-2</v>
      </c>
      <c r="C736">
        <v>8.2899999999999988E-2</v>
      </c>
    </row>
    <row r="737" spans="1:3">
      <c r="A737">
        <v>198803</v>
      </c>
      <c r="B737">
        <v>-2.2700000000000001E-2</v>
      </c>
      <c r="C737">
        <v>-2.3999999999999998E-3</v>
      </c>
    </row>
    <row r="738" spans="1:3">
      <c r="A738">
        <v>198804</v>
      </c>
      <c r="B738">
        <v>5.6000000000000008E-3</v>
      </c>
      <c r="C738">
        <v>-7.8000000000000005E-3</v>
      </c>
    </row>
    <row r="739" spans="1:3">
      <c r="A739">
        <v>198805</v>
      </c>
      <c r="B739">
        <v>-2.8999999999999998E-3</v>
      </c>
      <c r="C739">
        <v>-3.56E-2</v>
      </c>
    </row>
    <row r="740" spans="1:3">
      <c r="A740">
        <v>198806</v>
      </c>
      <c r="B740">
        <v>4.7899999999999998E-2</v>
      </c>
      <c r="C740">
        <v>9.1899999999999996E-2</v>
      </c>
    </row>
    <row r="741" spans="1:3">
      <c r="A741">
        <v>198807</v>
      </c>
      <c r="B741">
        <v>-1.2500000000000001E-2</v>
      </c>
      <c r="C741">
        <v>-2.92E-2</v>
      </c>
    </row>
    <row r="742" spans="1:3">
      <c r="A742">
        <v>198808</v>
      </c>
      <c r="B742">
        <v>-3.3100000000000004E-2</v>
      </c>
      <c r="C742">
        <v>-4.2999999999999997E-2</v>
      </c>
    </row>
    <row r="743" spans="1:3">
      <c r="A743">
        <v>198809</v>
      </c>
      <c r="B743">
        <v>3.3000000000000002E-2</v>
      </c>
      <c r="C743">
        <v>1.3899999999999997E-2</v>
      </c>
    </row>
    <row r="744" spans="1:3">
      <c r="A744">
        <v>198810</v>
      </c>
      <c r="B744">
        <v>1.15E-2</v>
      </c>
      <c r="C744">
        <v>1.0000000000000009E-4</v>
      </c>
    </row>
    <row r="745" spans="1:3">
      <c r="A745">
        <v>198811</v>
      </c>
      <c r="B745">
        <v>-2.29E-2</v>
      </c>
      <c r="C745">
        <v>-4.4999999999999998E-2</v>
      </c>
    </row>
    <row r="746" spans="1:3">
      <c r="A746">
        <v>198812</v>
      </c>
      <c r="B746">
        <v>1.49E-2</v>
      </c>
      <c r="C746">
        <v>1.8600000000000002E-2</v>
      </c>
    </row>
    <row r="747" spans="1:3">
      <c r="A747">
        <v>198901</v>
      </c>
      <c r="B747">
        <v>6.0999999999999999E-2</v>
      </c>
      <c r="C747">
        <v>7.9400000000000012E-2</v>
      </c>
    </row>
    <row r="748" spans="1:3">
      <c r="A748">
        <v>198902</v>
      </c>
      <c r="B748">
        <v>-2.2499999999999999E-2</v>
      </c>
      <c r="C748">
        <v>-2.3199999999999998E-2</v>
      </c>
    </row>
    <row r="749" spans="1:3">
      <c r="A749">
        <v>198903</v>
      </c>
      <c r="B749">
        <v>1.5700000000000002E-2</v>
      </c>
      <c r="C749">
        <v>-2.5899999999999999E-2</v>
      </c>
    </row>
    <row r="750" spans="1:3">
      <c r="A750">
        <v>198904</v>
      </c>
      <c r="B750">
        <v>4.3299999999999998E-2</v>
      </c>
      <c r="C750">
        <v>1.52E-2</v>
      </c>
    </row>
    <row r="751" spans="1:3">
      <c r="A751">
        <v>198905</v>
      </c>
      <c r="B751">
        <v>3.3500000000000002E-2</v>
      </c>
      <c r="C751">
        <v>2.6099999999999998E-2</v>
      </c>
    </row>
    <row r="752" spans="1:3">
      <c r="A752">
        <v>198906</v>
      </c>
      <c r="B752">
        <v>-1.3500000000000002E-2</v>
      </c>
      <c r="C752">
        <v>-4.1600000000000005E-2</v>
      </c>
    </row>
    <row r="753" spans="1:3">
      <c r="A753">
        <v>198907</v>
      </c>
      <c r="B753">
        <v>7.2000000000000008E-2</v>
      </c>
      <c r="C753">
        <v>-1.54E-2</v>
      </c>
    </row>
    <row r="754" spans="1:3">
      <c r="A754">
        <v>198908</v>
      </c>
      <c r="B754">
        <v>1.44E-2</v>
      </c>
      <c r="C754">
        <v>2.6000000000000003E-3</v>
      </c>
    </row>
    <row r="755" spans="1:3">
      <c r="A755">
        <v>198909</v>
      </c>
      <c r="B755">
        <v>-7.6E-3</v>
      </c>
      <c r="C755">
        <v>-3.7900000000000003E-2</v>
      </c>
    </row>
    <row r="756" spans="1:3">
      <c r="A756">
        <v>198910</v>
      </c>
      <c r="B756">
        <v>-3.6700000000000003E-2</v>
      </c>
      <c r="C756">
        <v>-0.1066</v>
      </c>
    </row>
    <row r="757" spans="1:3">
      <c r="A757">
        <v>198911</v>
      </c>
      <c r="B757">
        <v>1.03E-2</v>
      </c>
      <c r="C757">
        <v>-3.3399999999999999E-2</v>
      </c>
    </row>
    <row r="758" spans="1:3">
      <c r="A758">
        <v>198912</v>
      </c>
      <c r="B758">
        <v>1.1599999999999999E-2</v>
      </c>
      <c r="C758">
        <v>-1.9800000000000002E-2</v>
      </c>
    </row>
    <row r="759" spans="1:3">
      <c r="A759">
        <v>199001</v>
      </c>
      <c r="B759">
        <v>-7.85E-2</v>
      </c>
      <c r="C759">
        <v>-9.2300000000000007E-2</v>
      </c>
    </row>
    <row r="760" spans="1:3">
      <c r="A760">
        <v>199002</v>
      </c>
      <c r="B760">
        <v>1.11E-2</v>
      </c>
      <c r="C760">
        <v>2.4300000000000002E-2</v>
      </c>
    </row>
    <row r="761" spans="1:3">
      <c r="A761">
        <v>199003</v>
      </c>
      <c r="B761">
        <v>1.83E-2</v>
      </c>
      <c r="C761">
        <v>9.8000000000000014E-3</v>
      </c>
    </row>
    <row r="762" spans="1:3">
      <c r="A762">
        <v>199004</v>
      </c>
      <c r="B762">
        <v>-3.3599999999999998E-2</v>
      </c>
      <c r="C762">
        <v>-8.3400000000000002E-2</v>
      </c>
    </row>
    <row r="763" spans="1:3">
      <c r="A763">
        <v>199005</v>
      </c>
      <c r="B763">
        <v>8.4199999999999997E-2</v>
      </c>
      <c r="C763">
        <v>3.39E-2</v>
      </c>
    </row>
    <row r="764" spans="1:3">
      <c r="A764">
        <v>199006</v>
      </c>
      <c r="B764">
        <v>-1.0900000000000002E-2</v>
      </c>
      <c r="C764">
        <v>-3.0200000000000001E-2</v>
      </c>
    </row>
    <row r="765" spans="1:3">
      <c r="A765">
        <v>199007</v>
      </c>
      <c r="B765">
        <v>-1.9E-2</v>
      </c>
      <c r="C765">
        <v>-9.9499999999999991E-2</v>
      </c>
    </row>
    <row r="766" spans="1:3">
      <c r="A766">
        <v>199008</v>
      </c>
      <c r="B766">
        <v>-0.10150000000000001</v>
      </c>
      <c r="C766">
        <v>-0.1739</v>
      </c>
    </row>
    <row r="767" spans="1:3">
      <c r="A767">
        <v>199009</v>
      </c>
      <c r="B767">
        <v>-6.1200000000000004E-2</v>
      </c>
      <c r="C767">
        <v>-0.14680000000000001</v>
      </c>
    </row>
    <row r="768" spans="1:3">
      <c r="A768">
        <v>199010</v>
      </c>
      <c r="B768">
        <v>-1.9199999999999998E-2</v>
      </c>
      <c r="C768">
        <v>-0.11849999999999999</v>
      </c>
    </row>
    <row r="769" spans="1:3">
      <c r="A769">
        <v>199011</v>
      </c>
      <c r="B769">
        <v>6.3500000000000001E-2</v>
      </c>
      <c r="C769">
        <v>0.13059999999999999</v>
      </c>
    </row>
    <row r="770" spans="1:3">
      <c r="A770">
        <v>199012</v>
      </c>
      <c r="B770">
        <v>2.46E-2</v>
      </c>
      <c r="C770">
        <v>-1.8700000000000001E-2</v>
      </c>
    </row>
    <row r="771" spans="1:3">
      <c r="A771">
        <v>199101</v>
      </c>
      <c r="B771">
        <v>4.6900000000000004E-2</v>
      </c>
      <c r="C771">
        <v>7.5600000000000001E-2</v>
      </c>
    </row>
    <row r="772" spans="1:3">
      <c r="A772">
        <v>199102</v>
      </c>
      <c r="B772">
        <v>7.1900000000000006E-2</v>
      </c>
      <c r="C772">
        <v>0.21210000000000001</v>
      </c>
    </row>
    <row r="773" spans="1:3">
      <c r="A773">
        <v>199103</v>
      </c>
      <c r="B773">
        <v>2.6499999999999999E-2</v>
      </c>
      <c r="C773">
        <v>5.3400000000000003E-2</v>
      </c>
    </row>
    <row r="774" spans="1:3">
      <c r="A774">
        <v>199104</v>
      </c>
      <c r="B774">
        <v>-2.8000000000000004E-3</v>
      </c>
      <c r="C774">
        <v>-7.3000000000000001E-3</v>
      </c>
    </row>
    <row r="775" spans="1:3">
      <c r="A775">
        <v>199105</v>
      </c>
      <c r="B775">
        <v>3.6499999999999998E-2</v>
      </c>
      <c r="C775">
        <v>1.6799999999999999E-2</v>
      </c>
    </row>
    <row r="776" spans="1:3">
      <c r="A776">
        <v>199106</v>
      </c>
      <c r="B776">
        <v>-4.9400000000000006E-2</v>
      </c>
      <c r="C776">
        <v>-4.48E-2</v>
      </c>
    </row>
    <row r="777" spans="1:3">
      <c r="A777">
        <v>199107</v>
      </c>
      <c r="B777">
        <v>4.24E-2</v>
      </c>
      <c r="C777">
        <v>1.3300000000000001E-2</v>
      </c>
    </row>
    <row r="778" spans="1:3">
      <c r="A778">
        <v>199108</v>
      </c>
      <c r="B778">
        <v>2.3199999999999998E-2</v>
      </c>
      <c r="C778">
        <v>5.3200000000000004E-2</v>
      </c>
    </row>
    <row r="779" spans="1:3">
      <c r="A779">
        <v>199109</v>
      </c>
      <c r="B779">
        <v>-1.5900000000000001E-2</v>
      </c>
      <c r="C779">
        <v>-6.4899999999999999E-2</v>
      </c>
    </row>
    <row r="780" spans="1:3">
      <c r="A780">
        <v>199110</v>
      </c>
      <c r="B780">
        <v>1.29E-2</v>
      </c>
      <c r="C780">
        <v>3.3000000000000004E-3</v>
      </c>
    </row>
    <row r="781" spans="1:3">
      <c r="A781">
        <v>199111</v>
      </c>
      <c r="B781">
        <v>-4.1900000000000007E-2</v>
      </c>
      <c r="C781">
        <v>-8.7800000000000017E-2</v>
      </c>
    </row>
    <row r="782" spans="1:3">
      <c r="A782">
        <v>199112</v>
      </c>
      <c r="B782">
        <v>0.1084</v>
      </c>
      <c r="C782">
        <v>2.2000000000000002E-2</v>
      </c>
    </row>
    <row r="783" spans="1:3">
      <c r="A783">
        <v>199201</v>
      </c>
      <c r="B783">
        <v>-5.8999999999999999E-3</v>
      </c>
      <c r="C783">
        <v>5.3900000000000003E-2</v>
      </c>
    </row>
    <row r="784" spans="1:3">
      <c r="A784">
        <v>199202</v>
      </c>
      <c r="B784">
        <v>1.0900000000000002E-2</v>
      </c>
      <c r="C784">
        <v>1.44E-2</v>
      </c>
    </row>
    <row r="785" spans="1:3">
      <c r="A785">
        <v>199203</v>
      </c>
      <c r="B785">
        <v>-2.6600000000000002E-2</v>
      </c>
      <c r="C785">
        <v>-5.5199999999999999E-2</v>
      </c>
    </row>
    <row r="786" spans="1:3">
      <c r="A786">
        <v>199204</v>
      </c>
      <c r="B786">
        <v>1.0700000000000001E-2</v>
      </c>
      <c r="C786">
        <v>-3.999999999999998E-4</v>
      </c>
    </row>
    <row r="787" spans="1:3">
      <c r="A787">
        <v>199205</v>
      </c>
      <c r="B787">
        <v>3.0000000000000001E-3</v>
      </c>
      <c r="C787">
        <v>3.1100000000000003E-2</v>
      </c>
    </row>
    <row r="788" spans="1:3">
      <c r="A788">
        <v>199206</v>
      </c>
      <c r="B788">
        <v>-2.3400000000000001E-2</v>
      </c>
      <c r="C788">
        <v>-6.3399999999999998E-2</v>
      </c>
    </row>
    <row r="789" spans="1:3">
      <c r="A789">
        <v>199207</v>
      </c>
      <c r="B789">
        <v>3.7700000000000004E-2</v>
      </c>
      <c r="C789">
        <v>2.2700000000000001E-2</v>
      </c>
    </row>
    <row r="790" spans="1:3">
      <c r="A790">
        <v>199208</v>
      </c>
      <c r="B790">
        <v>-2.3799999999999998E-2</v>
      </c>
      <c r="C790">
        <v>-3.8099999999999995E-2</v>
      </c>
    </row>
    <row r="791" spans="1:3">
      <c r="A791">
        <v>199209</v>
      </c>
      <c r="B791">
        <v>1.1899999999999999E-2</v>
      </c>
      <c r="C791">
        <v>-3.0999999999999999E-3</v>
      </c>
    </row>
    <row r="792" spans="1:3">
      <c r="A792">
        <v>199210</v>
      </c>
      <c r="B792">
        <v>1.0200000000000001E-2</v>
      </c>
      <c r="C792">
        <v>2.12E-2</v>
      </c>
    </row>
    <row r="793" spans="1:3">
      <c r="A793">
        <v>199211</v>
      </c>
      <c r="B793">
        <v>4.1299999999999996E-2</v>
      </c>
      <c r="C793">
        <v>7.4300000000000005E-2</v>
      </c>
    </row>
    <row r="794" spans="1:3">
      <c r="A794">
        <v>199212</v>
      </c>
      <c r="B794">
        <v>1.5300000000000001E-2</v>
      </c>
      <c r="C794">
        <v>-1.8800000000000001E-2</v>
      </c>
    </row>
    <row r="795" spans="1:3">
      <c r="A795">
        <v>199301</v>
      </c>
      <c r="B795">
        <v>9.300000000000001E-3</v>
      </c>
      <c r="C795">
        <v>1.11E-2</v>
      </c>
    </row>
    <row r="796" spans="1:3">
      <c r="A796">
        <v>199302</v>
      </c>
      <c r="B796">
        <v>1.1999999999999999E-3</v>
      </c>
      <c r="C796">
        <v>-2.5600000000000001E-2</v>
      </c>
    </row>
    <row r="797" spans="1:3">
      <c r="A797">
        <v>199303</v>
      </c>
      <c r="B797">
        <v>2.3E-2</v>
      </c>
      <c r="C797">
        <v>-2.3199999999999998E-2</v>
      </c>
    </row>
    <row r="798" spans="1:3">
      <c r="A798">
        <v>199304</v>
      </c>
      <c r="B798">
        <v>-3.0499999999999999E-2</v>
      </c>
      <c r="C798">
        <v>-6.2100000000000002E-2</v>
      </c>
    </row>
    <row r="799" spans="1:3">
      <c r="A799">
        <v>199305</v>
      </c>
      <c r="B799">
        <v>2.8900000000000002E-2</v>
      </c>
      <c r="C799">
        <v>5.4100000000000002E-2</v>
      </c>
    </row>
    <row r="800" spans="1:3">
      <c r="A800">
        <v>199306</v>
      </c>
      <c r="B800">
        <v>3.0999999999999999E-3</v>
      </c>
      <c r="C800">
        <v>-3.15E-2</v>
      </c>
    </row>
    <row r="801" spans="1:3">
      <c r="A801">
        <v>199307</v>
      </c>
      <c r="B801">
        <v>-3.4000000000000002E-3</v>
      </c>
      <c r="C801">
        <v>-5.8900000000000008E-2</v>
      </c>
    </row>
    <row r="802" spans="1:3">
      <c r="A802">
        <v>199308</v>
      </c>
      <c r="B802">
        <v>3.7100000000000001E-2</v>
      </c>
      <c r="C802">
        <v>2.69E-2</v>
      </c>
    </row>
    <row r="803" spans="1:3">
      <c r="A803">
        <v>199309</v>
      </c>
      <c r="B803">
        <v>-1.1999999999999999E-3</v>
      </c>
      <c r="C803">
        <v>-3.32E-2</v>
      </c>
    </row>
    <row r="804" spans="1:3">
      <c r="A804">
        <v>199310</v>
      </c>
      <c r="B804">
        <v>1.41E-2</v>
      </c>
      <c r="C804">
        <v>9.2999999999999985E-2</v>
      </c>
    </row>
    <row r="805" spans="1:3">
      <c r="A805">
        <v>199311</v>
      </c>
      <c r="B805">
        <v>-1.89E-2</v>
      </c>
      <c r="C805">
        <v>4.1900000000000007E-2</v>
      </c>
    </row>
    <row r="806" spans="1:3">
      <c r="A806">
        <v>199312</v>
      </c>
      <c r="B806">
        <v>1.6500000000000001E-2</v>
      </c>
      <c r="C806">
        <v>5.6000000000000008E-3</v>
      </c>
    </row>
    <row r="807" spans="1:3">
      <c r="A807">
        <v>199401</v>
      </c>
      <c r="B807">
        <v>2.8700000000000003E-2</v>
      </c>
      <c r="C807">
        <v>6.4600000000000005E-2</v>
      </c>
    </row>
    <row r="808" spans="1:3">
      <c r="A808">
        <v>199402</v>
      </c>
      <c r="B808">
        <v>-2.5499999999999998E-2</v>
      </c>
      <c r="C808">
        <v>-1.72E-2</v>
      </c>
    </row>
    <row r="809" spans="1:3">
      <c r="A809">
        <v>199403</v>
      </c>
      <c r="B809">
        <v>-4.7800000000000002E-2</v>
      </c>
      <c r="C809">
        <v>-5.16E-2</v>
      </c>
    </row>
    <row r="810" spans="1:3">
      <c r="A810">
        <v>199404</v>
      </c>
      <c r="B810">
        <v>6.8000000000000005E-3</v>
      </c>
      <c r="C810">
        <v>-1.7299999999999999E-2</v>
      </c>
    </row>
    <row r="811" spans="1:3">
      <c r="A811">
        <v>199405</v>
      </c>
      <c r="B811">
        <v>5.7999999999999996E-3</v>
      </c>
      <c r="C811">
        <v>1.2200000000000001E-2</v>
      </c>
    </row>
    <row r="812" spans="1:3">
      <c r="A812">
        <v>199406</v>
      </c>
      <c r="B812">
        <v>-3.0299999999999997E-2</v>
      </c>
      <c r="C812">
        <v>-4.6699999999999998E-2</v>
      </c>
    </row>
    <row r="813" spans="1:3">
      <c r="A813">
        <v>199407</v>
      </c>
      <c r="B813">
        <v>2.8199999999999999E-2</v>
      </c>
      <c r="C813">
        <v>3.2299999999999995E-2</v>
      </c>
    </row>
    <row r="814" spans="1:3">
      <c r="A814">
        <v>199408</v>
      </c>
      <c r="B814">
        <v>4.0099999999999997E-2</v>
      </c>
      <c r="C814">
        <v>5.0599999999999999E-2</v>
      </c>
    </row>
    <row r="815" spans="1:3">
      <c r="A815">
        <v>199409</v>
      </c>
      <c r="B815">
        <v>-2.3100000000000002E-2</v>
      </c>
      <c r="C815">
        <v>-1.5499999999999998E-2</v>
      </c>
    </row>
    <row r="816" spans="1:3">
      <c r="A816">
        <v>199410</v>
      </c>
      <c r="B816">
        <v>1.34E-2</v>
      </c>
      <c r="C816">
        <v>-1.0699999999999999E-2</v>
      </c>
    </row>
    <row r="817" spans="1:3">
      <c r="A817">
        <v>199411</v>
      </c>
      <c r="B817">
        <v>-4.0399999999999998E-2</v>
      </c>
      <c r="C817">
        <v>-3.5400000000000001E-2</v>
      </c>
    </row>
    <row r="818" spans="1:3">
      <c r="A818">
        <v>199412</v>
      </c>
      <c r="B818">
        <v>8.6E-3</v>
      </c>
      <c r="C818">
        <v>-2.3900000000000001E-2</v>
      </c>
    </row>
    <row r="819" spans="1:3">
      <c r="A819">
        <v>199501</v>
      </c>
      <c r="B819">
        <v>1.8000000000000002E-2</v>
      </c>
      <c r="C819">
        <v>1.26E-2</v>
      </c>
    </row>
    <row r="820" spans="1:3">
      <c r="A820">
        <v>199502</v>
      </c>
      <c r="B820">
        <v>3.6299999999999999E-2</v>
      </c>
      <c r="C820">
        <v>2.7800000000000002E-2</v>
      </c>
    </row>
    <row r="821" spans="1:3">
      <c r="A821">
        <v>199503</v>
      </c>
      <c r="B821">
        <v>2.1899999999999999E-2</v>
      </c>
      <c r="C821">
        <v>-9.000000000000003E-4</v>
      </c>
    </row>
    <row r="822" spans="1:3">
      <c r="A822">
        <v>199504</v>
      </c>
      <c r="B822">
        <v>2.1100000000000001E-2</v>
      </c>
      <c r="C822">
        <v>2.3000000000000003E-2</v>
      </c>
    </row>
    <row r="823" spans="1:3">
      <c r="A823">
        <v>199505</v>
      </c>
      <c r="B823">
        <v>2.8999999999999998E-2</v>
      </c>
      <c r="C823">
        <v>2.23E-2</v>
      </c>
    </row>
    <row r="824" spans="1:3">
      <c r="A824">
        <v>199506</v>
      </c>
      <c r="B824">
        <v>2.7200000000000002E-2</v>
      </c>
      <c r="C824">
        <v>6.6600000000000006E-2</v>
      </c>
    </row>
    <row r="825" spans="1:3">
      <c r="A825">
        <v>199507</v>
      </c>
      <c r="B825">
        <v>3.7200000000000004E-2</v>
      </c>
      <c r="C825">
        <v>5.3400000000000003E-2</v>
      </c>
    </row>
    <row r="826" spans="1:3">
      <c r="A826">
        <v>199508</v>
      </c>
      <c r="B826">
        <v>5.5000000000000005E-3</v>
      </c>
      <c r="C826">
        <v>6.9999999999999993E-3</v>
      </c>
    </row>
    <row r="827" spans="1:3">
      <c r="A827">
        <v>199509</v>
      </c>
      <c r="B827">
        <v>3.3500000000000002E-2</v>
      </c>
      <c r="C827">
        <v>-2.12E-2</v>
      </c>
    </row>
    <row r="828" spans="1:3">
      <c r="A828">
        <v>199510</v>
      </c>
      <c r="B828">
        <v>-1.52E-2</v>
      </c>
      <c r="C828">
        <v>-7.85E-2</v>
      </c>
    </row>
    <row r="829" spans="1:3">
      <c r="A829">
        <v>199511</v>
      </c>
      <c r="B829">
        <v>3.9600000000000003E-2</v>
      </c>
      <c r="C829">
        <v>4.4900000000000002E-2</v>
      </c>
    </row>
    <row r="830" spans="1:3">
      <c r="A830">
        <v>199512</v>
      </c>
      <c r="B830">
        <v>1.03E-2</v>
      </c>
      <c r="C830">
        <v>-2.9800000000000004E-2</v>
      </c>
    </row>
    <row r="831" spans="1:3">
      <c r="A831">
        <v>199601</v>
      </c>
      <c r="B831">
        <v>2.2599999999999999E-2</v>
      </c>
      <c r="C831">
        <v>-2.6000000000000003E-3</v>
      </c>
    </row>
    <row r="832" spans="1:3">
      <c r="A832">
        <v>199602</v>
      </c>
      <c r="B832">
        <v>1.3300000000000001E-2</v>
      </c>
      <c r="C832">
        <v>3.9399999999999998E-2</v>
      </c>
    </row>
    <row r="833" spans="1:3">
      <c r="A833">
        <v>199603</v>
      </c>
      <c r="B833">
        <v>7.3000000000000001E-3</v>
      </c>
      <c r="C833">
        <v>3.9999999999999994E-2</v>
      </c>
    </row>
    <row r="834" spans="1:3">
      <c r="A834">
        <v>199604</v>
      </c>
      <c r="B834">
        <v>2.06E-2</v>
      </c>
      <c r="C834">
        <v>9.8099999999999993E-2</v>
      </c>
    </row>
    <row r="835" spans="1:3">
      <c r="A835">
        <v>199605</v>
      </c>
      <c r="B835">
        <v>2.3599999999999999E-2</v>
      </c>
      <c r="C835">
        <v>5.8000000000000005E-3</v>
      </c>
    </row>
    <row r="836" spans="1:3">
      <c r="A836">
        <v>199606</v>
      </c>
      <c r="B836">
        <v>-1.1399999999999999E-2</v>
      </c>
      <c r="C836">
        <v>-7.2000000000000008E-2</v>
      </c>
    </row>
    <row r="837" spans="1:3">
      <c r="A837">
        <v>199607</v>
      </c>
      <c r="B837">
        <v>-5.9699999999999996E-2</v>
      </c>
      <c r="C837">
        <v>-0.1186</v>
      </c>
    </row>
    <row r="838" spans="1:3">
      <c r="A838">
        <v>199608</v>
      </c>
      <c r="B838">
        <v>2.7700000000000002E-2</v>
      </c>
      <c r="C838">
        <v>4.1700000000000001E-2</v>
      </c>
    </row>
    <row r="839" spans="1:3">
      <c r="A839">
        <v>199609</v>
      </c>
      <c r="B839">
        <v>5.0099999999999999E-2</v>
      </c>
      <c r="C839">
        <v>4.6699999999999998E-2</v>
      </c>
    </row>
    <row r="840" spans="1:3">
      <c r="A840">
        <v>199610</v>
      </c>
      <c r="B840">
        <v>8.6E-3</v>
      </c>
      <c r="C840">
        <v>-8.2200000000000009E-2</v>
      </c>
    </row>
    <row r="841" spans="1:3">
      <c r="A841">
        <v>199611</v>
      </c>
      <c r="B841">
        <v>6.25E-2</v>
      </c>
      <c r="C841">
        <v>0.11470000000000001</v>
      </c>
    </row>
    <row r="842" spans="1:3">
      <c r="A842">
        <v>199612</v>
      </c>
      <c r="B842">
        <v>-1.7000000000000001E-2</v>
      </c>
      <c r="C842">
        <v>2.5999999999999994E-3</v>
      </c>
    </row>
    <row r="843" spans="1:3">
      <c r="A843">
        <v>199701</v>
      </c>
      <c r="B843">
        <v>4.99E-2</v>
      </c>
      <c r="C843">
        <v>2.63E-2</v>
      </c>
    </row>
    <row r="844" spans="1:3">
      <c r="A844">
        <v>199702</v>
      </c>
      <c r="B844">
        <v>-4.8999999999999998E-3</v>
      </c>
      <c r="C844">
        <v>-3.32E-2</v>
      </c>
    </row>
    <row r="845" spans="1:3">
      <c r="A845">
        <v>199703</v>
      </c>
      <c r="B845">
        <v>-5.0300000000000004E-2</v>
      </c>
      <c r="C845">
        <v>-8.0500000000000002E-2</v>
      </c>
    </row>
    <row r="846" spans="1:3">
      <c r="A846">
        <v>199704</v>
      </c>
      <c r="B846">
        <v>4.0399999999999998E-2</v>
      </c>
      <c r="C846">
        <v>-3.1300000000000001E-2</v>
      </c>
    </row>
    <row r="847" spans="1:3">
      <c r="A847">
        <v>199705</v>
      </c>
      <c r="B847">
        <v>6.7400000000000002E-2</v>
      </c>
      <c r="C847">
        <v>0.16930000000000003</v>
      </c>
    </row>
    <row r="848" spans="1:3">
      <c r="A848">
        <v>199706</v>
      </c>
      <c r="B848">
        <v>4.0999999999999995E-2</v>
      </c>
      <c r="C848">
        <v>1.1899999999999999E-2</v>
      </c>
    </row>
    <row r="849" spans="1:3">
      <c r="A849">
        <v>199707</v>
      </c>
      <c r="B849">
        <v>7.3300000000000004E-2</v>
      </c>
      <c r="C849">
        <v>3.6499999999999998E-2</v>
      </c>
    </row>
    <row r="850" spans="1:3">
      <c r="A850">
        <v>199708</v>
      </c>
      <c r="B850">
        <v>-4.1500000000000002E-2</v>
      </c>
      <c r="C850">
        <v>1.0700000000000001E-2</v>
      </c>
    </row>
    <row r="851" spans="1:3">
      <c r="A851">
        <v>199709</v>
      </c>
      <c r="B851">
        <v>5.3499999999999999E-2</v>
      </c>
      <c r="C851">
        <v>3.6400000000000002E-2</v>
      </c>
    </row>
    <row r="852" spans="1:3">
      <c r="A852">
        <v>199710</v>
      </c>
      <c r="B852">
        <v>-3.7999999999999999E-2</v>
      </c>
      <c r="C852">
        <v>-6.3500000000000001E-2</v>
      </c>
    </row>
    <row r="853" spans="1:3">
      <c r="A853">
        <v>199711</v>
      </c>
      <c r="B853">
        <v>2.98E-2</v>
      </c>
      <c r="C853">
        <v>-1.77E-2</v>
      </c>
    </row>
    <row r="854" spans="1:3">
      <c r="A854">
        <v>199712</v>
      </c>
      <c r="B854">
        <v>1.3200000000000002E-2</v>
      </c>
      <c r="C854">
        <v>-3.32E-2</v>
      </c>
    </row>
    <row r="855" spans="1:3">
      <c r="A855">
        <v>199801</v>
      </c>
      <c r="B855">
        <v>1.5E-3</v>
      </c>
      <c r="C855">
        <v>-4.5000000000000005E-3</v>
      </c>
    </row>
    <row r="856" spans="1:3">
      <c r="A856">
        <v>199802</v>
      </c>
      <c r="B856">
        <v>7.0400000000000004E-2</v>
      </c>
      <c r="C856">
        <v>8.1000000000000003E-2</v>
      </c>
    </row>
    <row r="857" spans="1:3">
      <c r="A857">
        <v>199803</v>
      </c>
      <c r="B857">
        <v>4.7599999999999996E-2</v>
      </c>
      <c r="C857">
        <v>4.0900000000000006E-2</v>
      </c>
    </row>
    <row r="858" spans="1:3">
      <c r="A858">
        <v>199804</v>
      </c>
      <c r="B858">
        <v>7.3000000000000001E-3</v>
      </c>
      <c r="C858">
        <v>4.1299999999999996E-2</v>
      </c>
    </row>
    <row r="859" spans="1:3">
      <c r="A859">
        <v>199805</v>
      </c>
      <c r="B859">
        <v>-3.0699999999999998E-2</v>
      </c>
      <c r="C859">
        <v>-8.6899999999999991E-2</v>
      </c>
    </row>
    <row r="860" spans="1:3">
      <c r="A860">
        <v>199806</v>
      </c>
      <c r="B860">
        <v>3.1800000000000002E-2</v>
      </c>
      <c r="C860">
        <v>-4.1600000000000005E-2</v>
      </c>
    </row>
    <row r="861" spans="1:3">
      <c r="A861">
        <v>199807</v>
      </c>
      <c r="B861">
        <v>-2.46E-2</v>
      </c>
      <c r="C861">
        <v>-7.6499999999999999E-2</v>
      </c>
    </row>
    <row r="862" spans="1:3">
      <c r="A862">
        <v>199808</v>
      </c>
      <c r="B862">
        <v>-0.1608</v>
      </c>
      <c r="C862">
        <v>-0.22039999999999998</v>
      </c>
    </row>
    <row r="863" spans="1:3">
      <c r="A863">
        <v>199809</v>
      </c>
      <c r="B863">
        <v>6.1500000000000006E-2</v>
      </c>
      <c r="C863">
        <v>0.13699999999999998</v>
      </c>
    </row>
    <row r="864" spans="1:3">
      <c r="A864">
        <v>199810</v>
      </c>
      <c r="B864">
        <v>7.1300000000000002E-2</v>
      </c>
      <c r="C864">
        <v>0.1283</v>
      </c>
    </row>
    <row r="865" spans="1:3">
      <c r="A865">
        <v>199811</v>
      </c>
      <c r="B865">
        <v>6.0999999999999999E-2</v>
      </c>
      <c r="C865">
        <v>3.5000000000000003E-2</v>
      </c>
    </row>
    <row r="866" spans="1:3">
      <c r="A866">
        <v>199812</v>
      </c>
      <c r="B866">
        <v>6.1600000000000002E-2</v>
      </c>
      <c r="C866">
        <v>-1.1600000000000001E-2</v>
      </c>
    </row>
    <row r="867" spans="1:3">
      <c r="A867">
        <v>199901</v>
      </c>
      <c r="B867">
        <v>3.5000000000000003E-2</v>
      </c>
      <c r="C867">
        <v>1.6899999999999998E-2</v>
      </c>
    </row>
    <row r="868" spans="1:3">
      <c r="A868">
        <v>199902</v>
      </c>
      <c r="B868">
        <v>-4.0800000000000003E-2</v>
      </c>
      <c r="C868">
        <v>-7.3599999999999999E-2</v>
      </c>
    </row>
    <row r="869" spans="1:3">
      <c r="A869">
        <v>199903</v>
      </c>
      <c r="B869">
        <v>3.4500000000000003E-2</v>
      </c>
      <c r="C869">
        <v>9.9199999999999997E-2</v>
      </c>
    </row>
    <row r="870" spans="1:3">
      <c r="A870">
        <v>199904</v>
      </c>
      <c r="B870">
        <v>4.3299999999999998E-2</v>
      </c>
      <c r="C870">
        <v>0.17579999999999998</v>
      </c>
    </row>
    <row r="871" spans="1:3">
      <c r="A871">
        <v>199905</v>
      </c>
      <c r="B871">
        <v>-2.46E-2</v>
      </c>
      <c r="C871">
        <v>7.1199999999999999E-2</v>
      </c>
    </row>
    <row r="872" spans="1:3">
      <c r="A872">
        <v>199906</v>
      </c>
      <c r="B872">
        <v>4.7699999999999999E-2</v>
      </c>
      <c r="C872">
        <v>1.1299999999999999E-2</v>
      </c>
    </row>
    <row r="873" spans="1:3">
      <c r="A873">
        <v>199907</v>
      </c>
      <c r="B873">
        <v>-3.49E-2</v>
      </c>
      <c r="C873">
        <v>-4.6800000000000001E-2</v>
      </c>
    </row>
    <row r="874" spans="1:3">
      <c r="A874">
        <v>199908</v>
      </c>
      <c r="B874">
        <v>-1.38E-2</v>
      </c>
      <c r="C874">
        <v>-5.7299999999999997E-2</v>
      </c>
    </row>
    <row r="875" spans="1:3">
      <c r="A875">
        <v>199909</v>
      </c>
      <c r="B875">
        <v>-2.7900000000000001E-2</v>
      </c>
      <c r="C875">
        <v>-6.7199999999999996E-2</v>
      </c>
    </row>
    <row r="876" spans="1:3">
      <c r="A876">
        <v>199910</v>
      </c>
      <c r="B876">
        <v>6.1200000000000004E-2</v>
      </c>
      <c r="C876">
        <v>-4.3200000000000002E-2</v>
      </c>
    </row>
    <row r="877" spans="1:3">
      <c r="A877">
        <v>199911</v>
      </c>
      <c r="B877">
        <v>3.3700000000000001E-2</v>
      </c>
      <c r="C877">
        <v>2.3200000000000002E-2</v>
      </c>
    </row>
    <row r="878" spans="1:3">
      <c r="A878">
        <v>199912</v>
      </c>
      <c r="B878">
        <v>7.7200000000000005E-2</v>
      </c>
      <c r="C878">
        <v>-7.1999999999999998E-3</v>
      </c>
    </row>
    <row r="879" spans="1:3">
      <c r="A879">
        <v>200001</v>
      </c>
      <c r="B879">
        <v>-4.7400000000000005E-2</v>
      </c>
      <c r="C879">
        <v>-4.8900000000000006E-2</v>
      </c>
    </row>
    <row r="880" spans="1:3">
      <c r="A880">
        <v>200002</v>
      </c>
      <c r="B880">
        <v>2.4500000000000001E-2</v>
      </c>
      <c r="C880">
        <v>-3.4300000000000004E-2</v>
      </c>
    </row>
    <row r="881" spans="1:3">
      <c r="A881">
        <v>200003</v>
      </c>
      <c r="B881">
        <v>5.2000000000000005E-2</v>
      </c>
      <c r="C881">
        <v>7.7299999999999994E-2</v>
      </c>
    </row>
    <row r="882" spans="1:3">
      <c r="A882">
        <v>200004</v>
      </c>
      <c r="B882">
        <v>-6.4000000000000001E-2</v>
      </c>
      <c r="C882">
        <v>-2.7799999999999998E-2</v>
      </c>
    </row>
    <row r="883" spans="1:3">
      <c r="A883">
        <v>200005</v>
      </c>
      <c r="B883">
        <v>-4.4200000000000003E-2</v>
      </c>
      <c r="C883">
        <v>6.3999999999999994E-3</v>
      </c>
    </row>
    <row r="884" spans="1:3">
      <c r="A884">
        <v>200006</v>
      </c>
      <c r="B884">
        <v>4.6399999999999997E-2</v>
      </c>
      <c r="C884">
        <v>-5.5400000000000005E-2</v>
      </c>
    </row>
    <row r="885" spans="1:3">
      <c r="A885">
        <v>200007</v>
      </c>
      <c r="B885">
        <v>-2.5099999999999997E-2</v>
      </c>
      <c r="C885">
        <v>-5.1799999999999999E-2</v>
      </c>
    </row>
    <row r="886" spans="1:3">
      <c r="A886">
        <v>200008</v>
      </c>
      <c r="B886">
        <v>7.0300000000000001E-2</v>
      </c>
      <c r="C886">
        <v>6.4500000000000002E-2</v>
      </c>
    </row>
    <row r="887" spans="1:3">
      <c r="A887">
        <v>200009</v>
      </c>
      <c r="B887">
        <v>-5.45E-2</v>
      </c>
      <c r="C887">
        <v>-0.13</v>
      </c>
    </row>
    <row r="888" spans="1:3">
      <c r="A888">
        <v>200010</v>
      </c>
      <c r="B888">
        <v>-2.76E-2</v>
      </c>
      <c r="C888">
        <v>-8.8100000000000012E-2</v>
      </c>
    </row>
    <row r="889" spans="1:3">
      <c r="A889">
        <v>200011</v>
      </c>
      <c r="B889">
        <v>-0.1072</v>
      </c>
      <c r="C889">
        <v>-0.23950000000000005</v>
      </c>
    </row>
    <row r="890" spans="1:3">
      <c r="A890">
        <v>200012</v>
      </c>
      <c r="B890">
        <v>1.1899999999999999E-2</v>
      </c>
      <c r="C890">
        <v>-0.11380000000000001</v>
      </c>
    </row>
    <row r="891" spans="1:3">
      <c r="A891">
        <v>200101</v>
      </c>
      <c r="B891">
        <v>3.1300000000000001E-2</v>
      </c>
      <c r="C891">
        <v>0.3518</v>
      </c>
    </row>
    <row r="892" spans="1:3">
      <c r="A892">
        <v>200102</v>
      </c>
      <c r="B892">
        <v>-0.10050000000000001</v>
      </c>
      <c r="C892">
        <v>-0.20219999999999999</v>
      </c>
    </row>
    <row r="893" spans="1:3">
      <c r="A893">
        <v>200103</v>
      </c>
      <c r="B893">
        <v>-7.2599999999999998E-2</v>
      </c>
      <c r="C893">
        <v>-0.18</v>
      </c>
    </row>
    <row r="894" spans="1:3">
      <c r="A894">
        <v>200104</v>
      </c>
      <c r="B894">
        <v>7.9400000000000012E-2</v>
      </c>
      <c r="C894">
        <v>0.14499999999999999</v>
      </c>
    </row>
    <row r="895" spans="1:3">
      <c r="A895">
        <v>200105</v>
      </c>
      <c r="B895">
        <v>7.1999999999999998E-3</v>
      </c>
      <c r="C895">
        <v>-6.1900000000000004E-2</v>
      </c>
    </row>
    <row r="896" spans="1:3">
      <c r="A896">
        <v>200106</v>
      </c>
      <c r="B896">
        <v>-1.9400000000000001E-2</v>
      </c>
      <c r="C896">
        <v>-2.8000000000000004E-3</v>
      </c>
    </row>
    <row r="897" spans="1:3">
      <c r="A897">
        <v>200107</v>
      </c>
      <c r="B897">
        <v>-2.1299999999999999E-2</v>
      </c>
      <c r="C897">
        <v>-6.9199999999999998E-2</v>
      </c>
    </row>
    <row r="898" spans="1:3">
      <c r="A898">
        <v>200108</v>
      </c>
      <c r="B898">
        <v>-6.4600000000000005E-2</v>
      </c>
      <c r="C898">
        <v>-0.14899999999999999</v>
      </c>
    </row>
    <row r="899" spans="1:3">
      <c r="A899">
        <v>200109</v>
      </c>
      <c r="B899">
        <v>-9.2499999999999999E-2</v>
      </c>
      <c r="C899">
        <v>-0.23170000000000002</v>
      </c>
    </row>
    <row r="900" spans="1:3">
      <c r="A900">
        <v>200110</v>
      </c>
      <c r="B900">
        <v>2.46E-2</v>
      </c>
      <c r="C900">
        <v>0.1552</v>
      </c>
    </row>
    <row r="901" spans="1:3">
      <c r="A901">
        <v>200111</v>
      </c>
      <c r="B901">
        <v>7.5400000000000009E-2</v>
      </c>
      <c r="C901">
        <v>0.2031</v>
      </c>
    </row>
    <row r="902" spans="1:3">
      <c r="A902">
        <v>200112</v>
      </c>
      <c r="B902">
        <v>1.6E-2</v>
      </c>
      <c r="C902">
        <v>-8.6E-3</v>
      </c>
    </row>
    <row r="903" spans="1:3">
      <c r="A903">
        <v>200201</v>
      </c>
      <c r="B903">
        <v>-1.44E-2</v>
      </c>
      <c r="C903">
        <v>-1.6899999999999998E-2</v>
      </c>
    </row>
    <row r="904" spans="1:3">
      <c r="A904">
        <v>200202</v>
      </c>
      <c r="B904">
        <v>-2.29E-2</v>
      </c>
      <c r="C904">
        <v>-0.17910000000000001</v>
      </c>
    </row>
    <row r="905" spans="1:3">
      <c r="A905">
        <v>200203</v>
      </c>
      <c r="B905">
        <v>4.24E-2</v>
      </c>
      <c r="C905">
        <v>7.3200000000000001E-2</v>
      </c>
    </row>
    <row r="906" spans="1:3">
      <c r="A906">
        <v>200204</v>
      </c>
      <c r="B906">
        <v>-5.2000000000000005E-2</v>
      </c>
      <c r="C906">
        <v>-0.14180000000000001</v>
      </c>
    </row>
    <row r="907" spans="1:3">
      <c r="A907">
        <v>200205</v>
      </c>
      <c r="B907">
        <v>-1.38E-2</v>
      </c>
      <c r="C907">
        <v>-7.4099999999999999E-2</v>
      </c>
    </row>
    <row r="908" spans="1:3">
      <c r="A908">
        <v>200206</v>
      </c>
      <c r="B908">
        <v>-7.2099999999999997E-2</v>
      </c>
      <c r="C908">
        <v>-0.13850000000000001</v>
      </c>
    </row>
    <row r="909" spans="1:3">
      <c r="A909">
        <v>200207</v>
      </c>
      <c r="B909">
        <v>-8.1799999999999998E-2</v>
      </c>
      <c r="C909">
        <v>-6.9000000000000006E-2</v>
      </c>
    </row>
    <row r="910" spans="1:3">
      <c r="A910">
        <v>200208</v>
      </c>
      <c r="B910">
        <v>5.0000000000000001E-3</v>
      </c>
      <c r="C910">
        <v>3.5499999999999997E-2</v>
      </c>
    </row>
    <row r="911" spans="1:3">
      <c r="A911">
        <v>200209</v>
      </c>
      <c r="B911">
        <v>-0.10349999999999999</v>
      </c>
      <c r="C911">
        <v>-0.16519999999999999</v>
      </c>
    </row>
    <row r="912" spans="1:3">
      <c r="A912">
        <v>200210</v>
      </c>
      <c r="B912">
        <v>7.8399999999999997E-2</v>
      </c>
      <c r="C912">
        <v>0.19849999999999998</v>
      </c>
    </row>
    <row r="913" spans="1:3">
      <c r="A913">
        <v>200211</v>
      </c>
      <c r="B913">
        <v>5.96E-2</v>
      </c>
      <c r="C913">
        <v>0.22529999999999997</v>
      </c>
    </row>
    <row r="914" spans="1:3">
      <c r="A914">
        <v>200212</v>
      </c>
      <c r="B914">
        <v>-5.7599999999999998E-2</v>
      </c>
      <c r="C914">
        <v>-0.14830000000000002</v>
      </c>
    </row>
    <row r="915" spans="1:3">
      <c r="A915">
        <v>200301</v>
      </c>
      <c r="B915">
        <v>-2.5700000000000001E-2</v>
      </c>
      <c r="C915">
        <v>-3.7600000000000001E-2</v>
      </c>
    </row>
    <row r="916" spans="1:3">
      <c r="A916">
        <v>200302</v>
      </c>
      <c r="B916">
        <v>-1.8800000000000001E-2</v>
      </c>
      <c r="C916">
        <v>1.3599999999999999E-2</v>
      </c>
    </row>
    <row r="917" spans="1:3">
      <c r="A917">
        <v>200303</v>
      </c>
      <c r="B917">
        <v>1.0900000000000002E-2</v>
      </c>
      <c r="C917">
        <v>2.4999999999999996E-3</v>
      </c>
    </row>
    <row r="918" spans="1:3">
      <c r="A918">
        <v>200304</v>
      </c>
      <c r="B918">
        <v>8.2200000000000009E-2</v>
      </c>
      <c r="C918">
        <v>0.1966</v>
      </c>
    </row>
    <row r="919" spans="1:3">
      <c r="A919">
        <v>200305</v>
      </c>
      <c r="B919">
        <v>6.0499999999999998E-2</v>
      </c>
      <c r="C919">
        <v>0.21820000000000001</v>
      </c>
    </row>
    <row r="920" spans="1:3">
      <c r="A920">
        <v>200306</v>
      </c>
      <c r="B920">
        <v>1.4199999999999999E-2</v>
      </c>
      <c r="C920">
        <v>2.07E-2</v>
      </c>
    </row>
    <row r="921" spans="1:3">
      <c r="A921">
        <v>200307</v>
      </c>
      <c r="B921">
        <v>2.35E-2</v>
      </c>
      <c r="C921">
        <v>5.1899999999999995E-2</v>
      </c>
    </row>
    <row r="922" spans="1:3">
      <c r="A922">
        <v>200308</v>
      </c>
      <c r="B922">
        <v>2.3400000000000001E-2</v>
      </c>
      <c r="C922">
        <v>3.6900000000000002E-2</v>
      </c>
    </row>
    <row r="923" spans="1:3">
      <c r="A923">
        <v>200309</v>
      </c>
      <c r="B923">
        <v>-1.24E-2</v>
      </c>
      <c r="C923">
        <v>-5.8999999999999999E-3</v>
      </c>
    </row>
    <row r="924" spans="1:3">
      <c r="A924">
        <v>200310</v>
      </c>
      <c r="B924">
        <v>6.08E-2</v>
      </c>
      <c r="C924">
        <v>3.7700000000000004E-2</v>
      </c>
    </row>
    <row r="925" spans="1:3">
      <c r="A925">
        <v>200311</v>
      </c>
      <c r="B925">
        <v>1.3500000000000002E-2</v>
      </c>
      <c r="C925">
        <v>5.2000000000000006E-3</v>
      </c>
    </row>
    <row r="926" spans="1:3">
      <c r="A926">
        <v>200312</v>
      </c>
      <c r="B926">
        <v>4.2900000000000001E-2</v>
      </c>
      <c r="C926">
        <v>8.5699999999999998E-2</v>
      </c>
    </row>
    <row r="927" spans="1:3">
      <c r="A927">
        <v>200401</v>
      </c>
      <c r="B927">
        <v>2.1499999999999998E-2</v>
      </c>
      <c r="C927">
        <v>2.3400000000000004E-2</v>
      </c>
    </row>
    <row r="928" spans="1:3">
      <c r="A928">
        <v>200402</v>
      </c>
      <c r="B928">
        <v>1.3999999999999999E-2</v>
      </c>
      <c r="C928">
        <v>1.9199999999999998E-2</v>
      </c>
    </row>
    <row r="929" spans="1:3">
      <c r="A929">
        <v>200403</v>
      </c>
      <c r="B929">
        <v>-1.3200000000000002E-2</v>
      </c>
      <c r="C929">
        <v>-1.9300000000000001E-2</v>
      </c>
    </row>
    <row r="930" spans="1:3">
      <c r="A930">
        <v>200404</v>
      </c>
      <c r="B930">
        <v>-1.83E-2</v>
      </c>
      <c r="C930">
        <v>2.4199999999999999E-2</v>
      </c>
    </row>
    <row r="931" spans="1:3">
      <c r="A931">
        <v>200405</v>
      </c>
      <c r="B931">
        <v>1.17E-2</v>
      </c>
      <c r="C931">
        <v>-2.3999999999999998E-3</v>
      </c>
    </row>
    <row r="932" spans="1:3">
      <c r="A932">
        <v>200406</v>
      </c>
      <c r="B932">
        <v>1.8600000000000002E-2</v>
      </c>
      <c r="C932">
        <v>1.01E-2</v>
      </c>
    </row>
    <row r="933" spans="1:3">
      <c r="A933">
        <v>200407</v>
      </c>
      <c r="B933">
        <v>-4.0599999999999997E-2</v>
      </c>
      <c r="C933">
        <v>-4.5199999999999997E-2</v>
      </c>
    </row>
    <row r="934" spans="1:3">
      <c r="A934">
        <v>200408</v>
      </c>
      <c r="B934">
        <v>8.0000000000000004E-4</v>
      </c>
      <c r="C934">
        <v>-1.6000000000000001E-3</v>
      </c>
    </row>
    <row r="935" spans="1:3">
      <c r="A935">
        <v>200409</v>
      </c>
      <c r="B935">
        <v>1.6E-2</v>
      </c>
      <c r="C935">
        <v>2.1000000000000001E-2</v>
      </c>
    </row>
    <row r="936" spans="1:3">
      <c r="A936">
        <v>200410</v>
      </c>
      <c r="B936">
        <v>1.43E-2</v>
      </c>
      <c r="C936">
        <v>5.4799999999999995E-2</v>
      </c>
    </row>
    <row r="937" spans="1:3">
      <c r="A937">
        <v>200411</v>
      </c>
      <c r="B937">
        <v>4.5400000000000003E-2</v>
      </c>
      <c r="C937">
        <v>4.2299999999999997E-2</v>
      </c>
    </row>
    <row r="938" spans="1:3">
      <c r="A938">
        <v>200412</v>
      </c>
      <c r="B938">
        <v>3.4300000000000004E-2</v>
      </c>
      <c r="C938">
        <v>7.2099999999999997E-2</v>
      </c>
    </row>
    <row r="939" spans="1:3">
      <c r="A939">
        <v>200501</v>
      </c>
      <c r="B939">
        <v>-2.76E-2</v>
      </c>
      <c r="C939">
        <v>-6.9699999999999998E-2</v>
      </c>
    </row>
    <row r="940" spans="1:3">
      <c r="A940">
        <v>200502</v>
      </c>
      <c r="B940">
        <v>1.89E-2</v>
      </c>
      <c r="C940">
        <v>3.9699999999999999E-2</v>
      </c>
    </row>
    <row r="941" spans="1:3">
      <c r="A941">
        <v>200503</v>
      </c>
      <c r="B941">
        <v>-1.9699999999999999E-2</v>
      </c>
      <c r="C941">
        <v>-3.1099999999999999E-2</v>
      </c>
    </row>
    <row r="942" spans="1:3">
      <c r="A942">
        <v>200504</v>
      </c>
      <c r="B942">
        <v>-2.6099999999999998E-2</v>
      </c>
      <c r="C942">
        <v>-3.4700000000000002E-2</v>
      </c>
    </row>
    <row r="943" spans="1:3">
      <c r="A943">
        <v>200505</v>
      </c>
      <c r="B943">
        <v>3.6499999999999998E-2</v>
      </c>
      <c r="C943">
        <v>5.6300000000000003E-2</v>
      </c>
    </row>
    <row r="944" spans="1:3">
      <c r="A944">
        <v>200506</v>
      </c>
      <c r="B944">
        <v>5.6999999999999993E-3</v>
      </c>
      <c r="C944">
        <v>2.9999999999999997E-4</v>
      </c>
    </row>
    <row r="945" spans="1:3">
      <c r="A945">
        <v>200507</v>
      </c>
      <c r="B945">
        <v>3.9199999999999999E-2</v>
      </c>
      <c r="C945">
        <v>6.8599999999999994E-2</v>
      </c>
    </row>
    <row r="946" spans="1:3">
      <c r="A946">
        <v>200508</v>
      </c>
      <c r="B946">
        <v>-1.2200000000000001E-2</v>
      </c>
      <c r="C946">
        <v>-3.3599999999999998E-2</v>
      </c>
    </row>
    <row r="947" spans="1:3">
      <c r="A947">
        <v>200509</v>
      </c>
      <c r="B947">
        <v>4.8999999999999998E-3</v>
      </c>
      <c r="C947">
        <v>-2.4900000000000002E-2</v>
      </c>
    </row>
    <row r="948" spans="1:3">
      <c r="A948">
        <v>200510</v>
      </c>
      <c r="B948">
        <v>-2.0199999999999999E-2</v>
      </c>
      <c r="C948">
        <v>-2.52E-2</v>
      </c>
    </row>
    <row r="949" spans="1:3">
      <c r="A949">
        <v>200511</v>
      </c>
      <c r="B949">
        <v>3.61E-2</v>
      </c>
      <c r="C949">
        <v>3.1899999999999998E-2</v>
      </c>
    </row>
    <row r="950" spans="1:3">
      <c r="A950">
        <v>200512</v>
      </c>
      <c r="B950">
        <v>-2.5000000000000001E-3</v>
      </c>
      <c r="C950">
        <v>-6.000000000000001E-3</v>
      </c>
    </row>
    <row r="951" spans="1:3">
      <c r="A951">
        <v>200601</v>
      </c>
      <c r="B951">
        <v>3.04E-2</v>
      </c>
      <c r="C951">
        <v>6.3400000000000012E-2</v>
      </c>
    </row>
    <row r="952" spans="1:3">
      <c r="A952">
        <v>200602</v>
      </c>
      <c r="B952">
        <v>-3.0000000000000001E-3</v>
      </c>
      <c r="C952">
        <v>-1.4200000000000003E-2</v>
      </c>
    </row>
    <row r="953" spans="1:3">
      <c r="A953">
        <v>200603</v>
      </c>
      <c r="B953">
        <v>1.46E-2</v>
      </c>
      <c r="C953">
        <v>1.4900000000000002E-2</v>
      </c>
    </row>
    <row r="954" spans="1:3">
      <c r="A954">
        <v>200604</v>
      </c>
      <c r="B954">
        <v>7.3000000000000001E-3</v>
      </c>
      <c r="C954">
        <v>5.1000000000000004E-3</v>
      </c>
    </row>
    <row r="955" spans="1:3">
      <c r="A955">
        <v>200605</v>
      </c>
      <c r="B955">
        <v>-3.5700000000000003E-2</v>
      </c>
      <c r="C955">
        <v>-2.0899999999999998E-2</v>
      </c>
    </row>
    <row r="956" spans="1:3">
      <c r="A956">
        <v>200606</v>
      </c>
      <c r="B956">
        <v>-3.4999999999999996E-3</v>
      </c>
      <c r="C956">
        <v>-6.8999999999999999E-3</v>
      </c>
    </row>
    <row r="957" spans="1:3">
      <c r="A957">
        <v>200607</v>
      </c>
      <c r="B957">
        <v>-7.8000000000000005E-3</v>
      </c>
      <c r="C957">
        <v>-5.4400000000000004E-2</v>
      </c>
    </row>
    <row r="958" spans="1:3">
      <c r="A958">
        <v>200608</v>
      </c>
      <c r="B958">
        <v>2.0299999999999999E-2</v>
      </c>
      <c r="C958">
        <v>6.2600000000000003E-2</v>
      </c>
    </row>
    <row r="959" spans="1:3">
      <c r="A959">
        <v>200609</v>
      </c>
      <c r="B959">
        <v>1.84E-2</v>
      </c>
      <c r="C959">
        <v>1.84E-2</v>
      </c>
    </row>
    <row r="960" spans="1:3">
      <c r="A960">
        <v>200610</v>
      </c>
      <c r="B960">
        <v>3.2300000000000002E-2</v>
      </c>
      <c r="C960">
        <v>5.3200000000000004E-2</v>
      </c>
    </row>
    <row r="961" spans="1:3">
      <c r="A961">
        <v>200611</v>
      </c>
      <c r="B961">
        <v>1.7100000000000001E-2</v>
      </c>
      <c r="C961">
        <v>4.99E-2</v>
      </c>
    </row>
    <row r="962" spans="1:3">
      <c r="A962">
        <v>200612</v>
      </c>
      <c r="B962">
        <v>8.6999999999999994E-3</v>
      </c>
      <c r="C962">
        <v>-1.21E-2</v>
      </c>
    </row>
    <row r="963" spans="1:3">
      <c r="A963">
        <v>200701</v>
      </c>
      <c r="B963">
        <v>1.3999999999999999E-2</v>
      </c>
      <c r="C963">
        <v>2.29E-2</v>
      </c>
    </row>
    <row r="964" spans="1:3">
      <c r="A964">
        <v>200702</v>
      </c>
      <c r="B964">
        <v>-1.9599999999999999E-2</v>
      </c>
      <c r="C964">
        <v>-6.6000000000000008E-3</v>
      </c>
    </row>
    <row r="965" spans="1:3">
      <c r="A965">
        <v>200703</v>
      </c>
      <c r="B965">
        <v>6.8000000000000005E-3</v>
      </c>
      <c r="C965">
        <v>-1.66E-2</v>
      </c>
    </row>
    <row r="966" spans="1:3">
      <c r="A966">
        <v>200704</v>
      </c>
      <c r="B966">
        <v>3.49E-2</v>
      </c>
      <c r="C966">
        <v>3.4300000000000004E-2</v>
      </c>
    </row>
    <row r="967" spans="1:3">
      <c r="A967">
        <v>200705</v>
      </c>
      <c r="B967">
        <v>3.2400000000000005E-2</v>
      </c>
      <c r="C967">
        <v>2.8300000000000002E-2</v>
      </c>
    </row>
    <row r="968" spans="1:3">
      <c r="A968">
        <v>200706</v>
      </c>
      <c r="B968">
        <v>-1.9599999999999999E-2</v>
      </c>
      <c r="C968">
        <v>-3.4299999999999997E-2</v>
      </c>
    </row>
    <row r="969" spans="1:3">
      <c r="A969">
        <v>200707</v>
      </c>
      <c r="B969">
        <v>-3.73E-2</v>
      </c>
      <c r="C969">
        <v>-4.8900000000000006E-2</v>
      </c>
    </row>
    <row r="970" spans="1:3">
      <c r="A970">
        <v>200708</v>
      </c>
      <c r="B970">
        <v>9.1999999999999998E-3</v>
      </c>
      <c r="C970">
        <v>-1.52E-2</v>
      </c>
    </row>
    <row r="971" spans="1:3">
      <c r="A971">
        <v>200709</v>
      </c>
      <c r="B971">
        <v>3.2199999999999999E-2</v>
      </c>
      <c r="C971">
        <v>1.26E-2</v>
      </c>
    </row>
    <row r="972" spans="1:3">
      <c r="A972">
        <v>200710</v>
      </c>
      <c r="B972">
        <v>1.8000000000000002E-2</v>
      </c>
      <c r="C972">
        <v>-1.3300000000000001E-2</v>
      </c>
    </row>
    <row r="973" spans="1:3">
      <c r="A973">
        <v>200711</v>
      </c>
      <c r="B973">
        <v>-4.8300000000000003E-2</v>
      </c>
      <c r="C973">
        <v>-0.13780000000000001</v>
      </c>
    </row>
    <row r="974" spans="1:3">
      <c r="A974">
        <v>200712</v>
      </c>
      <c r="B974">
        <v>-8.6999999999999994E-3</v>
      </c>
      <c r="C974">
        <v>-7.17E-2</v>
      </c>
    </row>
    <row r="975" spans="1:3">
      <c r="A975">
        <v>200801</v>
      </c>
      <c r="B975">
        <v>-6.3600000000000004E-2</v>
      </c>
      <c r="C975">
        <v>3.7200000000000004E-2</v>
      </c>
    </row>
    <row r="976" spans="1:3">
      <c r="A976">
        <v>200802</v>
      </c>
      <c r="B976">
        <v>-3.09E-2</v>
      </c>
      <c r="C976">
        <v>-0.12680000000000002</v>
      </c>
    </row>
    <row r="977" spans="1:3">
      <c r="A977">
        <v>200803</v>
      </c>
      <c r="B977">
        <v>-9.300000000000001E-3</v>
      </c>
      <c r="C977">
        <v>-0.1041</v>
      </c>
    </row>
    <row r="978" spans="1:3">
      <c r="A978">
        <v>200804</v>
      </c>
      <c r="B978">
        <v>4.5999999999999999E-2</v>
      </c>
      <c r="C978">
        <v>8.1099999999999992E-2</v>
      </c>
    </row>
    <row r="979" spans="1:3">
      <c r="A979">
        <v>200805</v>
      </c>
      <c r="B979">
        <v>1.8600000000000002E-2</v>
      </c>
      <c r="C979">
        <v>-2.7000000000000003E-2</v>
      </c>
    </row>
    <row r="980" spans="1:3">
      <c r="A980">
        <v>200806</v>
      </c>
      <c r="B980">
        <v>-8.4400000000000003E-2</v>
      </c>
      <c r="C980">
        <v>-0.19640000000000002</v>
      </c>
    </row>
    <row r="981" spans="1:3">
      <c r="A981">
        <v>200807</v>
      </c>
      <c r="B981">
        <v>-7.7000000000000002E-3</v>
      </c>
      <c r="C981">
        <v>2.7000000000000001E-3</v>
      </c>
    </row>
    <row r="982" spans="1:3">
      <c r="A982">
        <v>200808</v>
      </c>
      <c r="B982">
        <v>1.5300000000000001E-2</v>
      </c>
      <c r="C982">
        <v>-5.1499999999999997E-2</v>
      </c>
    </row>
    <row r="983" spans="1:3">
      <c r="A983">
        <v>200809</v>
      </c>
      <c r="B983">
        <v>-9.240000000000001E-2</v>
      </c>
      <c r="C983">
        <v>-0.23619999999999997</v>
      </c>
    </row>
    <row r="984" spans="1:3">
      <c r="A984">
        <v>200810</v>
      </c>
      <c r="B984">
        <v>-0.17230000000000001</v>
      </c>
      <c r="C984">
        <v>-0.26090000000000002</v>
      </c>
    </row>
    <row r="985" spans="1:3">
      <c r="A985">
        <v>200811</v>
      </c>
      <c r="B985">
        <v>-7.8600000000000003E-2</v>
      </c>
      <c r="C985">
        <v>-0.20230000000000001</v>
      </c>
    </row>
    <row r="986" spans="1:3">
      <c r="A986">
        <v>200812</v>
      </c>
      <c r="B986">
        <v>1.7399999999999999E-2</v>
      </c>
      <c r="C986">
        <v>3.9800000000000002E-2</v>
      </c>
    </row>
    <row r="987" spans="1:3">
      <c r="A987">
        <v>200901</v>
      </c>
      <c r="B987">
        <v>-8.1199999999999994E-2</v>
      </c>
      <c r="C987">
        <v>-8.2899999999999988E-2</v>
      </c>
    </row>
    <row r="988" spans="1:3">
      <c r="A988">
        <v>200902</v>
      </c>
      <c r="B988">
        <v>-0.10099999999999999</v>
      </c>
      <c r="C988">
        <v>-0.26140000000000002</v>
      </c>
    </row>
    <row r="989" spans="1:3">
      <c r="A989">
        <v>200903</v>
      </c>
      <c r="B989">
        <v>8.9499999999999996E-2</v>
      </c>
      <c r="C989">
        <v>0.44469999999999998</v>
      </c>
    </row>
    <row r="990" spans="1:3">
      <c r="A990">
        <v>200904</v>
      </c>
      <c r="B990">
        <v>0.1018</v>
      </c>
      <c r="C990">
        <v>0.44880000000000003</v>
      </c>
    </row>
    <row r="991" spans="1:3">
      <c r="A991">
        <v>200905</v>
      </c>
      <c r="B991">
        <v>5.21E-2</v>
      </c>
      <c r="C991">
        <v>0.2165</v>
      </c>
    </row>
    <row r="992" spans="1:3">
      <c r="A992">
        <v>200906</v>
      </c>
      <c r="B992">
        <v>4.3E-3</v>
      </c>
      <c r="C992">
        <v>-6.3299999999999995E-2</v>
      </c>
    </row>
    <row r="993" spans="1:3">
      <c r="A993">
        <v>200907</v>
      </c>
      <c r="B993">
        <v>7.7200000000000005E-2</v>
      </c>
      <c r="C993">
        <v>0.1231</v>
      </c>
    </row>
    <row r="994" spans="1:3">
      <c r="A994">
        <v>200908</v>
      </c>
      <c r="B994">
        <v>3.3300000000000003E-2</v>
      </c>
      <c r="C994">
        <v>0.25969999999999999</v>
      </c>
    </row>
    <row r="995" spans="1:3">
      <c r="A995">
        <v>200909</v>
      </c>
      <c r="B995">
        <v>4.0800000000000003E-2</v>
      </c>
      <c r="C995">
        <v>8.8300000000000003E-2</v>
      </c>
    </row>
    <row r="996" spans="1:3">
      <c r="A996">
        <v>200910</v>
      </c>
      <c r="B996">
        <v>-2.5899999999999999E-2</v>
      </c>
      <c r="C996">
        <v>-0.13300000000000001</v>
      </c>
    </row>
    <row r="997" spans="1:3">
      <c r="A997">
        <v>200911</v>
      </c>
      <c r="B997">
        <v>5.5599999999999997E-2</v>
      </c>
      <c r="C997">
        <v>5.0099999999999999E-2</v>
      </c>
    </row>
    <row r="998" spans="1:3">
      <c r="A998">
        <v>200912</v>
      </c>
      <c r="B998">
        <v>2.75E-2</v>
      </c>
      <c r="C998">
        <v>1.3899999999999999E-2</v>
      </c>
    </row>
    <row r="999" spans="1:3">
      <c r="A999">
        <v>201001</v>
      </c>
      <c r="B999">
        <v>-3.3599999999999998E-2</v>
      </c>
      <c r="C999">
        <v>0.02</v>
      </c>
    </row>
    <row r="1000" spans="1:3">
      <c r="A1000">
        <v>201002</v>
      </c>
      <c r="B1000">
        <v>3.4000000000000002E-2</v>
      </c>
      <c r="C1000">
        <v>1.4199999999999999E-2</v>
      </c>
    </row>
    <row r="1001" spans="1:3">
      <c r="A1001">
        <v>201003</v>
      </c>
      <c r="B1001">
        <v>6.3100000000000003E-2</v>
      </c>
      <c r="C1001">
        <v>4.87E-2</v>
      </c>
    </row>
    <row r="1002" spans="1:3">
      <c r="A1002">
        <v>201004</v>
      </c>
      <c r="B1002">
        <v>0.02</v>
      </c>
      <c r="C1002">
        <v>6.7000000000000002E-3</v>
      </c>
    </row>
    <row r="1003" spans="1:3">
      <c r="A1003">
        <v>201005</v>
      </c>
      <c r="B1003">
        <v>-7.8899999999999998E-2</v>
      </c>
      <c r="C1003">
        <v>-8.6299999999999988E-2</v>
      </c>
    </row>
    <row r="1004" spans="1:3">
      <c r="A1004">
        <v>201006</v>
      </c>
      <c r="B1004">
        <v>-5.5700000000000006E-2</v>
      </c>
      <c r="C1004">
        <v>-6.4799999999999996E-2</v>
      </c>
    </row>
    <row r="1005" spans="1:3">
      <c r="A1005">
        <v>201007</v>
      </c>
      <c r="B1005">
        <v>6.93E-2</v>
      </c>
      <c r="C1005">
        <v>6.9400000000000003E-2</v>
      </c>
    </row>
    <row r="1006" spans="1:3">
      <c r="A1006">
        <v>201008</v>
      </c>
      <c r="B1006">
        <v>-4.7699999999999999E-2</v>
      </c>
      <c r="C1006">
        <v>-4.2900000000000001E-2</v>
      </c>
    </row>
    <row r="1007" spans="1:3">
      <c r="A1007">
        <v>201009</v>
      </c>
      <c r="B1007">
        <v>9.5399999999999999E-2</v>
      </c>
      <c r="C1007">
        <v>0.10950000000000001</v>
      </c>
    </row>
    <row r="1008" spans="1:3">
      <c r="A1008">
        <v>201010</v>
      </c>
      <c r="B1008">
        <v>3.8800000000000001E-2</v>
      </c>
      <c r="C1008">
        <v>3.8800000000000001E-2</v>
      </c>
    </row>
    <row r="1009" spans="1:3">
      <c r="A1009">
        <v>201011</v>
      </c>
      <c r="B1009">
        <v>6.0000000000000001E-3</v>
      </c>
      <c r="C1009">
        <v>-0.01</v>
      </c>
    </row>
    <row r="1010" spans="1:3">
      <c r="A1010">
        <v>201012</v>
      </c>
      <c r="B1010">
        <v>6.8200000000000011E-2</v>
      </c>
      <c r="C1010">
        <v>0.1394</v>
      </c>
    </row>
    <row r="1011" spans="1:3">
      <c r="A1011">
        <v>201101</v>
      </c>
      <c r="B1011">
        <v>1.9900000000000001E-2</v>
      </c>
      <c r="C1011">
        <v>4.1000000000000009E-2</v>
      </c>
    </row>
    <row r="1012" spans="1:3">
      <c r="A1012">
        <v>201102</v>
      </c>
      <c r="B1012">
        <v>3.49E-2</v>
      </c>
      <c r="C1012">
        <v>1.06E-2</v>
      </c>
    </row>
    <row r="1013" spans="1:3">
      <c r="A1013">
        <v>201103</v>
      </c>
      <c r="B1013">
        <v>4.5999999999999999E-3</v>
      </c>
      <c r="C1013">
        <v>-1.6799999999999999E-2</v>
      </c>
    </row>
    <row r="1014" spans="1:3">
      <c r="A1014">
        <v>201104</v>
      </c>
      <c r="B1014">
        <v>2.8999999999999998E-2</v>
      </c>
      <c r="C1014">
        <v>-1.4000000000000002E-3</v>
      </c>
    </row>
    <row r="1015" spans="1:3">
      <c r="A1015">
        <v>201105</v>
      </c>
      <c r="B1015">
        <v>-1.2700000000000001E-2</v>
      </c>
      <c r="C1015">
        <v>-3.5700000000000003E-2</v>
      </c>
    </row>
    <row r="1016" spans="1:3">
      <c r="A1016">
        <v>201106</v>
      </c>
      <c r="B1016">
        <v>-1.7500000000000002E-2</v>
      </c>
      <c r="C1016">
        <v>-5.3200000000000004E-2</v>
      </c>
    </row>
    <row r="1017" spans="1:3">
      <c r="A1017">
        <v>201107</v>
      </c>
      <c r="B1017">
        <v>-2.35E-2</v>
      </c>
      <c r="C1017">
        <v>-4.1500000000000002E-2</v>
      </c>
    </row>
    <row r="1018" spans="1:3">
      <c r="A1018">
        <v>201108</v>
      </c>
      <c r="B1018">
        <v>-5.9900000000000002E-2</v>
      </c>
      <c r="C1018">
        <v>-0.13900000000000001</v>
      </c>
    </row>
    <row r="1019" spans="1:3">
      <c r="A1019">
        <v>201109</v>
      </c>
      <c r="B1019">
        <v>-7.5899999999999995E-2</v>
      </c>
      <c r="C1019">
        <v>-0.1183</v>
      </c>
    </row>
    <row r="1020" spans="1:3">
      <c r="A1020">
        <v>201110</v>
      </c>
      <c r="B1020">
        <v>0.1135</v>
      </c>
      <c r="C1020">
        <v>0.15820000000000001</v>
      </c>
    </row>
    <row r="1021" spans="1:3">
      <c r="A1021">
        <v>201111</v>
      </c>
      <c r="B1021">
        <v>-2.8000000000000004E-3</v>
      </c>
      <c r="C1021">
        <v>-7.6399999999999996E-2</v>
      </c>
    </row>
    <row r="1022" spans="1:3">
      <c r="A1022">
        <v>201112</v>
      </c>
      <c r="B1022">
        <v>7.4000000000000003E-3</v>
      </c>
      <c r="C1022">
        <v>-3.1200000000000002E-2</v>
      </c>
    </row>
    <row r="1023" spans="1:3">
      <c r="A1023">
        <v>201201</v>
      </c>
      <c r="B1023">
        <v>5.0499999999999996E-2</v>
      </c>
      <c r="C1023">
        <v>0.18429999999999999</v>
      </c>
    </row>
    <row r="1024" spans="1:3">
      <c r="A1024">
        <v>201202</v>
      </c>
      <c r="B1024">
        <v>4.4200000000000003E-2</v>
      </c>
      <c r="C1024">
        <v>6.6200000000000009E-2</v>
      </c>
    </row>
    <row r="1025" spans="1:3">
      <c r="A1025">
        <v>201203</v>
      </c>
      <c r="B1025">
        <v>3.1099999999999999E-2</v>
      </c>
      <c r="C1025">
        <v>4.0999999999999995E-2</v>
      </c>
    </row>
    <row r="1026" spans="1:3">
      <c r="A1026">
        <v>201204</v>
      </c>
      <c r="B1026">
        <v>-8.5000000000000006E-3</v>
      </c>
      <c r="C1026">
        <v>-6.3100000000000003E-2</v>
      </c>
    </row>
    <row r="1027" spans="1:3">
      <c r="A1027">
        <v>201205</v>
      </c>
      <c r="B1027">
        <v>-6.1900000000000004E-2</v>
      </c>
      <c r="C1027">
        <v>-0.13109999999999999</v>
      </c>
    </row>
    <row r="1028" spans="1:3">
      <c r="A1028">
        <v>201206</v>
      </c>
      <c r="B1028">
        <v>3.8900000000000004E-2</v>
      </c>
      <c r="C1028">
        <v>3.4799999999999998E-2</v>
      </c>
    </row>
    <row r="1029" spans="1:3">
      <c r="A1029">
        <v>201207</v>
      </c>
      <c r="B1029">
        <v>7.9000000000000008E-3</v>
      </c>
      <c r="C1029">
        <v>-2.01E-2</v>
      </c>
    </row>
    <row r="1030" spans="1:3">
      <c r="A1030">
        <v>201208</v>
      </c>
      <c r="B1030">
        <v>2.5499999999999998E-2</v>
      </c>
      <c r="C1030">
        <v>2.2499999999999999E-2</v>
      </c>
    </row>
    <row r="1031" spans="1:3">
      <c r="A1031">
        <v>201209</v>
      </c>
      <c r="B1031">
        <v>2.7300000000000001E-2</v>
      </c>
      <c r="C1031">
        <v>3.5200000000000002E-2</v>
      </c>
    </row>
    <row r="1032" spans="1:3">
      <c r="A1032">
        <v>201210</v>
      </c>
      <c r="B1032">
        <v>-1.7600000000000001E-2</v>
      </c>
      <c r="C1032">
        <v>-4.0800000000000003E-2</v>
      </c>
    </row>
    <row r="1033" spans="1:3">
      <c r="A1033">
        <v>201211</v>
      </c>
      <c r="B1033">
        <v>7.8000000000000005E-3</v>
      </c>
      <c r="C1033">
        <v>-1.66E-2</v>
      </c>
    </row>
    <row r="1034" spans="1:3">
      <c r="A1034">
        <v>201212</v>
      </c>
      <c r="B1034">
        <v>1.18E-2</v>
      </c>
      <c r="C1034">
        <v>6.2200000000000005E-2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D6B9-9946-409C-9296-FA71767BA55B}">
  <dimension ref="B3:C6"/>
  <sheetViews>
    <sheetView workbookViewId="0">
      <selection activeCell="B3" sqref="B3:C6"/>
    </sheetView>
  </sheetViews>
  <sheetFormatPr defaultRowHeight="15"/>
  <sheetData>
    <row r="3" spans="2:3">
      <c r="B3" t="s">
        <v>122</v>
      </c>
      <c r="C3" t="s">
        <v>123</v>
      </c>
    </row>
    <row r="4" spans="2:3">
      <c r="B4">
        <v>0.3</v>
      </c>
      <c r="C4">
        <v>0.05</v>
      </c>
    </row>
    <row r="5" spans="2:3">
      <c r="B5">
        <v>0.2</v>
      </c>
      <c r="C5">
        <v>0.35</v>
      </c>
    </row>
    <row r="6" spans="2:3">
      <c r="B6">
        <v>0.1</v>
      </c>
      <c r="C6">
        <v>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7-Three Stocks</vt:lpstr>
      <vt:lpstr>7-Exxon</vt:lpstr>
      <vt:lpstr>7-IBM &amp; Ann Taylor</vt:lpstr>
      <vt:lpstr>7-Yahoo IBM</vt:lpstr>
      <vt:lpstr>7-smallcap</vt:lpstr>
      <vt:lpstr>7-Cars</vt:lpstr>
      <vt:lpstr>Sheet3</vt:lpstr>
      <vt:lpstr>7-Momentum</vt:lpstr>
      <vt:lpstr>9-sim1</vt:lpstr>
      <vt:lpstr>9-sim2</vt:lpstr>
      <vt:lpstr>9-sim3</vt:lpstr>
      <vt:lpstr>9-GE</vt:lpstr>
      <vt:lpstr>9-GE2</vt:lpstr>
      <vt:lpstr>9-GE3</vt:lpstr>
      <vt:lpstr>9-HML1</vt:lpstr>
      <vt:lpstr>9-Diversify</vt:lpstr>
      <vt:lpstr>11-Merk</vt:lpstr>
      <vt:lpstr>12-Sharpe1</vt:lpstr>
      <vt:lpstr>12-Sharpe2</vt:lpstr>
      <vt:lpstr>12-Sharpe3</vt:lpstr>
      <vt:lpstr>12-Eff1</vt:lpstr>
      <vt:lpstr>12-Eff2</vt:lpstr>
      <vt:lpstr>12-Eff3</vt:lpstr>
      <vt:lpstr>12-Eff4</vt:lpstr>
      <vt:lpstr>12-Eff5</vt:lpstr>
      <vt:lpstr>12-endowment</vt:lpstr>
      <vt:lpstr>13-alpha</vt:lpstr>
      <vt:lpstr>13-alpha2</vt:lpstr>
      <vt:lpstr>13-review</vt:lpstr>
      <vt:lpstr>15-anom1</vt:lpstr>
      <vt:lpstr>15-anom2</vt:lpstr>
      <vt:lpstr>15-C&amp;URBN</vt:lpstr>
      <vt:lpstr>15-MOM</vt:lpstr>
      <vt:lpstr>AppB-BYU Football</vt:lpstr>
      <vt:lpstr>AppB-AAPL alpha_beta</vt:lpstr>
      <vt:lpstr>AppB-IBM</vt:lpstr>
      <vt:lpstr>AppB-Cars</vt:lpstr>
      <vt:lpstr>AppB-Asanko</vt:lpstr>
      <vt:lpstr>AppB-DPratios</vt:lpstr>
      <vt:lpstr>AppB-BM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Cooper</dc:creator>
  <cp:lastModifiedBy>Brian Boyer</cp:lastModifiedBy>
  <dcterms:created xsi:type="dcterms:W3CDTF">2015-07-19T00:18:41Z</dcterms:created>
  <dcterms:modified xsi:type="dcterms:W3CDTF">2025-02-04T01:07:41Z</dcterms:modified>
</cp:coreProperties>
</file>