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Q:\stata\AA_rename\example\"/>
    </mc:Choice>
  </mc:AlternateContent>
  <bookViews>
    <workbookView xWindow="0" yWindow="0" windowWidth="20490" windowHeight="7755" tabRatio="534"/>
  </bookViews>
  <sheets>
    <sheet name="survey" sheetId="1" r:id="rId1"/>
    <sheet name="choices" sheetId="2" r:id="rId2"/>
    <sheet name="settings" sheetId="3" r:id="rId3"/>
    <sheet name="help-survey" sheetId="4" r:id="rId4"/>
    <sheet name="help-choices" sheetId="5" r:id="rId5"/>
    <sheet name="help-settings" sheetId="6" r:id="rId6"/>
  </sheets>
  <calcPr calcId="152511"/>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2" i="3" l="1"/>
  <c r="C79" i="4" l="1"/>
</calcChain>
</file>

<file path=xl/comments1.xml><?xml version="1.0" encoding="utf-8"?>
<comments xmlns="http://schemas.openxmlformats.org/spreadsheetml/2006/main">
  <authors>
    <author>Lp</author>
  </authors>
  <commentList>
    <comment ref="A10" authorId="0" shapeId="0">
      <text>
        <r>
          <rPr>
            <b/>
            <sz val="9"/>
            <color indexed="81"/>
            <rFont val="Calibri"/>
            <family val="2"/>
          </rPr>
          <t>Lp:</t>
        </r>
        <r>
          <rPr>
            <sz val="9"/>
            <color indexed="81"/>
            <rFont val="Calibri"/>
            <family val="2"/>
          </rPr>
          <t xml:space="preserve">
De no tener el consentimineto, pedir la información del principalhasta los npumeros de teléfono
</t>
        </r>
      </text>
    </comment>
  </commentList>
</comments>
</file>

<file path=xl/sharedStrings.xml><?xml version="1.0" encoding="utf-8"?>
<sst xmlns="http://schemas.openxmlformats.org/spreadsheetml/2006/main" count="583" uniqueCount="364">
  <si>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</si>
  <si>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</si>
  <si>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</si>
  <si>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</si>
  <si>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</si>
  <si>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</si>
  <si>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</si>
  <si>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</si>
  <si>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</si>
  <si>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</si>
  <si>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</si>
  <si>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</si>
  <si>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</si>
  <si>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</si>
  <si>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</si>
  <si>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</si>
  <si>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</si>
  <si>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</si>
  <si>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</si>
  <si>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</si>
  <si>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</si>
  <si>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</si>
  <si>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</si>
  <si>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</si>
  <si>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</si>
  <si>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</si>
  <si>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</si>
  <si>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</si>
  <si>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</si>
  <si>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</si>
  <si>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</si>
  <si>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</si>
  <si>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</si>
  <si>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</si>
  <si>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</si>
  <si>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</si>
  <si>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</si>
  <si>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</si>
  <si>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</si>
  <si>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</si>
  <si>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</si>
  <si>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</si>
  <si>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</si>
  <si>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</si>
  <si>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</si>
  <si>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</si>
  <si>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</si>
  <si>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</si>
  <si>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</si>
  <si>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</si>
  <si>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</si>
  <si>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</si>
  <si>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</si>
  <si>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</si>
  <si>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</si>
  <si>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</si>
  <si>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</si>
  <si>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</si>
  <si>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</si>
  <si>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</si>
  <si>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</si>
  <si>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</si>
  <si>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</si>
  <si>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</si>
  <si>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</si>
  <si>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</si>
  <si>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</si>
  <si>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</si>
  <si>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</si>
  <si>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</si>
  <si>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</si>
  <si>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</si>
  <si>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</si>
  <si>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</si>
  <si>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</si>
  <si>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</si>
  <si>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</si>
  <si>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</si>
  <si>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</si>
  <si>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</si>
  <si>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</si>
  <si>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</si>
  <si>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</si>
  <si>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</si>
  <si>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</si>
  <si>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</si>
  <si>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</si>
  <si>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</si>
  <si>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</si>
  <si>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</si>
  <si>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</si>
  <si>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</si>
  <si>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</si>
  <si>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</si>
  <si>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</si>
  <si>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</si>
  <si>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</si>
  <si>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</si>
  <si>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</si>
  <si>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</si>
  <si>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</si>
  <si>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</si>
  <si>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</si>
  <si>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</si>
  <si>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</si>
  <si>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</si>
  <si>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</si>
  <si>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</si>
  <si>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</si>
  <si>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</si>
  <si>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</si>
  <si>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</si>
  <si>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</si>
  <si>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</si>
  <si>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</si>
  <si>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</si>
  <si>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</si>
  <si>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</si>
  <si>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</si>
  <si>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</si>
  <si>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</si>
  <si>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</si>
  <si>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</si>
  <si>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</si>
  <si>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</si>
  <si>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</si>
  <si>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</si>
  <si>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</si>
  <si>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</si>
  <si>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</si>
  <si>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</si>
  <si>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</si>
  <si>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</si>
  <si>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</si>
  <si>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</si>
  <si>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</si>
  <si>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</si>
  <si>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</si>
  <si>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</si>
  <si>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</si>
  <si>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</si>
  <si>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</si>
  <si>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</si>
  <si>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</si>
  <si>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</si>
  <si>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</si>
  <si>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</si>
  <si>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</si>
  <si>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</si>
  <si>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</si>
  <si>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</si>
  <si>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</si>
  <si>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</si>
  <si>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</si>
  <si>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</si>
  <si>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</si>
  <si>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</si>
  <si>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</si>
  <si>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</si>
  <si>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</si>
  <si>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</si>
  <si>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</si>
  <si>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</si>
  <si>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</si>
  <si>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</si>
  <si>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</si>
  <si>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</si>
  <si>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</si>
  <si>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</si>
  <si>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</si>
  <si>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</si>
  <si>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</si>
  <si>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</si>
  <si>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</si>
  <si>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</si>
  <si>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</si>
  <si>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</si>
  <si>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</si>
  <si>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</si>
  <si>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</si>
  <si>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</si>
  <si>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</si>
  <si>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</si>
  <si>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</si>
  <si>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</si>
  <si>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</si>
  <si>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</si>
  <si>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</si>
  <si>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</si>
  <si>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</si>
  <si>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</si>
  <si>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</si>
  <si>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</si>
  <si>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</si>
  <si>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</si>
  <si>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</si>
  <si>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</si>
  <si>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</si>
  <si>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</si>
  <si>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</si>
  <si>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</si>
  <si>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</si>
  <si>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</si>
  <si>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</si>
  <si>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</si>
  <si>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</si>
  <si>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</si>
  <si>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</si>
  <si>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</si>
  <si>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</si>
  <si>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</si>
  <si>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</si>
  <si>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</si>
  <si>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</si>
  <si>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</si>
  <si>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</si>
  <si>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</si>
  <si>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</si>
  <si>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</si>
  <si>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</si>
  <si>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</si>
  <si>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</si>
  <si>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</si>
  <si>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</si>
  <si>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</si>
  <si>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</si>
  <si>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</si>
  <si>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</si>
  <si>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</si>
  <si>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</si>
  <si>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</si>
  <si>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</si>
  <si>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</si>
  <si>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</si>
  <si>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</si>
  <si>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</si>
  <si>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</si>
  <si>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</si>
  <si>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</si>
  <si>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</si>
  <si>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</si>
  <si>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</si>
  <si>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</si>
  <si>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</si>
  <si>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</si>
  <si>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</si>
  <si>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</si>
  <si>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</si>
  <si>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</si>
  <si>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</si>
  <si>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</si>
  <si>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</si>
  <si>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</si>
  <si>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</si>
  <si>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</si>
  <si>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</si>
  <si>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</si>
  <si>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</si>
  <si>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</si>
  <si>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</si>
  <si>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</si>
  <si>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</si>
  <si>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</si>
  <si>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</si>
  <si>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</si>
  <si>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</si>
  <si>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</si>
  <si>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</si>
  <si>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</si>
  <si>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</si>
  <si>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</si>
  <si>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</si>
  <si>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</si>
  <si>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</si>
  <si>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</si>
  <si>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</si>
  <si>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</si>
  <si>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</si>
  <si>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</si>
  <si>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</si>
  <si>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</si>
  <si>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</si>
  <si>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</si>
  <si>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</si>
  <si>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</si>
  <si>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</si>
  <si>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</si>
  <si>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</si>
  <si>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</si>
  <si>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</si>
  <si>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</si>
  <si>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</si>
  <si>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</si>
  <si>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</si>
  <si>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</si>
  <si>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</si>
  <si>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</si>
  <si>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</si>
  <si>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</si>
  <si>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</si>
  <si>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</si>
  <si>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</si>
  <si>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</si>
  <si>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
  </si>
  <si>
    <t>AB</t>
  </si>
  <si>
    <t>A</t>
  </si>
  <si>
    <t>B</t>
  </si>
  <si>
    <t>ABC</t>
  </si>
  <si>
    <t>C</t>
  </si>
  <si>
    <t>years</t>
  </si>
  <si>
    <t>rating</t>
  </si>
  <si>
    <t>Excellent</t>
  </si>
  <si>
    <t>Good</t>
  </si>
  <si>
    <t>Normal</t>
  </si>
  <si>
    <t>Bad</t>
  </si>
  <si>
    <t>Very Bad</t>
  </si>
  <si>
    <t>Cannot Predict</t>
  </si>
  <si>
    <t>Only God Knows</t>
  </si>
  <si>
    <t>select_one yesno</t>
  </si>
  <si>
    <t>cropchoices</t>
  </si>
  <si>
    <t>Rainfall/water in general</t>
  </si>
  <si>
    <t>The way that a crop will yield with little rain</t>
  </si>
  <si>
    <t>The way that a crop will yield with excess rain</t>
  </si>
  <si>
    <t>Soil fertility</t>
  </si>
  <si>
    <t>Tradition</t>
  </si>
  <si>
    <t>Neighbor's success</t>
  </si>
  <si>
    <t>Price of seed</t>
  </si>
  <si>
    <t>Price of fertilizer</t>
  </si>
  <si>
    <t>Fertilizer requirements</t>
  </si>
  <si>
    <t>Water requirements</t>
  </si>
  <si>
    <t>Ploughing requirements</t>
  </si>
  <si>
    <t>Labor requirements</t>
  </si>
  <si>
    <t>Market price at harvest</t>
  </si>
  <si>
    <t>When crop is harvested</t>
  </si>
  <si>
    <t>b</t>
  </si>
  <si>
    <t>SECCION B. PREGUNTAS ABIERTAS</t>
  </si>
  <si>
    <t>${consent}=1</t>
  </si>
  <si>
    <t>nt_consentaudio</t>
  </si>
  <si>
    <t>Señor(a) en las siguientes 4 preguntas nos gustaría grabar el audio de su respuesta para lograr obtener toda la información que nos proporcione. Este audio es confidencial y anónimo al igual que el resto de la encuesta</t>
  </si>
  <si>
    <t>q1_opfinance</t>
  </si>
  <si>
    <t>27.Dígame, en detalle: ¿Qué piensa usted acerca de los bancos, cooperativas de crédito, prestamistas de dinero, etc., que están disponibles para usted? ¿Cree que hacen un buen trabajo? ¿Qué le gusta o disgusta de ellos?</t>
  </si>
  <si>
    <t xml:space="preserve">Encuestador: Grabe la respuesta </t>
  </si>
  <si>
    <t>yes</t>
  </si>
  <si>
    <t>No puede avanzar sin la respuesta a esta pregunta</t>
  </si>
  <si>
    <t>q2_metas</t>
  </si>
  <si>
    <t>28.Dígame, en detalle:3) ¿Tiene metas financieras a largo plazo que está tratando de lograr para usted y su familia? Es decir, en los próximos años, está tratando de ganar dinero o ahorrar dinero para un propósito o proyecto en particular?</t>
  </si>
  <si>
    <t>q3_ahorro</t>
  </si>
  <si>
    <t>29.Dígame, en detalle:¿Qué planes hace día a día con el fin de tener más dinero en el futuro? Es decir, ¿qué cree que puede cambiar o seguir haciendo en su vida diaria para poder ahorrar dinero?</t>
  </si>
  <si>
    <t>q4_cuenta</t>
  </si>
  <si>
    <t>30.Dígame, en detalle:¿Si alguien de un banco llega en este momento y le ofrece una cuenta de ahorros, sin ningún costo, con qué frecuencia lo usaría? ¿por qué motivo estaría utilizando la cuenta para ahorrar dinero?</t>
  </si>
  <si>
    <t>s</t>
  </si>
  <si>
    <t>Survey</t>
  </si>
  <si>
    <t>Fin</t>
  </si>
  <si>
    <t>Explica</t>
  </si>
  <si>
    <t>field-list</t>
  </si>
  <si>
    <t>explain_surveyor</t>
  </si>
  <si>
    <t xml:space="preserve">Encuestador, Por favor explique cómo fue el ambiente de la encuesta.  Cuéntenos con detalle si hubo alguna situación fuera de lo normal que puede afectar los datos que acaba de recolectar. </t>
  </si>
  <si>
    <t>si</t>
  </si>
  <si>
    <t>Si la persona se encuentra</t>
  </si>
  <si>
    <t>nt_consent</t>
  </si>
  <si>
    <r>
      <t>Leer al entrevistado:                                                        Señor(a) :Su participación en esta encuesta es</t>
    </r>
    <r>
      <rPr>
        <b/>
        <sz val="12"/>
        <color rgb="FF1A1A1A"/>
        <rFont val="Arial"/>
        <family val="2"/>
      </rPr>
      <t xml:space="preserve"> muy importante </t>
    </r>
    <r>
      <rPr>
        <sz val="12"/>
        <color rgb="FF1A1A1A"/>
        <rFont val="Arial"/>
        <family val="2"/>
      </rPr>
      <t>para mejorar el programa Progresando con Solidaridad y entender las necesidades de beneficiarios como usted. Recuerde que su información es totalmente anónima y su afiliación a Solidaridad u otros programas</t>
    </r>
    <r>
      <rPr>
        <b/>
        <sz val="12"/>
        <color rgb="FF1A1A1A"/>
        <rFont val="Arial"/>
        <family val="2"/>
      </rPr>
      <t xml:space="preserve"> no se verá afectada en ningún momento</t>
    </r>
    <r>
      <rPr>
        <sz val="12"/>
        <color rgb="FF1A1A1A"/>
        <rFont val="Arial"/>
        <family val="2"/>
      </rPr>
      <t xml:space="preserve"> </t>
    </r>
    <r>
      <rPr>
        <b/>
        <sz val="12"/>
        <color rgb="FF1A1A1A"/>
        <rFont val="Arial"/>
        <family val="2"/>
      </rPr>
      <t>al responder esta encuesta</t>
    </r>
    <r>
      <rPr>
        <sz val="12"/>
        <color rgb="FF1A1A1A"/>
        <rFont val="Arial"/>
        <family val="2"/>
      </rPr>
      <t>.  ProsSoli le agradece de antemano por su tiempo</t>
    </r>
  </si>
  <si>
    <t>consent</t>
  </si>
  <si>
    <t>1.¿Tengo su consentimiento para seguir con la encuesta?</t>
  </si>
  <si>
    <t>example_audio_xlsform</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</si>
</sst>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2"/>
      <color rgb="FF1A1A1A"/>
      <name val="Arial"/>
      <family val="2"/>
    </font>
    <font>
      <sz val="12"/>
      <name val="Calibri"/>
      <family val="2"/>
      <scheme val="minor"/>
    </font>
    <font>
      <sz val="12"/>
      <color rgb="FF222222"/>
      <name val="Calibri"/>
      <family val="2"/>
      <scheme val="minor"/>
    </font>
    <font>
      <b/>
      <sz val="12"/>
      <color rgb="FF1A1A1A"/>
      <name val="Arial"/>
      <family val="2"/>
    </font>
    <font>
      <sz val="12"/>
      <color rgb="FF000000"/>
      <name val="Calibri"/>
      <family val="2"/>
      <scheme val="minor"/>
    </font>
    <font>
      <b/>
      <sz val="9"/>
      <color indexed="81"/>
      <name val="Calibri"/>
      <family val="2"/>
    </font>
    <font>
      <sz val="9"/>
      <color indexed="81"/>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
      <patternFill patternType="solid">
        <fgColor rgb="FFD8E4BC"/>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auto="1"/>
      </left>
      <right style="thin">
        <color auto="1"/>
      </right>
      <top style="thin">
        <color auto="1"/>
      </top>
      <bottom style="thin">
        <color auto="1"/>
      </bottom>
      <diagonal/>
    </border>
  </borders>
  <cellStyleXfs count="100">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8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14" xfId="0" applyFont="1" applyBorder="1"/>
    <xf numFmtId="0" fontId="5" fillId="0" borderId="14" xfId="0" applyFont="1" applyBorder="1" applyAlignment="1"/>
    <xf numFmtId="0" fontId="5" fillId="0" borderId="14" xfId="0" applyFont="1" applyBorder="1" applyAlignment="1">
      <alignment vertical="center" wrapText="1"/>
    </xf>
    <xf numFmtId="0" fontId="5" fillId="0" borderId="14" xfId="0" applyFont="1" applyBorder="1" applyAlignment="1">
      <alignment wrapText="1"/>
    </xf>
    <xf numFmtId="0" fontId="17" fillId="0" borderId="0" xfId="0" applyFont="1" applyAlignment="1">
      <alignment wrapText="1"/>
    </xf>
    <xf numFmtId="0" fontId="18" fillId="0" borderId="14" xfId="0" applyFont="1" applyBorder="1"/>
    <xf numFmtId="0" fontId="18" fillId="0" borderId="14" xfId="0" applyFont="1" applyBorder="1" applyAlignment="1"/>
    <xf numFmtId="0" fontId="19" fillId="0" borderId="14" xfId="0" applyFont="1" applyBorder="1" applyAlignment="1">
      <alignment horizontal="left" vertical="center" wrapText="1" indent="4"/>
    </xf>
    <xf numFmtId="0" fontId="18" fillId="0" borderId="14" xfId="0" applyFont="1" applyBorder="1" applyAlignment="1">
      <alignment wrapText="1"/>
    </xf>
    <xf numFmtId="0" fontId="16" fillId="8" borderId="14" xfId="0" applyFont="1" applyFill="1" applyBorder="1"/>
    <xf numFmtId="49" fontId="5" fillId="0" borderId="14" xfId="0" applyNumberFormat="1" applyFont="1" applyBorder="1" applyAlignment="1">
      <alignment wrapText="1"/>
    </xf>
    <xf numFmtId="49" fontId="5" fillId="0" borderId="0" xfId="0" applyNumberFormat="1" applyFont="1" applyBorder="1" applyAlignment="1">
      <alignment wrapText="1"/>
    </xf>
    <xf numFmtId="0" fontId="6" fillId="0" borderId="0" xfId="0" applyFont="1" applyAlignment="1">
      <alignment vertical="center" wrapText="1"/>
    </xf>
    <xf numFmtId="0" fontId="5" fillId="2" borderId="14" xfId="0" applyFont="1" applyFill="1" applyBorder="1"/>
    <xf numFmtId="0" fontId="5" fillId="2" borderId="14" xfId="0" applyFont="1" applyFill="1" applyBorder="1" applyAlignment="1"/>
    <xf numFmtId="49" fontId="5" fillId="2" borderId="14" xfId="0" applyNumberFormat="1" applyFont="1" applyFill="1" applyBorder="1" applyAlignment="1">
      <alignment wrapText="1"/>
    </xf>
    <xf numFmtId="0" fontId="5" fillId="2" borderId="14" xfId="0" applyFont="1" applyFill="1" applyBorder="1" applyAlignment="1">
      <alignment wrapText="1"/>
    </xf>
    <xf numFmtId="0" fontId="18" fillId="2" borderId="14" xfId="0" applyFont="1" applyFill="1" applyBorder="1" applyAlignment="1">
      <alignment wrapText="1"/>
    </xf>
    <xf numFmtId="0" fontId="21" fillId="0" borderId="0" xfId="0" applyFont="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0">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Hyperlink" xfId="1" builtinId="8"/>
    <cellStyle name="Normal" xfId="0" builtinId="0"/>
    <cellStyle name="Normal 2" xfId="2"/>
  </cellStyles>
  <dxfs count="398">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bgColor rgb="FF99BCE7"/>
        </patternFill>
      </fill>
    </dxf>
    <dxf>
      <fill>
        <patternFill patternType="solid">
          <fgColor indexed="64"/>
          <bgColor theme="4" tint="0.79998168889431442"/>
        </patternFill>
      </fill>
    </dxf>
    <dxf>
      <fill>
        <patternFill patternType="solid">
          <fgColor indexed="64"/>
          <bgColor theme="4" tint="0.79998168889431442"/>
        </patternFill>
      </fill>
    </dxf>
    <dxf>
      <fill>
        <patternFill>
          <bgColor theme="9" tint="0.59996337778862885"/>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3"/>
  <sheetViews>
    <sheetView tabSelected="1" topLeftCell="E1" workbookViewId="0">
      <pane ySplit="1" topLeftCell="A12" activePane="bottomLeft" state="frozen"/>
      <selection pane="bottomLeft" activeCell="O17" sqref="O17"/>
    </sheetView>
  </sheetViews>
  <sheetFormatPr defaultColWidth="11" defaultRowHeight="15.75"/>
  <cols>
    <col min="1" max="1" width="32" style="9" bestFit="1" customWidth="1"/>
    <col min="2" max="2" width="19.875" style="9" customWidth="1"/>
    <col min="3" max="3" width="30.5" style="10" bestFit="1" customWidth="1"/>
    <col min="4" max="4" width="23" style="9" bestFit="1" customWidth="1"/>
    <col min="5" max="5" width="7.125" style="9" bestFit="1" customWidth="1"/>
    <col min="6" max="6" width="12.625" style="9" customWidth="1"/>
    <col min="7" max="7" width="17.125" style="9" customWidth="1"/>
    <col min="8" max="8" width="17" style="11" bestFit="1" customWidth="1"/>
    <col min="9" max="9" width="17.375" style="9" customWidth="1"/>
    <col min="10" max="10" width="8.125" style="9" bestFit="1" customWidth="1"/>
    <col min="11" max="11" width="8.375" style="9" bestFit="1" customWidth="1"/>
    <col min="12" max="12" width="18" style="9" customWidth="1"/>
    <col min="13" max="13" width="9.125" style="9" bestFit="1" customWidth="1"/>
    <col min="14" max="14" width="18.375" style="9" customWidth="1"/>
    <col min="15" max="15" width="13.125" style="9" customWidth="1"/>
    <col min="16" max="16" width="12" style="9" bestFit="1" customWidth="1"/>
    <col min="17" max="17" width="11.625" style="9" bestFit="1" customWidth="1"/>
    <col min="18" max="18" width="11.5" style="9" bestFit="1" customWidth="1"/>
    <col min="19" max="19" width="15" style="9" customWidth="1"/>
    <col min="20" max="21" width="48" style="9" customWidth="1"/>
    <col min="22" max="22" width="10.875" style="9" bestFit="1" customWidth="1"/>
    <col min="23" max="23" width="17" style="9" bestFit="1" customWidth="1"/>
    <col min="24" max="16384" width="11" style="2"/>
  </cols>
  <sheetData>
    <row r="1" spans="1:23" s="3" customFormat="1" ht="18" customHeight="1">
      <c r="A1" s="5" t="s">
        <v>3</v>
      </c>
      <c r="B1" s="5" t="s">
        <v>4</v>
      </c>
      <c r="C1" s="6" t="s">
        <v>25</v>
      </c>
      <c r="D1" s="5"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s="53" customFormat="1">
      <c r="A8" s="53" t="s">
        <v>158</v>
      </c>
      <c r="B8" s="54" t="s">
        <v>357</v>
      </c>
      <c r="C8" s="64" t="s">
        <v>358</v>
      </c>
      <c r="D8" s="56"/>
      <c r="G8" s="56"/>
      <c r="L8" s="56"/>
      <c r="V8" s="56"/>
    </row>
    <row r="9" spans="1:23" s="53" customFormat="1" ht="230.25">
      <c r="A9" s="53" t="s">
        <v>42</v>
      </c>
      <c r="B9" s="54" t="s">
        <v>359</v>
      </c>
      <c r="C9" s="57" t="s">
        <v>360</v>
      </c>
      <c r="D9" s="56"/>
      <c r="G9" s="56"/>
      <c r="L9" s="56"/>
      <c r="V9" s="56"/>
    </row>
    <row r="10" spans="1:23" s="53" customFormat="1" ht="31.5">
      <c r="A10" s="53" t="s">
        <v>318</v>
      </c>
      <c r="B10" s="54" t="s">
        <v>361</v>
      </c>
      <c r="C10" s="71" t="s">
        <v>362</v>
      </c>
      <c r="D10" s="56"/>
      <c r="G10" s="56"/>
      <c r="K10" s="53" t="s">
        <v>342</v>
      </c>
      <c r="L10" s="53" t="s">
        <v>343</v>
      </c>
      <c r="V10" s="56"/>
    </row>
    <row r="11" spans="1:23" s="53" customFormat="1">
      <c r="A11" s="53" t="s">
        <v>158</v>
      </c>
      <c r="B11" s="54" t="s">
        <v>350</v>
      </c>
      <c r="C11" s="63" t="s">
        <v>351</v>
      </c>
      <c r="D11" s="56"/>
      <c r="G11" s="56"/>
      <c r="L11" s="56"/>
      <c r="V11" s="56"/>
    </row>
    <row r="12" spans="1:23" s="53" customFormat="1">
      <c r="A12" s="53" t="s">
        <v>158</v>
      </c>
      <c r="B12" s="54" t="s">
        <v>334</v>
      </c>
      <c r="C12" s="55" t="s">
        <v>335</v>
      </c>
      <c r="G12" s="56" t="s">
        <v>336</v>
      </c>
      <c r="L12" s="56"/>
      <c r="V12" s="56"/>
    </row>
    <row r="13" spans="1:23" s="53" customFormat="1" ht="120.75">
      <c r="A13" s="53" t="s">
        <v>42</v>
      </c>
      <c r="B13" s="54" t="s">
        <v>337</v>
      </c>
      <c r="C13" s="57" t="s">
        <v>338</v>
      </c>
      <c r="D13" s="56"/>
      <c r="G13" s="56"/>
      <c r="L13" s="56"/>
      <c r="V13" s="56"/>
    </row>
    <row r="14" spans="1:23" s="58" customFormat="1" ht="141.75">
      <c r="A14" s="58" t="s">
        <v>142</v>
      </c>
      <c r="B14" s="59" t="s">
        <v>339</v>
      </c>
      <c r="C14" s="60" t="s">
        <v>340</v>
      </c>
      <c r="D14" s="61" t="s">
        <v>341</v>
      </c>
      <c r="G14" s="61"/>
      <c r="K14" s="58" t="s">
        <v>342</v>
      </c>
      <c r="L14" s="62" t="s">
        <v>343</v>
      </c>
      <c r="N14" s="62"/>
    </row>
    <row r="15" spans="1:23" s="58" customFormat="1" ht="157.5">
      <c r="A15" s="58" t="s">
        <v>142</v>
      </c>
      <c r="B15" s="59" t="s">
        <v>344</v>
      </c>
      <c r="C15" s="60" t="s">
        <v>345</v>
      </c>
      <c r="D15" s="61" t="s">
        <v>341</v>
      </c>
      <c r="G15" s="61"/>
      <c r="K15" s="58" t="s">
        <v>342</v>
      </c>
      <c r="L15" s="62" t="s">
        <v>343</v>
      </c>
      <c r="N15" s="62"/>
    </row>
    <row r="16" spans="1:23" s="58" customFormat="1" ht="126">
      <c r="A16" s="58" t="s">
        <v>142</v>
      </c>
      <c r="B16" s="59" t="s">
        <v>346</v>
      </c>
      <c r="C16" s="60" t="s">
        <v>347</v>
      </c>
      <c r="D16" s="61" t="s">
        <v>341</v>
      </c>
      <c r="G16" s="61"/>
      <c r="K16" s="58" t="s">
        <v>342</v>
      </c>
      <c r="L16" s="62" t="s">
        <v>343</v>
      </c>
      <c r="N16" s="62"/>
    </row>
    <row r="17" spans="1:14" s="58" customFormat="1" ht="141.75">
      <c r="A17" s="58" t="s">
        <v>142</v>
      </c>
      <c r="B17" s="59" t="s">
        <v>348</v>
      </c>
      <c r="C17" s="60" t="s">
        <v>349</v>
      </c>
      <c r="D17" s="61" t="s">
        <v>341</v>
      </c>
      <c r="G17" s="61"/>
      <c r="K17" s="58" t="s">
        <v>342</v>
      </c>
      <c r="L17" s="62" t="s">
        <v>343</v>
      </c>
      <c r="N17" s="62"/>
    </row>
    <row r="18" spans="1:14" s="53" customFormat="1">
      <c r="A18" s="53" t="s">
        <v>160</v>
      </c>
      <c r="B18" s="54" t="s">
        <v>334</v>
      </c>
      <c r="C18" s="63"/>
      <c r="G18" s="56"/>
      <c r="L18" s="56"/>
    </row>
    <row r="19" spans="1:14" s="53" customFormat="1">
      <c r="A19" s="53" t="s">
        <v>158</v>
      </c>
      <c r="B19" s="54" t="s">
        <v>352</v>
      </c>
      <c r="C19" s="65" t="s">
        <v>353</v>
      </c>
      <c r="G19" s="53" t="s">
        <v>336</v>
      </c>
      <c r="I19" s="53" t="s">
        <v>354</v>
      </c>
      <c r="L19" s="56"/>
    </row>
    <row r="20" spans="1:14" s="66" customFormat="1" ht="18" customHeight="1">
      <c r="A20" s="66" t="s">
        <v>142</v>
      </c>
      <c r="B20" s="67" t="s">
        <v>355</v>
      </c>
      <c r="C20" s="68" t="s">
        <v>356</v>
      </c>
      <c r="G20" s="69"/>
      <c r="I20" s="70"/>
      <c r="L20" s="69"/>
      <c r="M20" s="66" t="s">
        <v>342</v>
      </c>
    </row>
    <row r="21" spans="1:14" s="66" customFormat="1" ht="18" customHeight="1">
      <c r="A21" s="66" t="s">
        <v>160</v>
      </c>
      <c r="B21" s="54" t="s">
        <v>352</v>
      </c>
      <c r="C21" s="68"/>
      <c r="G21" s="69"/>
      <c r="I21" s="70"/>
      <c r="L21" s="69"/>
    </row>
    <row r="22" spans="1:14" s="53" customFormat="1">
      <c r="A22" s="53" t="s">
        <v>160</v>
      </c>
      <c r="B22" s="54" t="s">
        <v>350</v>
      </c>
      <c r="C22" s="63"/>
      <c r="G22" s="56"/>
      <c r="L22" s="56"/>
    </row>
    <row r="23" spans="1:14" s="53" customFormat="1">
      <c r="A23" s="53" t="s">
        <v>160</v>
      </c>
      <c r="B23" s="54" t="s">
        <v>357</v>
      </c>
      <c r="C23" s="63"/>
      <c r="G23" s="56"/>
      <c r="L23" s="56"/>
    </row>
  </sheetData>
  <sheetProtection selectLockedCells="1" selectUnlockedCells="1"/>
  <phoneticPr fontId="1" type="noConversion"/>
  <conditionalFormatting sqref="B1:C7 F1:F7 I1:I7 B13:D18 B12:C12 G12 I24:I1048576 F24:F1048576 B24:C1048576 B20:D22 B19:C19 G19">
    <cfRule type="expression" dxfId="397" priority="256" stopIfTrue="1">
      <formula>$A1="begin group"</formula>
    </cfRule>
  </conditionalFormatting>
  <conditionalFormatting sqref="B1:C7 I1:I7 O1:O7 B13:D18 B12:C12 G12 O24:O1048576 I24:I1048576 B24:C1048576 B20:D22 B19:C19 G19">
    <cfRule type="expression" dxfId="396" priority="253" stopIfTrue="1">
      <formula>$A1="begin repeat"</formula>
    </cfRule>
  </conditionalFormatting>
  <conditionalFormatting sqref="B1:D7 F1:F7 F24:F1048576 B24:D1048576">
    <cfRule type="expression" dxfId="395" priority="250" stopIfTrue="1">
      <formula>$A1="text"</formula>
    </cfRule>
  </conditionalFormatting>
  <conditionalFormatting sqref="B1:D7 G1:H7 G24:H1048576 B24:D1048576">
    <cfRule type="expression" dxfId="394" priority="248" stopIfTrue="1">
      <formula>$A1="integer"</formula>
    </cfRule>
  </conditionalFormatting>
  <conditionalFormatting sqref="B1:D7 G1:H7 G24:H1048576 B24:D1048576">
    <cfRule type="expression" dxfId="393" priority="246" stopIfTrue="1">
      <formula>$A1="decimal"</formula>
    </cfRule>
  </conditionalFormatting>
  <conditionalFormatting sqref="B1:C7 F1:F7 F24:F1048576 B24:C1048576">
    <cfRule type="expression" dxfId="392" priority="241" stopIfTrue="1">
      <formula>OR(AND(LEFT($A1, 16)="select_multiple ", LEN($A1)&gt;16, NOT(ISNUMBER(SEARCH(" ", $A1, 17)))), AND(LEFT($A1, 11)="select_one ", LEN($A1)&gt;11, NOT(ISNUMBER(SEARCH(" ", $A1, 12)))))</formula>
    </cfRule>
  </conditionalFormatting>
  <conditionalFormatting sqref="B1:B7 F1:F7 F24:F1048576 B24:B1048576">
    <cfRule type="expression" dxfId="391" priority="231" stopIfTrue="1">
      <formula>OR($A1="audio audit", $A1="text audit", $A1="speed violations count", $A1="speed violations list", $A1="speed violations audit")</formula>
    </cfRule>
  </conditionalFormatting>
  <conditionalFormatting sqref="B1:C7 B24:C1048576">
    <cfRule type="expression" dxfId="390" priority="225" stopIfTrue="1">
      <formula>$A1="note"</formula>
    </cfRule>
    <cfRule type="expression" dxfId="389" priority="227" stopIfTrue="1">
      <formula>$A1="barcode"</formula>
    </cfRule>
    <cfRule type="expression" dxfId="388" priority="229" stopIfTrue="1">
      <formula>$A1="geopoint"</formula>
    </cfRule>
  </conditionalFormatting>
  <conditionalFormatting sqref="B1:B7 N1:N7 N24:N1048576 B24:B1048576">
    <cfRule type="expression" dxfId="387" priority="223" stopIfTrue="1">
      <formula>OR($A1="calculate", $A1="calculate_here")</formula>
    </cfRule>
  </conditionalFormatting>
  <conditionalFormatting sqref="B1:C7 F1:F7 F24:F1048576 B24:C1048576">
    <cfRule type="expression" dxfId="386" priority="221" stopIfTrue="1">
      <formula>OR($A1="date", $A1="datetime")</formula>
    </cfRule>
  </conditionalFormatting>
  <conditionalFormatting sqref="B1:C7 F1:F7 F24:F1048576 B24:C1048576">
    <cfRule type="expression" dxfId="385" priority="217" stopIfTrue="1">
      <formula>$A1="image"</formula>
    </cfRule>
  </conditionalFormatting>
  <conditionalFormatting sqref="B1:C7 B24:C1048576">
    <cfRule type="expression" dxfId="384" priority="215" stopIfTrue="1">
      <formula>OR($A1="audio", $A1="video")</formula>
    </cfRule>
  </conditionalFormatting>
  <conditionalFormatting sqref="A1:W7 A24:W1048576">
    <cfRule type="expression" dxfId="383" priority="212" stopIfTrue="1">
      <formula>$A1="comments"</formula>
    </cfRule>
    <cfRule type="expression" dxfId="382" priority="216" stopIfTrue="1">
      <formula>OR($A1="audio", $A1="video")</formula>
    </cfRule>
    <cfRule type="expression" dxfId="381" priority="218" stopIfTrue="1">
      <formula>$A1="image"</formula>
    </cfRule>
    <cfRule type="expression" dxfId="380" priority="222" stopIfTrue="1">
      <formula>OR($A1="date", $A1="datetime")</formula>
    </cfRule>
    <cfRule type="expression" dxfId="379" priority="224" stopIfTrue="1">
      <formula>OR($A1="calculate", $A1="calculate_here")</formula>
    </cfRule>
    <cfRule type="expression" dxfId="378" priority="226" stopIfTrue="1">
      <formula>$A1="note"</formula>
    </cfRule>
    <cfRule type="expression" dxfId="377" priority="228" stopIfTrue="1">
      <formula>$A1="barcode"</formula>
    </cfRule>
    <cfRule type="expression" dxfId="376" priority="230" stopIfTrue="1">
      <formula>$A1="geopoint"</formula>
    </cfRule>
    <cfRule type="expression" dxfId="375" priority="232" stopIfTrue="1">
      <formula>OR($A1="audio audit", $A1="text audit", $A1="speed violations count", $A1="speed violations list", $A1="speed violations audit")</formula>
    </cfRule>
    <cfRule type="expression" dxfId="374" priority="235" stopIfTrue="1">
      <formula>OR($A1="username", $A1="phonenumber", $A1="start", $A1="end", $A1="deviceid", $A1="subscriberid", $A1="simserial", $A1="caseid")</formula>
    </cfRule>
    <cfRule type="expression" dxfId="373" priority="242" stopIfTrue="1">
      <formula>OR(AND(LEFT($A1, 16)="select_multiple ", LEN($A1)&gt;16, NOT(ISNUMBER(SEARCH(" ", $A1, 17)))), AND(LEFT($A1, 11)="select_one ", LEN($A1)&gt;11, NOT(ISNUMBER(SEARCH(" ", $A1, 12)))))</formula>
    </cfRule>
    <cfRule type="expression" dxfId="372" priority="247" stopIfTrue="1">
      <formula>$A1="decimal"</formula>
    </cfRule>
    <cfRule type="expression" dxfId="371" priority="249" stopIfTrue="1">
      <formula>$A1="integer"</formula>
    </cfRule>
    <cfRule type="expression" dxfId="370" priority="251" stopIfTrue="1">
      <formula>$A1="text"</formula>
    </cfRule>
    <cfRule type="expression" dxfId="369" priority="252" stopIfTrue="1">
      <formula>$A1="end repeat"</formula>
    </cfRule>
    <cfRule type="expression" dxfId="368" priority="254" stopIfTrue="1">
      <formula>$A1="begin repeat"</formula>
    </cfRule>
    <cfRule type="expression" dxfId="367" priority="255" stopIfTrue="1">
      <formula>$A1="end group"</formula>
    </cfRule>
    <cfRule type="expression" dxfId="366" priority="257" stopIfTrue="1">
      <formula>$A1="begin group"</formula>
    </cfRule>
  </conditionalFormatting>
  <conditionalFormatting sqref="B1:B7 B24:B1048576">
    <cfRule type="expression" dxfId="365" priority="210" stopIfTrue="1">
      <formula>$A1="comments"</formula>
    </cfRule>
  </conditionalFormatting>
  <conditionalFormatting sqref="I12:I18">
    <cfRule type="expression" dxfId="364" priority="208" stopIfTrue="1">
      <formula>$A12="begin group"</formula>
    </cfRule>
  </conditionalFormatting>
  <conditionalFormatting sqref="H12:H18">
    <cfRule type="expression" dxfId="363" priority="205" stopIfTrue="1">
      <formula>$A12="begin repeat"</formula>
    </cfRule>
  </conditionalFormatting>
  <conditionalFormatting sqref="B12:C18 I12:I18 L12:L18">
    <cfRule type="expression" dxfId="362" priority="202" stopIfTrue="1">
      <formula>$A12="text"</formula>
    </cfRule>
  </conditionalFormatting>
  <conditionalFormatting sqref="B12:C18 F13:G18 L12:L18 F12">
    <cfRule type="expression" dxfId="361" priority="200" stopIfTrue="1">
      <formula>$A12="integer"</formula>
    </cfRule>
  </conditionalFormatting>
  <conditionalFormatting sqref="B12:C18 F13:G18 L12:L18 F12">
    <cfRule type="expression" dxfId="360" priority="198" stopIfTrue="1">
      <formula>$A12="decimal"</formula>
    </cfRule>
  </conditionalFormatting>
  <conditionalFormatting sqref="B12:C18 I12:I18">
    <cfRule type="expression" dxfId="359" priority="196" stopIfTrue="1">
      <formula>OR(AND(LEFT($A12, 16)="select_multiple ", LEN($A12)&gt;16, NOT(ISNUMBER(SEARCH(" ", $A12, 17)))), AND(LEFT($A12, 11)="select_one ", LEN($A12)&gt;11, NOT(ISNUMBER(SEARCH(" ", $A12, 12)))))</formula>
    </cfRule>
  </conditionalFormatting>
  <conditionalFormatting sqref="B12:B18 I12:I18">
    <cfRule type="expression" dxfId="358" priority="193" stopIfTrue="1">
      <formula>OR($A12="audio audit", $A12="text audit")</formula>
    </cfRule>
  </conditionalFormatting>
  <conditionalFormatting sqref="B12:C18">
    <cfRule type="expression" dxfId="357" priority="187" stopIfTrue="1">
      <formula>$A12="note"</formula>
    </cfRule>
    <cfRule type="expression" dxfId="356" priority="189" stopIfTrue="1">
      <formula>$A12="barcode"</formula>
    </cfRule>
    <cfRule type="expression" dxfId="355" priority="191" stopIfTrue="1">
      <formula>$A12="geopoint"</formula>
    </cfRule>
  </conditionalFormatting>
  <conditionalFormatting sqref="E12:E18 B12:B18">
    <cfRule type="expression" dxfId="354" priority="185" stopIfTrue="1">
      <formula>OR($A12="calculate", $A12="calculate_here")</formula>
    </cfRule>
  </conditionalFormatting>
  <conditionalFormatting sqref="B12:C18 I12:I18">
    <cfRule type="expression" dxfId="353" priority="183" stopIfTrue="1">
      <formula>OR($A12="date", $A12="datetime")</formula>
    </cfRule>
  </conditionalFormatting>
  <conditionalFormatting sqref="B12:C18 I12:I18">
    <cfRule type="expression" dxfId="352" priority="181" stopIfTrue="1">
      <formula>$A12="image"</formula>
    </cfRule>
  </conditionalFormatting>
  <conditionalFormatting sqref="B12:C18">
    <cfRule type="expression" dxfId="351" priority="179" stopIfTrue="1">
      <formula>OR($A12="audio", $A12="video")</formula>
    </cfRule>
  </conditionalFormatting>
  <conditionalFormatting sqref="A12:C12 E12:V12 A19:C19 E19:G19 A13:V18">
    <cfRule type="expression" dxfId="350" priority="178" stopIfTrue="1">
      <formula>$A12="comments"</formula>
    </cfRule>
    <cfRule type="expression" dxfId="349" priority="180" stopIfTrue="1">
      <formula>OR($A12="audio", $A12="video")</formula>
    </cfRule>
    <cfRule type="expression" dxfId="348" priority="182" stopIfTrue="1">
      <formula>$A12="image"</formula>
    </cfRule>
    <cfRule type="expression" dxfId="347" priority="184" stopIfTrue="1">
      <formula>OR($A12="date", $A12="datetime")</formula>
    </cfRule>
    <cfRule type="expression" dxfId="346" priority="186" stopIfTrue="1">
      <formula>OR($A12="calculate", $A12="calculate_here")</formula>
    </cfRule>
    <cfRule type="expression" dxfId="345" priority="188" stopIfTrue="1">
      <formula>$A12="note"</formula>
    </cfRule>
    <cfRule type="expression" dxfId="344" priority="190" stopIfTrue="1">
      <formula>$A12="barcode"</formula>
    </cfRule>
    <cfRule type="expression" dxfId="343" priority="192" stopIfTrue="1">
      <formula>$A12="geopoint"</formula>
    </cfRule>
    <cfRule type="expression" dxfId="342" priority="194" stopIfTrue="1">
      <formula>OR($A12="audio audit", $A12="text audit")</formula>
    </cfRule>
    <cfRule type="expression" dxfId="341" priority="195" stopIfTrue="1">
      <formula>OR($A12="username", $A12="phonenumber", $A12="start", $A12="end", $A12="deviceid", $A12="subscriberid", $A12="simserial")</formula>
    </cfRule>
    <cfRule type="expression" dxfId="340" priority="197" stopIfTrue="1">
      <formula>OR(AND(LEFT($A12, 16)="select_multiple ", LEN($A12)&gt;16, NOT(ISNUMBER(SEARCH(" ", $A12, 17)))), AND(LEFT($A12, 11)="select_one ", LEN($A12)&gt;11, NOT(ISNUMBER(SEARCH(" ", $A12, 12)))))</formula>
    </cfRule>
    <cfRule type="expression" dxfId="339" priority="199" stopIfTrue="1">
      <formula>$A12="decimal"</formula>
    </cfRule>
    <cfRule type="expression" dxfId="338" priority="201" stopIfTrue="1">
      <formula>$A12="integer"</formula>
    </cfRule>
    <cfRule type="expression" dxfId="337" priority="203" stopIfTrue="1">
      <formula>$A12="text"</formula>
    </cfRule>
    <cfRule type="expression" dxfId="336" priority="204" stopIfTrue="1">
      <formula>$A12="end repeat"</formula>
    </cfRule>
    <cfRule type="expression" dxfId="335" priority="206" stopIfTrue="1">
      <formula>$A12="begin repeat"</formula>
    </cfRule>
    <cfRule type="expression" dxfId="334" priority="207" stopIfTrue="1">
      <formula>$A12="end group"</formula>
    </cfRule>
    <cfRule type="expression" dxfId="333" priority="209" stopIfTrue="1">
      <formula>$A12="begin group"</formula>
    </cfRule>
  </conditionalFormatting>
  <conditionalFormatting sqref="B12:B18">
    <cfRule type="expression" dxfId="332" priority="177" stopIfTrue="1">
      <formula>$A12="comments"</formula>
    </cfRule>
  </conditionalFormatting>
  <conditionalFormatting sqref="B11:D11 I11">
    <cfRule type="expression" dxfId="331" priority="175" stopIfTrue="1">
      <formula>$A11="begin group"</formula>
    </cfRule>
  </conditionalFormatting>
  <conditionalFormatting sqref="B11:D11 H11">
    <cfRule type="expression" dxfId="330" priority="172" stopIfTrue="1">
      <formula>$A11="begin repeat"</formula>
    </cfRule>
  </conditionalFormatting>
  <conditionalFormatting sqref="B11:C11 I11 L11">
    <cfRule type="expression" dxfId="329" priority="169" stopIfTrue="1">
      <formula>$A11="text"</formula>
    </cfRule>
  </conditionalFormatting>
  <conditionalFormatting sqref="B11:C11 F11:G11 L11">
    <cfRule type="expression" dxfId="328" priority="167" stopIfTrue="1">
      <formula>$A11="integer"</formula>
    </cfRule>
  </conditionalFormatting>
  <conditionalFormatting sqref="B11:C11 F11:G11 L11">
    <cfRule type="expression" dxfId="327" priority="165" stopIfTrue="1">
      <formula>$A11="decimal"</formula>
    </cfRule>
  </conditionalFormatting>
  <conditionalFormatting sqref="B11:C11 I11">
    <cfRule type="expression" dxfId="326" priority="163" stopIfTrue="1">
      <formula>OR(AND(LEFT($A11, 16)="select_multiple ", LEN($A11)&gt;16, NOT(ISNUMBER(SEARCH(" ", $A11, 17)))), AND(LEFT($A11, 11)="select_one ", LEN($A11)&gt;11, NOT(ISNUMBER(SEARCH(" ", $A11, 12)))))</formula>
    </cfRule>
  </conditionalFormatting>
  <conditionalFormatting sqref="B11 I11">
    <cfRule type="expression" dxfId="325" priority="160" stopIfTrue="1">
      <formula>OR($A11="audio audit", $A11="text audit")</formula>
    </cfRule>
  </conditionalFormatting>
  <conditionalFormatting sqref="B11:C11">
    <cfRule type="expression" dxfId="324" priority="154" stopIfTrue="1">
      <formula>$A11="note"</formula>
    </cfRule>
    <cfRule type="expression" dxfId="323" priority="156" stopIfTrue="1">
      <formula>$A11="barcode"</formula>
    </cfRule>
    <cfRule type="expression" dxfId="322" priority="158" stopIfTrue="1">
      <formula>$A11="geopoint"</formula>
    </cfRule>
  </conditionalFormatting>
  <conditionalFormatting sqref="E11 B11">
    <cfRule type="expression" dxfId="321" priority="152" stopIfTrue="1">
      <formula>OR($A11="calculate", $A11="calculate_here")</formula>
    </cfRule>
  </conditionalFormatting>
  <conditionalFormatting sqref="B11:C11 I11">
    <cfRule type="expression" dxfId="320" priority="150" stopIfTrue="1">
      <formula>OR($A11="date", $A11="datetime")</formula>
    </cfRule>
  </conditionalFormatting>
  <conditionalFormatting sqref="B11:C11 I11">
    <cfRule type="expression" dxfId="319" priority="148" stopIfTrue="1">
      <formula>$A11="image"</formula>
    </cfRule>
  </conditionalFormatting>
  <conditionalFormatting sqref="B11:C11">
    <cfRule type="expression" dxfId="318" priority="146" stopIfTrue="1">
      <formula>OR($A11="audio", $A11="video")</formula>
    </cfRule>
  </conditionalFormatting>
  <conditionalFormatting sqref="A11:V11">
    <cfRule type="expression" dxfId="317" priority="145" stopIfTrue="1">
      <formula>$A11="comments"</formula>
    </cfRule>
    <cfRule type="expression" dxfId="316" priority="147" stopIfTrue="1">
      <formula>OR($A11="audio", $A11="video")</formula>
    </cfRule>
    <cfRule type="expression" dxfId="315" priority="149" stopIfTrue="1">
      <formula>$A11="image"</formula>
    </cfRule>
    <cfRule type="expression" dxfId="314" priority="151" stopIfTrue="1">
      <formula>OR($A11="date", $A11="datetime")</formula>
    </cfRule>
    <cfRule type="expression" dxfId="313" priority="153" stopIfTrue="1">
      <formula>OR($A11="calculate", $A11="calculate_here")</formula>
    </cfRule>
    <cfRule type="expression" dxfId="312" priority="155" stopIfTrue="1">
      <formula>$A11="note"</formula>
    </cfRule>
    <cfRule type="expression" dxfId="311" priority="157" stopIfTrue="1">
      <formula>$A11="barcode"</formula>
    </cfRule>
    <cfRule type="expression" dxfId="310" priority="159" stopIfTrue="1">
      <formula>$A11="geopoint"</formula>
    </cfRule>
    <cfRule type="expression" dxfId="309" priority="161" stopIfTrue="1">
      <formula>OR($A11="audio audit", $A11="text audit")</formula>
    </cfRule>
    <cfRule type="expression" dxfId="308" priority="162" stopIfTrue="1">
      <formula>OR($A11="username", $A11="phonenumber", $A11="start", $A11="end", $A11="deviceid", $A11="subscriberid", $A11="simserial")</formula>
    </cfRule>
    <cfRule type="expression" dxfId="307" priority="164" stopIfTrue="1">
      <formula>OR(AND(LEFT($A11, 16)="select_multiple ", LEN($A11)&gt;16, NOT(ISNUMBER(SEARCH(" ", $A11, 17)))), AND(LEFT($A11, 11)="select_one ", LEN($A11)&gt;11, NOT(ISNUMBER(SEARCH(" ", $A11, 12)))))</formula>
    </cfRule>
    <cfRule type="expression" dxfId="306" priority="166" stopIfTrue="1">
      <formula>$A11="decimal"</formula>
    </cfRule>
    <cfRule type="expression" dxfId="305" priority="168" stopIfTrue="1">
      <formula>$A11="integer"</formula>
    </cfRule>
    <cfRule type="expression" dxfId="304" priority="170" stopIfTrue="1">
      <formula>$A11="text"</formula>
    </cfRule>
    <cfRule type="expression" dxfId="303" priority="171" stopIfTrue="1">
      <formula>$A11="end repeat"</formula>
    </cfRule>
    <cfRule type="expression" dxfId="302" priority="173" stopIfTrue="1">
      <formula>$A11="begin repeat"</formula>
    </cfRule>
    <cfRule type="expression" dxfId="301" priority="174" stopIfTrue="1">
      <formula>$A11="end group"</formula>
    </cfRule>
    <cfRule type="expression" dxfId="300" priority="176" stopIfTrue="1">
      <formula>$A11="begin group"</formula>
    </cfRule>
  </conditionalFormatting>
  <conditionalFormatting sqref="B11">
    <cfRule type="expression" dxfId="299" priority="144" stopIfTrue="1">
      <formula>$A11="comments"</formula>
    </cfRule>
  </conditionalFormatting>
  <conditionalFormatting sqref="D12">
    <cfRule type="expression" dxfId="298" priority="129" stopIfTrue="1">
      <formula>OR($A12="calculate", $A12="calculate_here")</formula>
    </cfRule>
  </conditionalFormatting>
  <conditionalFormatting sqref="D12">
    <cfRule type="expression" dxfId="297" priority="125" stopIfTrue="1">
      <formula>$A12="comments"</formula>
    </cfRule>
    <cfRule type="expression" dxfId="296" priority="126" stopIfTrue="1">
      <formula>OR($A12="audio", $A12="video")</formula>
    </cfRule>
    <cfRule type="expression" dxfId="295" priority="127" stopIfTrue="1">
      <formula>$A12="image"</formula>
    </cfRule>
    <cfRule type="expression" dxfId="294" priority="128" stopIfTrue="1">
      <formula>OR($A12="date", $A12="datetime")</formula>
    </cfRule>
    <cfRule type="expression" dxfId="293" priority="130" stopIfTrue="1">
      <formula>OR($A12="calculate", $A12="calculate_here")</formula>
    </cfRule>
    <cfRule type="expression" dxfId="292" priority="131" stopIfTrue="1">
      <formula>$A12="note"</formula>
    </cfRule>
    <cfRule type="expression" dxfId="291" priority="132" stopIfTrue="1">
      <formula>$A12="barcode"</formula>
    </cfRule>
    <cfRule type="expression" dxfId="290" priority="133" stopIfTrue="1">
      <formula>$A12="geopoint"</formula>
    </cfRule>
    <cfRule type="expression" dxfId="289" priority="134" stopIfTrue="1">
      <formula>OR($A12="audio audit", $A12="text audit")</formula>
    </cfRule>
    <cfRule type="expression" dxfId="288" priority="135" stopIfTrue="1">
      <formula>OR($A12="username", $A12="phonenumber", $A12="start", $A12="end", $A12="deviceid", $A12="subscriberid", $A12="simserial")</formula>
    </cfRule>
    <cfRule type="expression" dxfId="287" priority="136" stopIfTrue="1">
      <formula>OR(AND(LEFT($A12, 16)="select_multiple ", LEN($A12)&gt;16, NOT(ISNUMBER(SEARCH(" ", $A12, 17)))), AND(LEFT($A12, 11)="select_one ", LEN($A12)&gt;11, NOT(ISNUMBER(SEARCH(" ", $A12, 12)))))</formula>
    </cfRule>
    <cfRule type="expression" dxfId="286" priority="137" stopIfTrue="1">
      <formula>$A12="decimal"</formula>
    </cfRule>
    <cfRule type="expression" dxfId="285" priority="138" stopIfTrue="1">
      <formula>$A12="integer"</formula>
    </cfRule>
    <cfRule type="expression" dxfId="284" priority="139" stopIfTrue="1">
      <formula>$A12="text"</formula>
    </cfRule>
    <cfRule type="expression" dxfId="283" priority="140" stopIfTrue="1">
      <formula>$A12="end repeat"</formula>
    </cfRule>
    <cfRule type="expression" dxfId="282" priority="141" stopIfTrue="1">
      <formula>$A12="begin repeat"</formula>
    </cfRule>
    <cfRule type="expression" dxfId="281" priority="142" stopIfTrue="1">
      <formula>$A12="end group"</formula>
    </cfRule>
    <cfRule type="expression" dxfId="280" priority="143" stopIfTrue="1">
      <formula>$A12="begin group"</formula>
    </cfRule>
  </conditionalFormatting>
  <conditionalFormatting sqref="I19:I22">
    <cfRule type="expression" dxfId="279" priority="123" stopIfTrue="1">
      <formula>$A19="begin group"</formula>
    </cfRule>
  </conditionalFormatting>
  <conditionalFormatting sqref="H19:H22">
    <cfRule type="expression" dxfId="278" priority="120" stopIfTrue="1">
      <formula>$A19="begin repeat"</formula>
    </cfRule>
  </conditionalFormatting>
  <conditionalFormatting sqref="I19:I22 L19:L22 B19:C22">
    <cfRule type="expression" dxfId="277" priority="117" stopIfTrue="1">
      <formula>$A19="text"</formula>
    </cfRule>
  </conditionalFormatting>
  <conditionalFormatting sqref="F20:G22 L19:L22 B19:C22 F19">
    <cfRule type="expression" dxfId="276" priority="115" stopIfTrue="1">
      <formula>$A19="integer"</formula>
    </cfRule>
  </conditionalFormatting>
  <conditionalFormatting sqref="F20:G22 L19:L22 B19:C22 F19">
    <cfRule type="expression" dxfId="275" priority="113" stopIfTrue="1">
      <formula>$A19="decimal"</formula>
    </cfRule>
  </conditionalFormatting>
  <conditionalFormatting sqref="B19:C22 I19:I22">
    <cfRule type="expression" dxfId="274" priority="111" stopIfTrue="1">
      <formula>OR(AND(LEFT($A19, 16)="select_multiple ", LEN($A19)&gt;16, NOT(ISNUMBER(SEARCH(" ", $A19, 17)))), AND(LEFT($A19, 11)="select_one ", LEN($A19)&gt;11, NOT(ISNUMBER(SEARCH(" ", $A19, 12)))))</formula>
    </cfRule>
  </conditionalFormatting>
  <conditionalFormatting sqref="B19:B22 I19:I22">
    <cfRule type="expression" dxfId="273" priority="108" stopIfTrue="1">
      <formula>OR($A19="audio audit", $A19="text audit")</formula>
    </cfRule>
  </conditionalFormatting>
  <conditionalFormatting sqref="B19:C22">
    <cfRule type="expression" dxfId="272" priority="102" stopIfTrue="1">
      <formula>$A19="note"</formula>
    </cfRule>
    <cfRule type="expression" dxfId="271" priority="104" stopIfTrue="1">
      <formula>$A19="barcode"</formula>
    </cfRule>
    <cfRule type="expression" dxfId="270" priority="106" stopIfTrue="1">
      <formula>$A19="geopoint"</formula>
    </cfRule>
  </conditionalFormatting>
  <conditionalFormatting sqref="B19:B22 E19:E22">
    <cfRule type="expression" dxfId="269" priority="100" stopIfTrue="1">
      <formula>OR($A19="calculate", $A19="calculate_here")</formula>
    </cfRule>
  </conditionalFormatting>
  <conditionalFormatting sqref="B19:C22 I19:I22">
    <cfRule type="expression" dxfId="268" priority="98" stopIfTrue="1">
      <formula>OR($A19="date", $A19="datetime")</formula>
    </cfRule>
  </conditionalFormatting>
  <conditionalFormatting sqref="B19:C22 I19:I22">
    <cfRule type="expression" dxfId="267" priority="96" stopIfTrue="1">
      <formula>$A19="image"</formula>
    </cfRule>
  </conditionalFormatting>
  <conditionalFormatting sqref="B19:C22">
    <cfRule type="expression" dxfId="266" priority="94" stopIfTrue="1">
      <formula>OR($A19="audio", $A19="video")</formula>
    </cfRule>
  </conditionalFormatting>
  <conditionalFormatting sqref="A20:V22 H19:V19">
    <cfRule type="expression" dxfId="265" priority="93" stopIfTrue="1">
      <formula>$A19="comments"</formula>
    </cfRule>
    <cfRule type="expression" dxfId="264" priority="95" stopIfTrue="1">
      <formula>OR($A19="audio", $A19="video")</formula>
    </cfRule>
    <cfRule type="expression" dxfId="263" priority="97" stopIfTrue="1">
      <formula>$A19="image"</formula>
    </cfRule>
    <cfRule type="expression" dxfId="262" priority="99" stopIfTrue="1">
      <formula>OR($A19="date", $A19="datetime")</formula>
    </cfRule>
    <cfRule type="expression" dxfId="261" priority="101" stopIfTrue="1">
      <formula>OR($A19="calculate", $A19="calculate_here")</formula>
    </cfRule>
    <cfRule type="expression" dxfId="260" priority="103" stopIfTrue="1">
      <formula>$A19="note"</formula>
    </cfRule>
    <cfRule type="expression" dxfId="259" priority="105" stopIfTrue="1">
      <formula>$A19="barcode"</formula>
    </cfRule>
    <cfRule type="expression" dxfId="258" priority="107" stopIfTrue="1">
      <formula>$A19="geopoint"</formula>
    </cfRule>
    <cfRule type="expression" dxfId="257" priority="109" stopIfTrue="1">
      <formula>OR($A19="audio audit", $A19="text audit")</formula>
    </cfRule>
    <cfRule type="expression" dxfId="256" priority="110" stopIfTrue="1">
      <formula>OR($A19="username", $A19="phonenumber", $A19="start", $A19="end", $A19="deviceid", $A19="subscriberid", $A19="simserial")</formula>
    </cfRule>
    <cfRule type="expression" dxfId="255" priority="112" stopIfTrue="1">
      <formula>OR(AND(LEFT($A19, 16)="select_multiple ", LEN($A19)&gt;16, NOT(ISNUMBER(SEARCH(" ", $A19, 17)))), AND(LEFT($A19, 11)="select_one ", LEN($A19)&gt;11, NOT(ISNUMBER(SEARCH(" ", $A19, 12)))))</formula>
    </cfRule>
    <cfRule type="expression" dxfId="254" priority="114" stopIfTrue="1">
      <formula>$A19="decimal"</formula>
    </cfRule>
    <cfRule type="expression" dxfId="253" priority="116" stopIfTrue="1">
      <formula>$A19="integer"</formula>
    </cfRule>
    <cfRule type="expression" dxfId="252" priority="118" stopIfTrue="1">
      <formula>$A19="text"</formula>
    </cfRule>
    <cfRule type="expression" dxfId="251" priority="119" stopIfTrue="1">
      <formula>$A19="end repeat"</formula>
    </cfRule>
    <cfRule type="expression" dxfId="250" priority="121" stopIfTrue="1">
      <formula>$A19="begin repeat"</formula>
    </cfRule>
    <cfRule type="expression" dxfId="249" priority="122" stopIfTrue="1">
      <formula>$A19="end group"</formula>
    </cfRule>
    <cfRule type="expression" dxfId="248" priority="124" stopIfTrue="1">
      <formula>$A19="begin group"</formula>
    </cfRule>
  </conditionalFormatting>
  <conditionalFormatting sqref="B19:B22">
    <cfRule type="expression" dxfId="247" priority="92" stopIfTrue="1">
      <formula>$A19="comments"</formula>
    </cfRule>
  </conditionalFormatting>
  <conditionalFormatting sqref="I8:I10 B8:D10">
    <cfRule type="expression" dxfId="246" priority="90" stopIfTrue="1">
      <formula>$A8="begin group"</formula>
    </cfRule>
  </conditionalFormatting>
  <conditionalFormatting sqref="H8:H10 B8:D10">
    <cfRule type="expression" dxfId="245" priority="87" stopIfTrue="1">
      <formula>$A8="begin repeat"</formula>
    </cfRule>
  </conditionalFormatting>
  <conditionalFormatting sqref="B8:C10 I8:I10 L8:L10">
    <cfRule type="expression" dxfId="244" priority="84" stopIfTrue="1">
      <formula>$A8="text"</formula>
    </cfRule>
  </conditionalFormatting>
  <conditionalFormatting sqref="B8:C10 F8:G10 L8:L10">
    <cfRule type="expression" dxfId="243" priority="82" stopIfTrue="1">
      <formula>$A8="integer"</formula>
    </cfRule>
  </conditionalFormatting>
  <conditionalFormatting sqref="B8:C10 F8:G10 L8:L10">
    <cfRule type="expression" dxfId="242" priority="80" stopIfTrue="1">
      <formula>$A8="decimal"</formula>
    </cfRule>
  </conditionalFormatting>
  <conditionalFormatting sqref="B8:C10 I8:I10">
    <cfRule type="expression" dxfId="241" priority="78" stopIfTrue="1">
      <formula>OR(AND(LEFT($A8, 16)="select_multiple ", LEN($A8)&gt;16, NOT(ISNUMBER(SEARCH(" ", $A8, 17)))), AND(LEFT($A8, 11)="select_one ", LEN($A8)&gt;11, NOT(ISNUMBER(SEARCH(" ", $A8, 12)))))</formula>
    </cfRule>
  </conditionalFormatting>
  <conditionalFormatting sqref="B8:B10 I8:I10">
    <cfRule type="expression" dxfId="240" priority="75" stopIfTrue="1">
      <formula>OR($A8="audio audit", $A8="text audit")</formula>
    </cfRule>
  </conditionalFormatting>
  <conditionalFormatting sqref="B8:C10">
    <cfRule type="expression" dxfId="239" priority="69" stopIfTrue="1">
      <formula>$A8="note"</formula>
    </cfRule>
    <cfRule type="expression" dxfId="238" priority="71" stopIfTrue="1">
      <formula>$A8="barcode"</formula>
    </cfRule>
    <cfRule type="expression" dxfId="237" priority="73" stopIfTrue="1">
      <formula>$A8="geopoint"</formula>
    </cfRule>
  </conditionalFormatting>
  <conditionalFormatting sqref="B8:B10 E8:E10">
    <cfRule type="expression" dxfId="236" priority="67" stopIfTrue="1">
      <formula>OR($A8="calculate", $A8="calculate_here")</formula>
    </cfRule>
  </conditionalFormatting>
  <conditionalFormatting sqref="B8:C10 I8:I10">
    <cfRule type="expression" dxfId="235" priority="65" stopIfTrue="1">
      <formula>OR($A8="date", $A8="datetime")</formula>
    </cfRule>
  </conditionalFormatting>
  <conditionalFormatting sqref="B8:C10 I8:I10">
    <cfRule type="expression" dxfId="234" priority="63" stopIfTrue="1">
      <formula>$A8="image"</formula>
    </cfRule>
  </conditionalFormatting>
  <conditionalFormatting sqref="B8:C10">
    <cfRule type="expression" dxfId="233" priority="61" stopIfTrue="1">
      <formula>OR($A8="audio", $A8="video")</formula>
    </cfRule>
  </conditionalFormatting>
  <conditionalFormatting sqref="A8:V10">
    <cfRule type="expression" dxfId="232" priority="60" stopIfTrue="1">
      <formula>$A8="comments"</formula>
    </cfRule>
    <cfRule type="expression" dxfId="231" priority="62" stopIfTrue="1">
      <formula>OR($A8="audio", $A8="video")</formula>
    </cfRule>
    <cfRule type="expression" dxfId="230" priority="64" stopIfTrue="1">
      <formula>$A8="image"</formula>
    </cfRule>
    <cfRule type="expression" dxfId="229" priority="66" stopIfTrue="1">
      <formula>OR($A8="date", $A8="datetime")</formula>
    </cfRule>
    <cfRule type="expression" dxfId="228" priority="68" stopIfTrue="1">
      <formula>OR($A8="calculate", $A8="calculate_here")</formula>
    </cfRule>
    <cfRule type="expression" dxfId="227" priority="70" stopIfTrue="1">
      <formula>$A8="note"</formula>
    </cfRule>
    <cfRule type="expression" dxfId="226" priority="72" stopIfTrue="1">
      <formula>$A8="barcode"</formula>
    </cfRule>
    <cfRule type="expression" dxfId="225" priority="74" stopIfTrue="1">
      <formula>$A8="geopoint"</formula>
    </cfRule>
    <cfRule type="expression" dxfId="224" priority="76" stopIfTrue="1">
      <formula>OR($A8="audio audit", $A8="text audit")</formula>
    </cfRule>
    <cfRule type="expression" dxfId="223" priority="77" stopIfTrue="1">
      <formula>OR($A8="username", $A8="phonenumber", $A8="start", $A8="end", $A8="deviceid", $A8="subscriberid", $A8="simserial")</formula>
    </cfRule>
    <cfRule type="expression" dxfId="222" priority="79" stopIfTrue="1">
      <formula>OR(AND(LEFT($A8, 16)="select_multiple ", LEN($A8)&gt;16, NOT(ISNUMBER(SEARCH(" ", $A8, 17)))), AND(LEFT($A8, 11)="select_one ", LEN($A8)&gt;11, NOT(ISNUMBER(SEARCH(" ", $A8, 12)))))</formula>
    </cfRule>
    <cfRule type="expression" dxfId="221" priority="81" stopIfTrue="1">
      <formula>$A8="decimal"</formula>
    </cfRule>
    <cfRule type="expression" dxfId="220" priority="83" stopIfTrue="1">
      <formula>$A8="integer"</formula>
    </cfRule>
    <cfRule type="expression" dxfId="219" priority="85" stopIfTrue="1">
      <formula>$A8="text"</formula>
    </cfRule>
    <cfRule type="expression" dxfId="218" priority="86" stopIfTrue="1">
      <formula>$A8="end repeat"</formula>
    </cfRule>
    <cfRule type="expression" dxfId="217" priority="88" stopIfTrue="1">
      <formula>$A8="begin repeat"</formula>
    </cfRule>
    <cfRule type="expression" dxfId="216" priority="89" stopIfTrue="1">
      <formula>$A8="end group"</formula>
    </cfRule>
    <cfRule type="expression" dxfId="215" priority="91" stopIfTrue="1">
      <formula>$A8="begin group"</formula>
    </cfRule>
  </conditionalFormatting>
  <conditionalFormatting sqref="B8:B10">
    <cfRule type="expression" dxfId="214" priority="59" stopIfTrue="1">
      <formula>$A8="comments"</formula>
    </cfRule>
  </conditionalFormatting>
  <conditionalFormatting sqref="D19">
    <cfRule type="expression" dxfId="213" priority="41" stopIfTrue="1">
      <formula>$A19="comments"</formula>
    </cfRule>
    <cfRule type="expression" dxfId="212" priority="42" stopIfTrue="1">
      <formula>OR($A19="audio", $A19="video")</formula>
    </cfRule>
    <cfRule type="expression" dxfId="211" priority="43" stopIfTrue="1">
      <formula>$A19="image"</formula>
    </cfRule>
    <cfRule type="expression" dxfId="210" priority="44" stopIfTrue="1">
      <formula>OR($A19="date", $A19="datetime")</formula>
    </cfRule>
    <cfRule type="expression" dxfId="209" priority="45" stopIfTrue="1">
      <formula>OR($A19="calculate", $A19="calculate_here")</formula>
    </cfRule>
    <cfRule type="expression" dxfId="208" priority="46" stopIfTrue="1">
      <formula>$A19="note"</formula>
    </cfRule>
    <cfRule type="expression" dxfId="207" priority="47" stopIfTrue="1">
      <formula>$A19="barcode"</formula>
    </cfRule>
    <cfRule type="expression" dxfId="206" priority="48" stopIfTrue="1">
      <formula>$A19="geopoint"</formula>
    </cfRule>
    <cfRule type="expression" dxfId="205" priority="49" stopIfTrue="1">
      <formula>OR($A19="audio audit", $A19="text audit")</formula>
    </cfRule>
    <cfRule type="expression" dxfId="204" priority="50" stopIfTrue="1">
      <formula>OR($A19="username", $A19="phonenumber", $A19="start", $A19="end", $A19="deviceid", $A19="subscriberid", $A19="simserial")</formula>
    </cfRule>
    <cfRule type="expression" dxfId="203" priority="51" stopIfTrue="1">
      <formula>OR(AND(LEFT($A19, 16)="select_multiple ", LEN($A19)&gt;16, NOT(ISNUMBER(SEARCH(" ", $A19, 17)))), AND(LEFT($A19, 11)="select_one ", LEN($A19)&gt;11, NOT(ISNUMBER(SEARCH(" ", $A19, 12)))))</formula>
    </cfRule>
    <cfRule type="expression" dxfId="202" priority="52" stopIfTrue="1">
      <formula>$A19="decimal"</formula>
    </cfRule>
    <cfRule type="expression" dxfId="201" priority="53" stopIfTrue="1">
      <formula>$A19="integer"</formula>
    </cfRule>
    <cfRule type="expression" dxfId="200" priority="54" stopIfTrue="1">
      <formula>$A19="text"</formula>
    </cfRule>
    <cfRule type="expression" dxfId="199" priority="55" stopIfTrue="1">
      <formula>$A19="end repeat"</formula>
    </cfRule>
    <cfRule type="expression" dxfId="198" priority="56" stopIfTrue="1">
      <formula>$A19="begin repeat"</formula>
    </cfRule>
    <cfRule type="expression" dxfId="197" priority="57" stopIfTrue="1">
      <formula>$A19="end group"</formula>
    </cfRule>
    <cfRule type="expression" dxfId="196" priority="58" stopIfTrue="1">
      <formula>$A19="begin group"</formula>
    </cfRule>
  </conditionalFormatting>
  <conditionalFormatting sqref="D19">
    <cfRule type="expression" dxfId="195" priority="40" stopIfTrue="1">
      <formula>$A19="integer"</formula>
    </cfRule>
  </conditionalFormatting>
  <conditionalFormatting sqref="D19">
    <cfRule type="expression" dxfId="194" priority="39" stopIfTrue="1">
      <formula>$A19="decimal"</formula>
    </cfRule>
  </conditionalFormatting>
  <conditionalFormatting sqref="B23:D23">
    <cfRule type="expression" dxfId="193" priority="38" stopIfTrue="1">
      <formula>$A23="begin group"</formula>
    </cfRule>
  </conditionalFormatting>
  <conditionalFormatting sqref="B23:D23">
    <cfRule type="expression" dxfId="192" priority="37" stopIfTrue="1">
      <formula>$A23="begin repeat"</formula>
    </cfRule>
  </conditionalFormatting>
  <conditionalFormatting sqref="I23">
    <cfRule type="expression" dxfId="191" priority="35" stopIfTrue="1">
      <formula>$A23="begin group"</formula>
    </cfRule>
  </conditionalFormatting>
  <conditionalFormatting sqref="H23">
    <cfRule type="expression" dxfId="190" priority="32" stopIfTrue="1">
      <formula>$A23="begin repeat"</formula>
    </cfRule>
  </conditionalFormatting>
  <conditionalFormatting sqref="I23 L23 B23:C23">
    <cfRule type="expression" dxfId="189" priority="29" stopIfTrue="1">
      <formula>$A23="text"</formula>
    </cfRule>
  </conditionalFormatting>
  <conditionalFormatting sqref="F23:G23 L23 B23:C23">
    <cfRule type="expression" dxfId="188" priority="27" stopIfTrue="1">
      <formula>$A23="integer"</formula>
    </cfRule>
  </conditionalFormatting>
  <conditionalFormatting sqref="F23:G23 L23 B23:C23">
    <cfRule type="expression" dxfId="187" priority="25" stopIfTrue="1">
      <formula>$A23="decimal"</formula>
    </cfRule>
  </conditionalFormatting>
  <conditionalFormatting sqref="B23:C23 I23">
    <cfRule type="expression" dxfId="186" priority="23" stopIfTrue="1">
      <formula>OR(AND(LEFT($A23, 16)="select_multiple ", LEN($A23)&gt;16, NOT(ISNUMBER(SEARCH(" ", $A23, 17)))), AND(LEFT($A23, 11)="select_one ", LEN($A23)&gt;11, NOT(ISNUMBER(SEARCH(" ", $A23, 12)))))</formula>
    </cfRule>
  </conditionalFormatting>
  <conditionalFormatting sqref="B23 I23">
    <cfRule type="expression" dxfId="185" priority="20" stopIfTrue="1">
      <formula>OR($A23="audio audit", $A23="text audit")</formula>
    </cfRule>
  </conditionalFormatting>
  <conditionalFormatting sqref="B23:C23">
    <cfRule type="expression" dxfId="184" priority="14" stopIfTrue="1">
      <formula>$A23="note"</formula>
    </cfRule>
    <cfRule type="expression" dxfId="183" priority="16" stopIfTrue="1">
      <formula>$A23="barcode"</formula>
    </cfRule>
    <cfRule type="expression" dxfId="182" priority="18" stopIfTrue="1">
      <formula>$A23="geopoint"</formula>
    </cfRule>
  </conditionalFormatting>
  <conditionalFormatting sqref="B23 E23">
    <cfRule type="expression" dxfId="181" priority="12" stopIfTrue="1">
      <formula>OR($A23="calculate", $A23="calculate_here")</formula>
    </cfRule>
  </conditionalFormatting>
  <conditionalFormatting sqref="B23:C23 I23">
    <cfRule type="expression" dxfId="180" priority="10" stopIfTrue="1">
      <formula>OR($A23="date", $A23="datetime")</formula>
    </cfRule>
  </conditionalFormatting>
  <conditionalFormatting sqref="B23:C23 I23">
    <cfRule type="expression" dxfId="179" priority="8" stopIfTrue="1">
      <formula>$A23="image"</formula>
    </cfRule>
  </conditionalFormatting>
  <conditionalFormatting sqref="B23:C23">
    <cfRule type="expression" dxfId="178" priority="6" stopIfTrue="1">
      <formula>OR($A23="audio", $A23="video")</formula>
    </cfRule>
  </conditionalFormatting>
  <conditionalFormatting sqref="A23:V23">
    <cfRule type="expression" dxfId="177" priority="5" stopIfTrue="1">
      <formula>$A23="comments"</formula>
    </cfRule>
    <cfRule type="expression" dxfId="176" priority="7" stopIfTrue="1">
      <formula>OR($A23="audio", $A23="video")</formula>
    </cfRule>
    <cfRule type="expression" dxfId="175" priority="9" stopIfTrue="1">
      <formula>$A23="image"</formula>
    </cfRule>
    <cfRule type="expression" dxfId="174" priority="11" stopIfTrue="1">
      <formula>OR($A23="date", $A23="datetime")</formula>
    </cfRule>
    <cfRule type="expression" dxfId="173" priority="13" stopIfTrue="1">
      <formula>OR($A23="calculate", $A23="calculate_here")</formula>
    </cfRule>
    <cfRule type="expression" dxfId="172" priority="15" stopIfTrue="1">
      <formula>$A23="note"</formula>
    </cfRule>
    <cfRule type="expression" dxfId="171" priority="17" stopIfTrue="1">
      <formula>$A23="barcode"</formula>
    </cfRule>
    <cfRule type="expression" dxfId="170" priority="19" stopIfTrue="1">
      <formula>$A23="geopoint"</formula>
    </cfRule>
    <cfRule type="expression" dxfId="169" priority="21" stopIfTrue="1">
      <formula>OR($A23="audio audit", $A23="text audit")</formula>
    </cfRule>
    <cfRule type="expression" dxfId="168" priority="22" stopIfTrue="1">
      <formula>OR($A23="username", $A23="phonenumber", $A23="start", $A23="end", $A23="deviceid", $A23="subscriberid", $A23="simserial")</formula>
    </cfRule>
    <cfRule type="expression" dxfId="167" priority="24" stopIfTrue="1">
      <formula>OR(AND(LEFT($A23, 16)="select_multiple ", LEN($A23)&gt;16, NOT(ISNUMBER(SEARCH(" ", $A23, 17)))), AND(LEFT($A23, 11)="select_one ", LEN($A23)&gt;11, NOT(ISNUMBER(SEARCH(" ", $A23, 12)))))</formula>
    </cfRule>
    <cfRule type="expression" dxfId="166" priority="26" stopIfTrue="1">
      <formula>$A23="decimal"</formula>
    </cfRule>
    <cfRule type="expression" dxfId="165" priority="28" stopIfTrue="1">
      <formula>$A23="integer"</formula>
    </cfRule>
    <cfRule type="expression" dxfId="164" priority="30" stopIfTrue="1">
      <formula>$A23="text"</formula>
    </cfRule>
    <cfRule type="expression" dxfId="163" priority="31" stopIfTrue="1">
      <formula>$A23="end repeat"</formula>
    </cfRule>
    <cfRule type="expression" dxfId="162" priority="33" stopIfTrue="1">
      <formula>$A23="begin repeat"</formula>
    </cfRule>
    <cfRule type="expression" dxfId="161" priority="34" stopIfTrue="1">
      <formula>$A23="end group"</formula>
    </cfRule>
    <cfRule type="expression" dxfId="160" priority="36" stopIfTrue="1">
      <formula>$A23="begin group"</formula>
    </cfRule>
  </conditionalFormatting>
  <conditionalFormatting sqref="B23">
    <cfRule type="expression" dxfId="159" priority="4" stopIfTrue="1">
      <formula>$A23="comments"</formula>
    </cfRule>
  </conditionalFormatting>
  <conditionalFormatting sqref="D14:D17">
    <cfRule type="expression" dxfId="41" priority="3" stopIfTrue="1">
      <formula>$A14="text"</formula>
    </cfRule>
  </conditionalFormatting>
  <conditionalFormatting sqref="D14:D17">
    <cfRule type="expression" dxfId="39" priority="2" stopIfTrue="1">
      <formula>$A14="integer"</formula>
    </cfRule>
  </conditionalFormatting>
  <conditionalFormatting sqref="D14:D17">
    <cfRule type="expression" dxfId="37" priority="1" stopIfTrue="1">
      <formula>$A14="decimal"</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Normal="75" zoomScalePageLayoutView="75" workbookViewId="0">
      <pane ySplit="1" topLeftCell="A8" activePane="bottomLeft" state="frozen"/>
      <selection pane="bottomLeft" activeCell="C33" sqref="C33"/>
    </sheetView>
  </sheetViews>
  <sheetFormatPr defaultColWidth="10.875" defaultRowHeight="15.75"/>
  <cols>
    <col min="1" max="1" width="15.5" style="15" bestFit="1" customWidth="1"/>
    <col min="2" max="2" width="14.5" style="15" customWidth="1"/>
    <col min="3" max="3" width="39.625" style="15" customWidth="1"/>
    <col min="4" max="5" width="10.875" style="15"/>
    <col min="6" max="16384" width="10.875" style="1"/>
  </cols>
  <sheetData>
    <row r="1" spans="1:5" s="3" customFormat="1" ht="18" customHeight="1">
      <c r="A1" s="12" t="s">
        <v>26</v>
      </c>
      <c r="B1" s="12" t="s">
        <v>4</v>
      </c>
      <c r="C1" s="13" t="s">
        <v>25</v>
      </c>
      <c r="D1" s="12" t="s">
        <v>27</v>
      </c>
      <c r="E1" s="12" t="s">
        <v>44</v>
      </c>
    </row>
    <row r="2" spans="1:5">
      <c r="A2" s="15" t="s">
        <v>30</v>
      </c>
      <c r="B2" s="15">
        <v>1</v>
      </c>
      <c r="C2" s="16" t="s">
        <v>31</v>
      </c>
    </row>
    <row r="3" spans="1:5">
      <c r="A3" s="16" t="s">
        <v>30</v>
      </c>
      <c r="B3" s="15">
        <v>0</v>
      </c>
      <c r="C3" s="16" t="s">
        <v>32</v>
      </c>
    </row>
    <row r="4" spans="1:5">
      <c r="A4" s="16" t="s">
        <v>304</v>
      </c>
      <c r="B4" s="15">
        <v>1</v>
      </c>
      <c r="C4" s="16" t="s">
        <v>305</v>
      </c>
    </row>
    <row r="5" spans="1:5">
      <c r="A5" s="16" t="s">
        <v>304</v>
      </c>
      <c r="B5" s="15">
        <v>2</v>
      </c>
      <c r="C5" s="16" t="s">
        <v>306</v>
      </c>
    </row>
    <row r="6" spans="1:5">
      <c r="A6" s="16" t="s">
        <v>307</v>
      </c>
      <c r="B6" s="15">
        <v>1</v>
      </c>
      <c r="C6" s="16" t="s">
        <v>305</v>
      </c>
    </row>
    <row r="7" spans="1:5">
      <c r="A7" s="16" t="s">
        <v>307</v>
      </c>
      <c r="B7" s="15">
        <v>2</v>
      </c>
      <c r="C7" s="16" t="s">
        <v>306</v>
      </c>
    </row>
    <row r="8" spans="1:5">
      <c r="A8" s="16" t="s">
        <v>307</v>
      </c>
      <c r="B8" s="15">
        <v>3</v>
      </c>
      <c r="C8" s="16" t="s">
        <v>308</v>
      </c>
    </row>
    <row r="9" spans="1:5">
      <c r="A9" s="16" t="s">
        <v>309</v>
      </c>
      <c r="B9" s="15">
        <v>1</v>
      </c>
      <c r="C9" s="15">
        <v>2014</v>
      </c>
    </row>
    <row r="10" spans="1:5">
      <c r="A10" s="16" t="s">
        <v>309</v>
      </c>
      <c r="B10" s="15">
        <v>2</v>
      </c>
      <c r="C10" s="15">
        <v>2013</v>
      </c>
    </row>
    <row r="11" spans="1:5">
      <c r="A11" s="16" t="s">
        <v>309</v>
      </c>
      <c r="B11" s="15">
        <v>3</v>
      </c>
      <c r="C11" s="15">
        <v>2012</v>
      </c>
    </row>
    <row r="12" spans="1:5">
      <c r="A12" s="16" t="s">
        <v>310</v>
      </c>
      <c r="B12" s="15">
        <v>1</v>
      </c>
      <c r="C12" s="16" t="s">
        <v>311</v>
      </c>
    </row>
    <row r="13" spans="1:5">
      <c r="A13" s="16" t="s">
        <v>310</v>
      </c>
      <c r="B13" s="15">
        <v>2</v>
      </c>
      <c r="C13" s="16" t="s">
        <v>312</v>
      </c>
    </row>
    <row r="14" spans="1:5">
      <c r="A14" s="16" t="s">
        <v>310</v>
      </c>
      <c r="B14" s="15">
        <v>3</v>
      </c>
      <c r="C14" s="16" t="s">
        <v>313</v>
      </c>
    </row>
    <row r="15" spans="1:5">
      <c r="A15" s="16" t="s">
        <v>310</v>
      </c>
      <c r="B15" s="15">
        <v>4</v>
      </c>
      <c r="C15" s="16" t="s">
        <v>314</v>
      </c>
    </row>
    <row r="16" spans="1:5">
      <c r="A16" s="16" t="s">
        <v>310</v>
      </c>
      <c r="B16" s="15">
        <v>5</v>
      </c>
      <c r="C16" s="16" t="s">
        <v>315</v>
      </c>
    </row>
    <row r="17" spans="1:3">
      <c r="A17" s="16" t="s">
        <v>310</v>
      </c>
      <c r="B17" s="15">
        <v>6</v>
      </c>
      <c r="C17" s="16" t="s">
        <v>316</v>
      </c>
    </row>
    <row r="18" spans="1:3">
      <c r="A18" s="16" t="s">
        <v>310</v>
      </c>
      <c r="B18" s="15">
        <v>7</v>
      </c>
      <c r="C18" s="16" t="s">
        <v>317</v>
      </c>
    </row>
    <row r="19" spans="1:3">
      <c r="A19" s="16" t="s">
        <v>319</v>
      </c>
      <c r="B19" s="15">
        <v>1</v>
      </c>
      <c r="C19" s="16" t="s">
        <v>320</v>
      </c>
    </row>
    <row r="20" spans="1:3">
      <c r="A20" s="16" t="s">
        <v>319</v>
      </c>
      <c r="B20" s="15">
        <v>2</v>
      </c>
      <c r="C20" s="16" t="s">
        <v>321</v>
      </c>
    </row>
    <row r="21" spans="1:3">
      <c r="A21" s="16" t="s">
        <v>319</v>
      </c>
      <c r="B21" s="15">
        <v>3</v>
      </c>
      <c r="C21" s="16" t="s">
        <v>322</v>
      </c>
    </row>
    <row r="22" spans="1:3">
      <c r="A22" s="16" t="s">
        <v>319</v>
      </c>
      <c r="B22" s="15">
        <v>4</v>
      </c>
      <c r="C22" s="16" t="s">
        <v>323</v>
      </c>
    </row>
    <row r="23" spans="1:3">
      <c r="A23" s="16" t="s">
        <v>319</v>
      </c>
      <c r="B23" s="15">
        <v>5</v>
      </c>
      <c r="C23" s="16" t="s">
        <v>324</v>
      </c>
    </row>
    <row r="24" spans="1:3">
      <c r="A24" s="16" t="s">
        <v>319</v>
      </c>
      <c r="B24" s="15">
        <v>6</v>
      </c>
      <c r="C24" s="16" t="s">
        <v>325</v>
      </c>
    </row>
    <row r="25" spans="1:3">
      <c r="A25" s="16" t="s">
        <v>319</v>
      </c>
      <c r="B25" s="15">
        <v>7</v>
      </c>
      <c r="C25" s="16" t="s">
        <v>326</v>
      </c>
    </row>
    <row r="26" spans="1:3">
      <c r="A26" s="16" t="s">
        <v>319</v>
      </c>
      <c r="B26" s="15">
        <v>8</v>
      </c>
      <c r="C26" s="16" t="s">
        <v>327</v>
      </c>
    </row>
    <row r="27" spans="1:3">
      <c r="A27" s="16" t="s">
        <v>319</v>
      </c>
      <c r="B27" s="15">
        <v>9</v>
      </c>
      <c r="C27" s="16" t="s">
        <v>328</v>
      </c>
    </row>
    <row r="28" spans="1:3">
      <c r="A28" s="16" t="s">
        <v>319</v>
      </c>
      <c r="B28" s="15">
        <v>10</v>
      </c>
      <c r="C28" s="16" t="s">
        <v>330</v>
      </c>
    </row>
    <row r="29" spans="1:3">
      <c r="A29" s="16" t="s">
        <v>319</v>
      </c>
      <c r="B29" s="15">
        <v>11</v>
      </c>
      <c r="C29" s="16" t="s">
        <v>329</v>
      </c>
    </row>
    <row r="30" spans="1:3">
      <c r="A30" s="16" t="s">
        <v>319</v>
      </c>
      <c r="B30" s="15">
        <v>12</v>
      </c>
      <c r="C30" s="16" t="s">
        <v>331</v>
      </c>
    </row>
    <row r="31" spans="1:3">
      <c r="A31" s="16" t="s">
        <v>319</v>
      </c>
      <c r="B31" s="15">
        <v>13</v>
      </c>
      <c r="C31" s="16" t="s">
        <v>332</v>
      </c>
    </row>
    <row r="32" spans="1:3">
      <c r="A32" s="16" t="s">
        <v>319</v>
      </c>
      <c r="B32" s="15">
        <v>14</v>
      </c>
      <c r="C32" s="16" t="s">
        <v>333</v>
      </c>
    </row>
  </sheetData>
  <sheetProtection selectLockedCells="1" selectUnlockedCells="1"/>
  <phoneticPr fontId="1" type="noConversion"/>
  <conditionalFormatting sqref="A2:H2000">
    <cfRule type="expression" dxfId="15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3" sqref="C3"/>
    </sheetView>
  </sheetViews>
  <sheetFormatPr defaultColWidth="8.875" defaultRowHeight="15.75"/>
  <cols>
    <col min="1" max="1" width="24" bestFit="1" customWidth="1"/>
    <col min="2" max="2" width="13.375" bestFit="1" customWidth="1"/>
    <col min="3" max="3" width="13.375" customWidth="1"/>
    <col min="4" max="4" width="27" customWidth="1"/>
    <col min="5" max="5" width="33" bestFit="1" customWidth="1"/>
    <col min="6" max="6" width="15.625" bestFit="1" customWidth="1"/>
  </cols>
  <sheetData>
    <row r="1" spans="1:8" s="3" customFormat="1" ht="18" customHeight="1">
      <c r="A1" s="12" t="s">
        <v>20</v>
      </c>
      <c r="B1" s="12" t="s">
        <v>21</v>
      </c>
      <c r="C1" s="13" t="s">
        <v>24</v>
      </c>
      <c r="D1" s="12" t="s">
        <v>22</v>
      </c>
      <c r="E1" s="12" t="s">
        <v>23</v>
      </c>
      <c r="F1" s="14" t="s">
        <v>28</v>
      </c>
      <c r="H1" s="4"/>
    </row>
    <row r="2" spans="1:8">
      <c r="A2" s="17" t="s">
        <v>363</v>
      </c>
      <c r="B2" s="17" t="s">
        <v>363</v>
      </c>
      <c r="C2" s="17" t="str">
        <f ca="1">TEXT(YEAR(NOW())-2000, "00") &amp; TEXT(MONTH(NOW()), "00") &amp; TEXT(DAY(NOW()), "00") &amp; TEXT(HOUR(NOW()), "00") &amp; TEXT(MINUTE(NOW()), "00")</f>
        <v>1507221005</v>
      </c>
      <c r="D2" s="18"/>
      <c r="E2" s="19" t="s">
        <v>303</v>
      </c>
      <c r="F2" s="17" t="s">
        <v>29</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5"/>
  <sheetViews>
    <sheetView workbookViewId="0">
      <selection activeCell="A4" sqref="A4"/>
    </sheetView>
  </sheetViews>
  <sheetFormatPr defaultColWidth="11" defaultRowHeight="15.75"/>
  <cols>
    <col min="1" max="2" width="36" customWidth="1"/>
    <col min="3" max="3" width="36" style="21" customWidth="1"/>
    <col min="4" max="30" width="36" customWidth="1"/>
  </cols>
  <sheetData>
    <row r="1" spans="1:30" s="33" customFormat="1" ht="15" customHeight="1">
      <c r="A1" s="72" t="s">
        <v>55</v>
      </c>
      <c r="B1" s="73"/>
      <c r="C1" s="32"/>
    </row>
    <row r="2" spans="1:30" s="33" customFormat="1">
      <c r="A2" s="74"/>
      <c r="B2" s="75"/>
      <c r="C2" s="32"/>
    </row>
    <row r="3" spans="1:30" s="33" customFormat="1" ht="96.95" customHeight="1">
      <c r="A3" s="76" t="s">
        <v>65</v>
      </c>
      <c r="B3" s="77"/>
      <c r="C3" s="32"/>
    </row>
    <row r="4" spans="1:30" s="33" customFormat="1">
      <c r="C4" s="32"/>
    </row>
    <row r="5" spans="1:30" s="37" customFormat="1" ht="18" customHeight="1">
      <c r="A5" s="34" t="s">
        <v>3</v>
      </c>
      <c r="B5" s="34" t="s">
        <v>4</v>
      </c>
      <c r="C5" s="35" t="s">
        <v>25</v>
      </c>
      <c r="D5" s="35" t="s">
        <v>60</v>
      </c>
      <c r="E5" s="34" t="s">
        <v>7</v>
      </c>
      <c r="F5" s="34" t="s">
        <v>67</v>
      </c>
      <c r="G5" s="34" t="s">
        <v>5</v>
      </c>
      <c r="H5" s="36" t="s">
        <v>8</v>
      </c>
      <c r="I5" s="34" t="s">
        <v>9</v>
      </c>
      <c r="J5" s="35" t="s">
        <v>41</v>
      </c>
      <c r="K5" s="35" t="s">
        <v>68</v>
      </c>
      <c r="L5" s="34" t="s">
        <v>10</v>
      </c>
      <c r="M5" s="34" t="s">
        <v>16</v>
      </c>
      <c r="N5" s="34" t="s">
        <v>11</v>
      </c>
      <c r="O5" s="34" t="s">
        <v>40</v>
      </c>
      <c r="P5" s="34" t="s">
        <v>69</v>
      </c>
      <c r="Q5" s="34" t="s">
        <v>12</v>
      </c>
      <c r="R5" s="34" t="s">
        <v>15</v>
      </c>
      <c r="S5" s="34" t="s">
        <v>39</v>
      </c>
      <c r="T5" s="34" t="s">
        <v>6</v>
      </c>
      <c r="U5" s="34" t="s">
        <v>13</v>
      </c>
      <c r="V5" s="34" t="s">
        <v>14</v>
      </c>
      <c r="W5" s="34" t="s">
        <v>70</v>
      </c>
      <c r="X5" s="34" t="s">
        <v>71</v>
      </c>
      <c r="Y5" s="34" t="s">
        <v>72</v>
      </c>
      <c r="Z5" s="34" t="s">
        <v>45</v>
      </c>
      <c r="AA5" s="34" t="s">
        <v>42</v>
      </c>
      <c r="AB5" s="34" t="s">
        <v>43</v>
      </c>
      <c r="AC5" s="34" t="s">
        <v>294</v>
      </c>
      <c r="AD5" s="34" t="s">
        <v>296</v>
      </c>
    </row>
    <row r="6" spans="1:30" s="39" customFormat="1" ht="204.75">
      <c r="A6" s="38" t="s">
        <v>278</v>
      </c>
      <c r="B6" s="38" t="s">
        <v>66</v>
      </c>
      <c r="C6" s="38" t="s">
        <v>73</v>
      </c>
      <c r="D6" s="38" t="s">
        <v>62</v>
      </c>
      <c r="E6" s="38" t="s">
        <v>74</v>
      </c>
      <c r="F6" s="38" t="s">
        <v>88</v>
      </c>
      <c r="G6" s="38" t="s">
        <v>75</v>
      </c>
      <c r="H6" s="38" t="s">
        <v>76</v>
      </c>
      <c r="I6" s="38" t="s">
        <v>275</v>
      </c>
      <c r="J6" s="38" t="s">
        <v>77</v>
      </c>
      <c r="K6" s="38" t="s">
        <v>89</v>
      </c>
      <c r="L6" s="38" t="s">
        <v>274</v>
      </c>
      <c r="M6" s="38" t="s">
        <v>78</v>
      </c>
      <c r="N6" s="38" t="s">
        <v>79</v>
      </c>
      <c r="O6" s="38" t="s">
        <v>80</v>
      </c>
      <c r="P6" s="38" t="s">
        <v>90</v>
      </c>
      <c r="Q6" s="38" t="s">
        <v>81</v>
      </c>
      <c r="R6" s="38" t="s">
        <v>276</v>
      </c>
      <c r="S6" s="38" t="s">
        <v>82</v>
      </c>
      <c r="T6" s="38" t="s">
        <v>84</v>
      </c>
      <c r="U6" s="38" t="s">
        <v>85</v>
      </c>
      <c r="V6" s="38" t="s">
        <v>86</v>
      </c>
      <c r="W6" s="38" t="s">
        <v>91</v>
      </c>
      <c r="X6" s="38" t="s">
        <v>92</v>
      </c>
      <c r="Y6" s="38" t="s">
        <v>93</v>
      </c>
      <c r="Z6" s="38" t="s">
        <v>87</v>
      </c>
      <c r="AA6" s="38" t="s">
        <v>94</v>
      </c>
      <c r="AB6" s="38" t="s">
        <v>95</v>
      </c>
      <c r="AC6" s="38" t="s">
        <v>295</v>
      </c>
      <c r="AD6" s="38" t="s">
        <v>297</v>
      </c>
    </row>
    <row r="7" spans="1:30" s="33" customFormat="1">
      <c r="C7" s="32"/>
    </row>
    <row r="8" spans="1:30" s="42" customFormat="1">
      <c r="A8" s="78" t="s">
        <v>277</v>
      </c>
      <c r="B8" s="78"/>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7.25">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7.25">
      <c r="A15" s="43" t="s">
        <v>102</v>
      </c>
      <c r="B15" s="43" t="s">
        <v>98</v>
      </c>
      <c r="C15" s="44" t="s">
        <v>123</v>
      </c>
      <c r="D15" s="43"/>
      <c r="E15" s="43"/>
      <c r="F15" s="43"/>
      <c r="G15" s="43"/>
      <c r="H15" s="43" t="s">
        <v>103</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47.25">
      <c r="A16" s="43" t="s">
        <v>102</v>
      </c>
      <c r="B16" s="43" t="s">
        <v>98</v>
      </c>
      <c r="C16" s="44" t="s">
        <v>124</v>
      </c>
      <c r="D16" s="43"/>
      <c r="E16" s="43"/>
      <c r="F16" s="43"/>
      <c r="G16" s="43"/>
      <c r="H16" s="43" t="s">
        <v>104</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47.25">
      <c r="A17" s="43" t="s">
        <v>102</v>
      </c>
      <c r="B17" s="43" t="s">
        <v>98</v>
      </c>
      <c r="C17" s="44" t="s">
        <v>125</v>
      </c>
      <c r="D17" s="43"/>
      <c r="E17" s="43"/>
      <c r="F17" s="43"/>
      <c r="G17" s="43"/>
      <c r="H17" s="43" t="s">
        <v>105</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7.25">
      <c r="A18" s="43" t="s">
        <v>102</v>
      </c>
      <c r="B18" s="43" t="s">
        <v>98</v>
      </c>
      <c r="C18" s="44" t="s">
        <v>126</v>
      </c>
      <c r="D18" s="43"/>
      <c r="E18" s="43"/>
      <c r="F18" s="43"/>
      <c r="G18" s="43"/>
      <c r="H18" s="43" t="s">
        <v>106</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3">
      <c r="A19" s="43" t="s">
        <v>102</v>
      </c>
      <c r="B19" s="43" t="s">
        <v>98</v>
      </c>
      <c r="C19" s="44" t="s">
        <v>127</v>
      </c>
      <c r="D19" s="43"/>
      <c r="E19" s="43"/>
      <c r="F19" s="43"/>
      <c r="G19" s="43"/>
      <c r="H19" s="43" t="s">
        <v>107</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75">
      <c r="A20" s="43" t="s">
        <v>102</v>
      </c>
      <c r="B20" s="43" t="s">
        <v>98</v>
      </c>
      <c r="C20" s="44" t="s">
        <v>128</v>
      </c>
      <c r="D20" s="43"/>
      <c r="E20" s="43"/>
      <c r="F20" s="43"/>
      <c r="G20" s="43"/>
      <c r="H20" s="43" t="s">
        <v>108</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3">
      <c r="A21" s="43" t="s">
        <v>102</v>
      </c>
      <c r="B21" s="43" t="s">
        <v>98</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3">
      <c r="A22" s="43" t="s">
        <v>102</v>
      </c>
      <c r="B22" s="43" t="s">
        <v>98</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3">
      <c r="A23" s="43" t="s">
        <v>102</v>
      </c>
      <c r="B23" s="43" t="s">
        <v>98</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3">
      <c r="A24" s="43" t="s">
        <v>102</v>
      </c>
      <c r="B24" s="43" t="s">
        <v>98</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75">
      <c r="A25" s="43" t="s">
        <v>102</v>
      </c>
      <c r="B25" s="43" t="s">
        <v>98</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7.25">
      <c r="A26" s="43" t="s">
        <v>112</v>
      </c>
      <c r="B26" s="43" t="s">
        <v>98</v>
      </c>
      <c r="C26" s="44" t="s">
        <v>113</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5">
      <c r="A27" s="43" t="s">
        <v>112</v>
      </c>
      <c r="B27" s="43" t="s">
        <v>98</v>
      </c>
      <c r="C27" s="44" t="s">
        <v>129</v>
      </c>
      <c r="D27" s="43"/>
      <c r="E27" s="43"/>
      <c r="F27" s="43"/>
      <c r="G27" s="43"/>
      <c r="H27" s="43" t="s">
        <v>104</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7.25">
      <c r="A28" s="43" t="s">
        <v>112</v>
      </c>
      <c r="B28" s="43" t="s">
        <v>98</v>
      </c>
      <c r="C28" s="44" t="s">
        <v>130</v>
      </c>
      <c r="D28" s="43"/>
      <c r="E28" s="43"/>
      <c r="F28" s="43"/>
      <c r="G28" s="43"/>
      <c r="H28" s="43" t="s">
        <v>105</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7.25">
      <c r="A29" s="43" t="s">
        <v>112</v>
      </c>
      <c r="B29" s="43" t="s">
        <v>98</v>
      </c>
      <c r="C29" s="44" t="s">
        <v>131</v>
      </c>
      <c r="D29" s="43"/>
      <c r="E29" s="43"/>
      <c r="F29" s="43"/>
      <c r="G29" s="43"/>
      <c r="H29" s="43" t="s">
        <v>106</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3">
      <c r="A30" s="43" t="s">
        <v>112</v>
      </c>
      <c r="B30" s="43" t="s">
        <v>98</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3">
      <c r="A31" s="43" t="s">
        <v>112</v>
      </c>
      <c r="B31" s="43" t="s">
        <v>98</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3">
      <c r="A32" s="43" t="s">
        <v>112</v>
      </c>
      <c r="B32" s="43" t="s">
        <v>98</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3">
      <c r="A33" s="43" t="s">
        <v>112</v>
      </c>
      <c r="B33" s="43" t="s">
        <v>98</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75">
      <c r="A34" s="43" t="s">
        <v>112</v>
      </c>
      <c r="B34" s="43" t="s">
        <v>98</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114</v>
      </c>
      <c r="B35" s="43" t="s">
        <v>98</v>
      </c>
      <c r="C35" s="44" t="s">
        <v>116</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115</v>
      </c>
      <c r="B36" s="43" t="s">
        <v>98</v>
      </c>
      <c r="C36" s="44" t="s">
        <v>117</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c r="A37" s="43" t="s">
        <v>118</v>
      </c>
      <c r="B37" s="43" t="s">
        <v>98</v>
      </c>
      <c r="C37" s="44" t="s">
        <v>120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118</v>
      </c>
      <c r="B38" s="43" t="s">
        <v>98</v>
      </c>
      <c r="C38" s="44" t="s">
        <v>121</v>
      </c>
      <c r="D38" s="43"/>
      <c r="E38" s="43"/>
      <c r="F38" s="43"/>
      <c r="G38" s="43"/>
      <c r="H38" s="43" t="s">
        <v>119</v>
      </c>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132</v>
      </c>
      <c r="B39" s="43" t="s">
        <v>98</v>
      </c>
      <c r="C39" s="44" t="s">
        <v>133</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132</v>
      </c>
      <c r="B40" s="43" t="s">
        <v>98</v>
      </c>
      <c r="C40" s="44" t="s">
        <v>134</v>
      </c>
      <c r="D40" s="43"/>
      <c r="E40" s="43"/>
      <c r="F40" s="43"/>
      <c r="G40" s="43"/>
      <c r="H40" s="43" t="s">
        <v>119</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27</v>
      </c>
      <c r="B41" s="43" t="s">
        <v>98</v>
      </c>
      <c r="C41" s="44" t="s">
        <v>138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31.5">
      <c r="A42" s="43" t="s">
        <v>27</v>
      </c>
      <c r="B42" s="43" t="s">
        <v>98</v>
      </c>
      <c r="C42" s="44" t="s">
        <v>139</v>
      </c>
      <c r="D42" s="43"/>
      <c r="E42" s="43"/>
      <c r="F42" s="43"/>
      <c r="G42" s="43"/>
      <c r="H42" s="43" t="s">
        <v>135</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31.5">
      <c r="A43" s="43" t="s">
        <v>27</v>
      </c>
      <c r="B43" s="43" t="s">
        <v>98</v>
      </c>
      <c r="C43" s="44" t="s">
        <v>140</v>
      </c>
      <c r="D43" s="43"/>
      <c r="E43" s="43"/>
      <c r="F43" s="43"/>
      <c r="G43" s="43"/>
      <c r="H43" s="43" t="s">
        <v>136</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5">
      <c r="A44" s="43" t="s">
        <v>27</v>
      </c>
      <c r="B44" s="43" t="s">
        <v>98</v>
      </c>
      <c r="C44" s="44" t="s">
        <v>141</v>
      </c>
      <c r="D44" s="43"/>
      <c r="E44" s="43"/>
      <c r="F44" s="43"/>
      <c r="G44" s="43"/>
      <c r="H44" s="43" t="s">
        <v>137</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c r="A45" s="43" t="s">
        <v>142</v>
      </c>
      <c r="B45" s="43" t="s">
        <v>98</v>
      </c>
      <c r="C45" s="44" t="s">
        <v>143</v>
      </c>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c r="A46" s="43" t="s">
        <v>144</v>
      </c>
      <c r="B46" s="43" t="s">
        <v>98</v>
      </c>
      <c r="C46" s="44" t="s">
        <v>145</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42</v>
      </c>
      <c r="B47" s="43" t="s">
        <v>98</v>
      </c>
      <c r="C47" s="44" t="s">
        <v>146</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33</v>
      </c>
      <c r="B48" s="43" t="s">
        <v>98</v>
      </c>
      <c r="C48" s="44"/>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c r="A49" s="43" t="s">
        <v>34</v>
      </c>
      <c r="B49" s="43" t="s">
        <v>98</v>
      </c>
      <c r="C49" s="44"/>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35</v>
      </c>
      <c r="B50" s="43" t="s">
        <v>98</v>
      </c>
      <c r="C50" s="44"/>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36</v>
      </c>
      <c r="B51" s="43" t="s">
        <v>98</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38</v>
      </c>
      <c r="B52" s="43" t="s">
        <v>98</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302</v>
      </c>
      <c r="B53" s="43" t="s">
        <v>98</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37</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147</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148</v>
      </c>
      <c r="B56" s="43" t="s">
        <v>98</v>
      </c>
      <c r="C56" s="44"/>
      <c r="D56" s="43"/>
      <c r="E56" s="43"/>
      <c r="F56" s="43"/>
      <c r="G56" s="43"/>
      <c r="H56" s="43"/>
      <c r="I56" s="43"/>
      <c r="J56" s="43"/>
      <c r="K56" s="43"/>
      <c r="L56" s="43"/>
      <c r="M56" s="43"/>
      <c r="N56" s="43"/>
      <c r="O56" s="43"/>
      <c r="P56" s="43"/>
      <c r="Q56" s="43"/>
      <c r="R56" s="43" t="s">
        <v>150</v>
      </c>
      <c r="S56" s="43"/>
      <c r="T56" s="43"/>
      <c r="U56" s="43"/>
      <c r="V56" s="43"/>
      <c r="W56" s="43"/>
      <c r="X56" s="43"/>
      <c r="Y56" s="43"/>
      <c r="Z56" s="43"/>
      <c r="AA56" s="43"/>
      <c r="AB56" s="43"/>
      <c r="AC56" s="43"/>
      <c r="AD56" s="43"/>
    </row>
    <row r="57" spans="1:30" s="45" customFormat="1">
      <c r="A57" s="43" t="s">
        <v>149</v>
      </c>
      <c r="B57" s="43" t="s">
        <v>98</v>
      </c>
      <c r="C57" s="44"/>
      <c r="D57" s="43"/>
      <c r="E57" s="43"/>
      <c r="F57" s="43"/>
      <c r="G57" s="43"/>
      <c r="H57" s="43"/>
      <c r="I57" s="43"/>
      <c r="J57" s="43"/>
      <c r="K57" s="43"/>
      <c r="L57" s="43"/>
      <c r="M57" s="43"/>
      <c r="N57" s="43"/>
      <c r="O57" s="43"/>
      <c r="P57" s="43"/>
      <c r="Q57" s="43"/>
      <c r="R57" s="43" t="s">
        <v>151</v>
      </c>
      <c r="S57" s="43"/>
      <c r="T57" s="43"/>
      <c r="U57" s="43"/>
      <c r="V57" s="43"/>
      <c r="W57" s="43"/>
      <c r="X57" s="43"/>
      <c r="Y57" s="43"/>
      <c r="Z57" s="43"/>
      <c r="AA57" s="43"/>
      <c r="AB57" s="43"/>
      <c r="AC57" s="43"/>
      <c r="AD57" s="43"/>
    </row>
    <row r="58" spans="1:30" s="45" customFormat="1">
      <c r="A58" s="43" t="s">
        <v>152</v>
      </c>
      <c r="B58" s="43" t="s">
        <v>98</v>
      </c>
      <c r="C58" s="44"/>
      <c r="D58" s="43"/>
      <c r="E58" s="43"/>
      <c r="F58" s="43"/>
      <c r="G58" s="43"/>
      <c r="H58" s="43" t="s">
        <v>153</v>
      </c>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154</v>
      </c>
      <c r="B59" s="43" t="s">
        <v>98</v>
      </c>
      <c r="C59" s="44"/>
      <c r="D59" s="43"/>
      <c r="E59" s="43"/>
      <c r="F59" s="43"/>
      <c r="G59" s="43"/>
      <c r="H59" s="43" t="s">
        <v>156</v>
      </c>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c r="A60" s="43" t="s">
        <v>154</v>
      </c>
      <c r="B60" s="43" t="s">
        <v>98</v>
      </c>
      <c r="C60" s="44"/>
      <c r="D60" s="43"/>
      <c r="E60" s="43"/>
      <c r="F60" s="43"/>
      <c r="G60" s="43"/>
      <c r="H60" s="43" t="s">
        <v>157</v>
      </c>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c r="A61" s="43" t="s">
        <v>154</v>
      </c>
      <c r="B61" s="43" t="s">
        <v>98</v>
      </c>
      <c r="C61" s="44"/>
      <c r="D61" s="43"/>
      <c r="E61" s="43"/>
      <c r="F61" s="43"/>
      <c r="G61" s="43"/>
      <c r="H61" s="43" t="s">
        <v>155</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158</v>
      </c>
      <c r="B62" s="43" t="s">
        <v>161</v>
      </c>
      <c r="C62" s="44" t="s">
        <v>159</v>
      </c>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162</v>
      </c>
      <c r="B63" s="43"/>
      <c r="C63" s="44"/>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160</v>
      </c>
      <c r="B64" s="43" t="s">
        <v>161</v>
      </c>
      <c r="C64" s="44"/>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163</v>
      </c>
      <c r="B65" s="43" t="s">
        <v>165</v>
      </c>
      <c r="C65" s="44" t="s">
        <v>166</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162</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164</v>
      </c>
      <c r="B67" s="43" t="s">
        <v>165</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163</v>
      </c>
      <c r="B68" s="43" t="s">
        <v>165</v>
      </c>
      <c r="C68" s="44" t="s">
        <v>167</v>
      </c>
      <c r="D68" s="43"/>
      <c r="E68" s="43"/>
      <c r="F68" s="43"/>
      <c r="G68" s="43"/>
      <c r="H68" s="43"/>
      <c r="I68" s="43"/>
      <c r="J68" s="43"/>
      <c r="K68" s="43"/>
      <c r="L68" s="43"/>
      <c r="M68" s="43"/>
      <c r="N68" s="43"/>
      <c r="O68" s="43"/>
      <c r="P68" s="43"/>
      <c r="Q68" s="43"/>
      <c r="R68" s="43"/>
      <c r="S68" s="46">
        <v>3</v>
      </c>
      <c r="T68" s="43"/>
      <c r="U68" s="43"/>
      <c r="V68" s="43"/>
      <c r="W68" s="43"/>
      <c r="X68" s="43"/>
      <c r="Y68" s="43"/>
      <c r="Z68" s="43"/>
      <c r="AA68" s="43"/>
      <c r="AB68" s="43"/>
      <c r="AC68" s="43"/>
      <c r="AD68" s="43"/>
    </row>
    <row r="69" spans="1:30" s="45" customFormat="1">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164</v>
      </c>
      <c r="B70" s="43" t="s">
        <v>165</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300</v>
      </c>
      <c r="B71" s="43" t="s">
        <v>98</v>
      </c>
      <c r="C71" s="44"/>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c r="A72" s="43" t="s">
        <v>301</v>
      </c>
      <c r="B72" s="43" t="s">
        <v>98</v>
      </c>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298</v>
      </c>
      <c r="B73" s="43" t="s">
        <v>98</v>
      </c>
      <c r="C73" s="44"/>
      <c r="D73" s="43"/>
      <c r="E73" s="43"/>
      <c r="F73" s="43"/>
      <c r="G73" s="43"/>
      <c r="H73" s="43" t="s">
        <v>299</v>
      </c>
      <c r="I73" s="43"/>
      <c r="J73" s="43"/>
      <c r="K73" s="43"/>
      <c r="L73" s="43"/>
      <c r="M73" s="43"/>
      <c r="N73" s="43"/>
      <c r="O73" s="43"/>
      <c r="P73" s="43"/>
      <c r="Q73" s="43"/>
      <c r="R73" s="43"/>
      <c r="S73" s="43"/>
      <c r="T73" s="43"/>
      <c r="U73" s="43"/>
      <c r="V73" s="43"/>
      <c r="W73" s="43"/>
      <c r="X73" s="43"/>
      <c r="Y73" s="43"/>
      <c r="Z73" s="43"/>
      <c r="AA73" s="43"/>
      <c r="AB73" s="43"/>
      <c r="AC73" s="43"/>
      <c r="AD73" s="43"/>
    </row>
    <row r="75" spans="1:30" s="31" customFormat="1">
      <c r="A75" s="79" t="s">
        <v>273</v>
      </c>
      <c r="B75" s="80"/>
      <c r="C75" s="26"/>
      <c r="D75" s="25"/>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7" spans="1:30">
      <c r="A77" s="22" t="s">
        <v>168</v>
      </c>
      <c r="B77" s="22" t="s">
        <v>169</v>
      </c>
      <c r="C77" s="22" t="s">
        <v>170</v>
      </c>
      <c r="D77" s="22" t="s">
        <v>171</v>
      </c>
    </row>
    <row r="78" spans="1:30">
      <c r="A78" s="23" t="s">
        <v>172</v>
      </c>
      <c r="B78" s="23" t="s">
        <v>173</v>
      </c>
      <c r="C78" s="23" t="s">
        <v>174</v>
      </c>
      <c r="D78" s="23">
        <v>2</v>
      </c>
    </row>
    <row r="79" spans="1:30">
      <c r="A79" s="23" t="s">
        <v>175</v>
      </c>
      <c r="B79" s="23" t="s">
        <v>176</v>
      </c>
      <c r="C79" s="24" t="str">
        <f>"3 - 2"</f>
        <v>3 - 2</v>
      </c>
      <c r="D79" s="23">
        <v>1</v>
      </c>
    </row>
    <row r="80" spans="1:30">
      <c r="A80" s="23" t="s">
        <v>177</v>
      </c>
      <c r="B80" s="23" t="s">
        <v>178</v>
      </c>
      <c r="C80" s="23" t="s">
        <v>179</v>
      </c>
      <c r="D80" s="23">
        <v>6</v>
      </c>
    </row>
    <row r="81" spans="1:4">
      <c r="A81" s="23" t="s">
        <v>180</v>
      </c>
      <c r="B81" s="23" t="s">
        <v>181</v>
      </c>
      <c r="C81" s="23" t="s">
        <v>182</v>
      </c>
      <c r="D81" s="23">
        <v>5</v>
      </c>
    </row>
    <row r="82" spans="1:4">
      <c r="A82" s="23" t="s">
        <v>183</v>
      </c>
      <c r="B82" s="23" t="s">
        <v>184</v>
      </c>
      <c r="C82" s="23" t="s">
        <v>185</v>
      </c>
      <c r="D82" s="23">
        <v>1</v>
      </c>
    </row>
    <row r="83" spans="1:4">
      <c r="A83" s="23" t="s">
        <v>186</v>
      </c>
      <c r="B83" s="23" t="s">
        <v>187</v>
      </c>
      <c r="C83" s="23" t="s">
        <v>188</v>
      </c>
      <c r="D83" s="23" t="s">
        <v>189</v>
      </c>
    </row>
    <row r="84" spans="1:4">
      <c r="A84" s="23" t="s">
        <v>190</v>
      </c>
      <c r="B84" s="23" t="s">
        <v>191</v>
      </c>
      <c r="C84" s="23" t="s">
        <v>192</v>
      </c>
      <c r="D84" s="23" t="s">
        <v>189</v>
      </c>
    </row>
    <row r="85" spans="1:4">
      <c r="A85" s="23" t="s">
        <v>193</v>
      </c>
      <c r="B85" s="23" t="s">
        <v>194</v>
      </c>
      <c r="C85" s="23" t="s">
        <v>195</v>
      </c>
      <c r="D85" s="23" t="s">
        <v>189</v>
      </c>
    </row>
    <row r="86" spans="1:4">
      <c r="A86" s="23" t="s">
        <v>196</v>
      </c>
      <c r="B86" s="23" t="s">
        <v>197</v>
      </c>
      <c r="C86" s="23" t="s">
        <v>198</v>
      </c>
      <c r="D86" s="23" t="s">
        <v>189</v>
      </c>
    </row>
    <row r="87" spans="1:4">
      <c r="A87" s="23" t="s">
        <v>199</v>
      </c>
      <c r="B87" s="23" t="s">
        <v>200</v>
      </c>
      <c r="C87" s="23" t="s">
        <v>201</v>
      </c>
      <c r="D87" s="23" t="s">
        <v>189</v>
      </c>
    </row>
    <row r="88" spans="1:4">
      <c r="A88" s="23" t="s">
        <v>202</v>
      </c>
      <c r="B88" s="23" t="s">
        <v>203</v>
      </c>
      <c r="C88" s="23" t="s">
        <v>204</v>
      </c>
      <c r="D88" s="23" t="s">
        <v>189</v>
      </c>
    </row>
    <row r="89" spans="1:4">
      <c r="A89" s="23" t="s">
        <v>205</v>
      </c>
      <c r="B89" s="23" t="s">
        <v>206</v>
      </c>
      <c r="C89" s="23" t="s">
        <v>207</v>
      </c>
      <c r="D89" s="23" t="s">
        <v>189</v>
      </c>
    </row>
    <row r="90" spans="1:4">
      <c r="A90" s="23" t="s">
        <v>208</v>
      </c>
      <c r="B90" s="23" t="s">
        <v>209</v>
      </c>
      <c r="C90" s="23" t="s">
        <v>210</v>
      </c>
      <c r="D90" s="23" t="s">
        <v>189</v>
      </c>
    </row>
    <row r="91" spans="1:4">
      <c r="A91" s="23" t="s">
        <v>211</v>
      </c>
      <c r="B91" s="23" t="s">
        <v>212</v>
      </c>
      <c r="C91" s="23" t="s">
        <v>213</v>
      </c>
      <c r="D91" s="23" t="s">
        <v>214</v>
      </c>
    </row>
    <row r="92" spans="1:4">
      <c r="A92" s="25"/>
      <c r="B92" s="25"/>
      <c r="C92" s="26"/>
      <c r="D92" s="25"/>
    </row>
    <row r="93" spans="1:4">
      <c r="A93" s="25"/>
      <c r="B93" s="22" t="s">
        <v>215</v>
      </c>
      <c r="C93" s="22" t="s">
        <v>170</v>
      </c>
      <c r="D93" s="25"/>
    </row>
    <row r="94" spans="1:4">
      <c r="A94" s="25"/>
      <c r="B94" s="27" t="s">
        <v>216</v>
      </c>
      <c r="C94" s="28" t="s">
        <v>217</v>
      </c>
      <c r="D94" s="25"/>
    </row>
    <row r="95" spans="1:4">
      <c r="A95" s="25"/>
      <c r="B95" s="28" t="s">
        <v>217</v>
      </c>
      <c r="C95" s="28" t="s">
        <v>217</v>
      </c>
      <c r="D95" s="25"/>
    </row>
    <row r="96" spans="1:4" ht="31.5">
      <c r="A96" s="25"/>
      <c r="B96" s="28" t="s">
        <v>218</v>
      </c>
      <c r="C96" s="28" t="s">
        <v>219</v>
      </c>
      <c r="D96" s="25"/>
    </row>
    <row r="97" spans="1:4">
      <c r="A97" s="25"/>
      <c r="B97" s="28" t="s">
        <v>220</v>
      </c>
      <c r="C97" s="28" t="s">
        <v>221</v>
      </c>
      <c r="D97" s="25"/>
    </row>
    <row r="98" spans="1:4">
      <c r="A98" s="25"/>
      <c r="B98" s="28" t="s">
        <v>222</v>
      </c>
      <c r="C98" s="28" t="s">
        <v>223</v>
      </c>
      <c r="D98" s="25"/>
    </row>
    <row r="99" spans="1:4">
      <c r="A99" s="25"/>
      <c r="B99" s="28" t="s">
        <v>224</v>
      </c>
      <c r="C99" s="28" t="s">
        <v>225</v>
      </c>
      <c r="D99" s="25"/>
    </row>
    <row r="100" spans="1:4">
      <c r="A100" s="25"/>
      <c r="B100" s="28" t="s">
        <v>226</v>
      </c>
      <c r="C100" s="28" t="s">
        <v>227</v>
      </c>
      <c r="D100" s="25"/>
    </row>
    <row r="101" spans="1:4" ht="47.25">
      <c r="A101" s="25"/>
      <c r="B101" s="28" t="s">
        <v>228</v>
      </c>
      <c r="C101" s="28" t="s">
        <v>229</v>
      </c>
      <c r="D101" s="25"/>
    </row>
    <row r="102" spans="1:4">
      <c r="A102" s="25"/>
      <c r="B102" s="28" t="s">
        <v>230</v>
      </c>
      <c r="C102" s="28" t="s">
        <v>231</v>
      </c>
      <c r="D102" s="25"/>
    </row>
    <row r="103" spans="1:4">
      <c r="A103" s="25"/>
      <c r="B103" s="28" t="s">
        <v>232</v>
      </c>
      <c r="C103" s="28" t="s">
        <v>232</v>
      </c>
      <c r="D103" s="25"/>
    </row>
    <row r="104" spans="1:4">
      <c r="A104" s="25"/>
      <c r="B104" s="28" t="s">
        <v>233</v>
      </c>
      <c r="C104" s="28" t="s">
        <v>234</v>
      </c>
      <c r="D104" s="25"/>
    </row>
    <row r="105" spans="1:4">
      <c r="A105" s="25"/>
      <c r="B105" s="28" t="s">
        <v>235</v>
      </c>
      <c r="C105" s="28" t="s">
        <v>236</v>
      </c>
      <c r="D105" s="25"/>
    </row>
    <row r="106" spans="1:4">
      <c r="A106" s="25"/>
      <c r="B106" s="28" t="s">
        <v>237</v>
      </c>
      <c r="C106" s="28" t="s">
        <v>238</v>
      </c>
      <c r="D106" s="25"/>
    </row>
    <row r="107" spans="1:4">
      <c r="A107" s="25"/>
      <c r="B107" s="28" t="s">
        <v>239</v>
      </c>
      <c r="C107" s="28" t="s">
        <v>240</v>
      </c>
      <c r="D107" s="25"/>
    </row>
    <row r="108" spans="1:4">
      <c r="A108" s="25"/>
      <c r="B108" s="28" t="s">
        <v>241</v>
      </c>
      <c r="C108" s="28" t="s">
        <v>242</v>
      </c>
      <c r="D108" s="25"/>
    </row>
    <row r="109" spans="1:4" ht="31.5">
      <c r="A109" s="25"/>
      <c r="B109" s="28" t="s">
        <v>243</v>
      </c>
      <c r="C109" s="28" t="s">
        <v>244</v>
      </c>
      <c r="D109" s="25"/>
    </row>
    <row r="110" spans="1:4">
      <c r="A110" s="25"/>
      <c r="B110" s="28" t="s">
        <v>245</v>
      </c>
      <c r="C110" s="28" t="s">
        <v>246</v>
      </c>
      <c r="D110" s="25"/>
    </row>
    <row r="111" spans="1:4">
      <c r="A111" s="25"/>
      <c r="B111" s="28" t="s">
        <v>247</v>
      </c>
      <c r="C111" s="28" t="s">
        <v>248</v>
      </c>
      <c r="D111" s="25"/>
    </row>
    <row r="112" spans="1:4">
      <c r="A112" s="25"/>
      <c r="B112" s="28" t="s">
        <v>249</v>
      </c>
      <c r="C112" s="28" t="s">
        <v>250</v>
      </c>
      <c r="D112" s="25"/>
    </row>
    <row r="113" spans="1:4" ht="31.5">
      <c r="A113" s="25"/>
      <c r="B113" s="28" t="s">
        <v>251</v>
      </c>
      <c r="C113" s="28" t="s">
        <v>252</v>
      </c>
      <c r="D113" s="25"/>
    </row>
    <row r="114" spans="1:4" ht="47.25">
      <c r="A114" s="25"/>
      <c r="B114" s="28" t="s">
        <v>253</v>
      </c>
      <c r="C114" s="28" t="s">
        <v>254</v>
      </c>
      <c r="D114" s="25"/>
    </row>
    <row r="115" spans="1:4">
      <c r="A115" s="25"/>
      <c r="B115" s="28" t="s">
        <v>255</v>
      </c>
      <c r="C115" s="28" t="s">
        <v>256</v>
      </c>
      <c r="D115" s="25"/>
    </row>
    <row r="116" spans="1:4">
      <c r="A116" s="25"/>
      <c r="B116" s="28" t="s">
        <v>257</v>
      </c>
      <c r="C116" s="28" t="s">
        <v>258</v>
      </c>
      <c r="D116" s="25"/>
    </row>
    <row r="117" spans="1:4">
      <c r="A117" s="25"/>
      <c r="B117" s="28" t="s">
        <v>259</v>
      </c>
      <c r="C117" s="28" t="s">
        <v>260</v>
      </c>
      <c r="D117" s="25"/>
    </row>
    <row r="118" spans="1:4">
      <c r="A118" s="25"/>
      <c r="B118" s="28" t="s">
        <v>261</v>
      </c>
      <c r="C118" s="28" t="s">
        <v>262</v>
      </c>
      <c r="D118" s="25"/>
    </row>
    <row r="119" spans="1:4" ht="31.5">
      <c r="A119" s="25"/>
      <c r="B119" s="28" t="s">
        <v>263</v>
      </c>
      <c r="C119" s="28" t="s">
        <v>264</v>
      </c>
      <c r="D119" s="25"/>
    </row>
    <row r="120" spans="1:4" ht="31.5">
      <c r="A120" s="25"/>
      <c r="B120" s="28" t="s">
        <v>265</v>
      </c>
      <c r="C120" s="28" t="s">
        <v>266</v>
      </c>
      <c r="D120" s="25"/>
    </row>
    <row r="121" spans="1:4">
      <c r="A121" s="25"/>
      <c r="B121" s="29" t="s">
        <v>267</v>
      </c>
      <c r="C121" s="29" t="s">
        <v>268</v>
      </c>
      <c r="D121" s="25"/>
    </row>
    <row r="122" spans="1:4" ht="31.5">
      <c r="A122" s="25"/>
      <c r="B122" s="29" t="s">
        <v>269</v>
      </c>
      <c r="C122" s="29" t="s">
        <v>151</v>
      </c>
      <c r="D122" s="25"/>
    </row>
    <row r="123" spans="1:4">
      <c r="A123" s="25"/>
      <c r="B123" s="29" t="s">
        <v>270</v>
      </c>
      <c r="C123" s="29" t="s">
        <v>270</v>
      </c>
      <c r="D123" s="25"/>
    </row>
    <row r="124" spans="1:4">
      <c r="A124" s="25"/>
      <c r="B124" s="29" t="s">
        <v>271</v>
      </c>
      <c r="C124" s="29" t="s">
        <v>271</v>
      </c>
      <c r="D124" s="25"/>
    </row>
    <row r="125" spans="1:4">
      <c r="A125" s="25"/>
      <c r="B125" s="29" t="s">
        <v>272</v>
      </c>
      <c r="C125" s="29" t="s">
        <v>272</v>
      </c>
      <c r="D125" s="25"/>
    </row>
  </sheetData>
  <mergeCells count="5">
    <mergeCell ref="A1:B1"/>
    <mergeCell ref="A2:B2"/>
    <mergeCell ref="A3:B3"/>
    <mergeCell ref="A8:B8"/>
    <mergeCell ref="A75:B75"/>
  </mergeCells>
  <conditionalFormatting sqref="B5:C5 H5 L5">
    <cfRule type="expression" dxfId="157" priority="136" stopIfTrue="1">
      <formula>$A5="begin group"</formula>
    </cfRule>
  </conditionalFormatting>
  <conditionalFormatting sqref="B5:C5 L5 S5">
    <cfRule type="expression" dxfId="156" priority="133" stopIfTrue="1">
      <formula>$A5="begin repeat"</formula>
    </cfRule>
  </conditionalFormatting>
  <conditionalFormatting sqref="H5 B5:F5">
    <cfRule type="expression" dxfId="155" priority="130" stopIfTrue="1">
      <formula>$A5="text"</formula>
    </cfRule>
  </conditionalFormatting>
  <conditionalFormatting sqref="I5:J5 B5:F5">
    <cfRule type="expression" dxfId="154" priority="128" stopIfTrue="1">
      <formula>$A5="integer"</formula>
    </cfRule>
  </conditionalFormatting>
  <conditionalFormatting sqref="I5:J5 B5:F5">
    <cfRule type="expression" dxfId="153" priority="126" stopIfTrue="1">
      <formula>$A5="decimal"</formula>
    </cfRule>
  </conditionalFormatting>
  <conditionalFormatting sqref="B5:C5 H5">
    <cfRule type="expression" dxfId="152" priority="124" stopIfTrue="1">
      <formula>OR(AND(LEFT($A5, 16)="select_multiple ", LEN($A5)&gt;16, NOT(ISNUMBER(SEARCH(" ", $A5, 17)))), AND(LEFT($A5, 11)="select_one ", LEN($A5)&gt;11, NOT(ISNUMBER(SEARCH(" ", $A5, 12)))))</formula>
    </cfRule>
  </conditionalFormatting>
  <conditionalFormatting sqref="B5 H5">
    <cfRule type="expression" dxfId="151" priority="121" stopIfTrue="1">
      <formula>OR($A5="audio audit", $A5="text audit")</formula>
    </cfRule>
  </conditionalFormatting>
  <conditionalFormatting sqref="B5:C5">
    <cfRule type="expression" dxfId="150" priority="115" stopIfTrue="1">
      <formula>$A5="note"</formula>
    </cfRule>
    <cfRule type="expression" dxfId="149" priority="117" stopIfTrue="1">
      <formula>$A5="barcode"</formula>
    </cfRule>
    <cfRule type="expression" dxfId="148" priority="119" stopIfTrue="1">
      <formula>$A5="geopoint"</formula>
    </cfRule>
  </conditionalFormatting>
  <conditionalFormatting sqref="B5 R5">
    <cfRule type="expression" dxfId="147" priority="113" stopIfTrue="1">
      <formula>OR($A5="calculate", $A5="calculate_here")</formula>
    </cfRule>
  </conditionalFormatting>
  <conditionalFormatting sqref="B5:C5 H5">
    <cfRule type="expression" dxfId="146" priority="111" stopIfTrue="1">
      <formula>OR($A5="date", $A5="datetime")</formula>
    </cfRule>
  </conditionalFormatting>
  <conditionalFormatting sqref="B5:C5 H5">
    <cfRule type="expression" dxfId="145" priority="109" stopIfTrue="1">
      <formula>$A5="image"</formula>
    </cfRule>
  </conditionalFormatting>
  <conditionalFormatting sqref="B5:C5">
    <cfRule type="expression" dxfId="144" priority="107" stopIfTrue="1">
      <formula>OR($A5="audio", $A5="video")</formula>
    </cfRule>
  </conditionalFormatting>
  <conditionalFormatting sqref="A5:J5 L5:O5 Q5:S5 W5:AD5">
    <cfRule type="expression" dxfId="143" priority="106" stopIfTrue="1">
      <formula>$A5="comments"</formula>
    </cfRule>
    <cfRule type="expression" dxfId="142" priority="108" stopIfTrue="1">
      <formula>OR($A5="audio", $A5="video")</formula>
    </cfRule>
    <cfRule type="expression" dxfId="141" priority="110" stopIfTrue="1">
      <formula>$A5="image"</formula>
    </cfRule>
    <cfRule type="expression" dxfId="140" priority="112" stopIfTrue="1">
      <formula>OR($A5="date", $A5="datetime")</formula>
    </cfRule>
    <cfRule type="expression" dxfId="139" priority="114" stopIfTrue="1">
      <formula>OR($A5="calculate", $A5="calculate_here")</formula>
    </cfRule>
    <cfRule type="expression" dxfId="138" priority="116" stopIfTrue="1">
      <formula>$A5="note"</formula>
    </cfRule>
    <cfRule type="expression" dxfId="137" priority="118" stopIfTrue="1">
      <formula>$A5="barcode"</formula>
    </cfRule>
    <cfRule type="expression" dxfId="136" priority="120" stopIfTrue="1">
      <formula>$A5="geopoint"</formula>
    </cfRule>
    <cfRule type="expression" dxfId="135" priority="122" stopIfTrue="1">
      <formula>OR($A5="audio audit", $A5="text audit")</formula>
    </cfRule>
    <cfRule type="expression" dxfId="134" priority="123" stopIfTrue="1">
      <formula>OR($A5="phonenumber", $A5="start", $A5="end", $A5="deviceid", $A5="subscriberid", $A5="simserial")</formula>
    </cfRule>
    <cfRule type="expression" dxfId="133" priority="125" stopIfTrue="1">
      <formula>OR(AND(LEFT($A5, 16)="select_multiple ", LEN($A5)&gt;16, NOT(ISNUMBER(SEARCH(" ", $A5, 17)))), AND(LEFT($A5, 11)="select_one ", LEN($A5)&gt;11, NOT(ISNUMBER(SEARCH(" ", $A5, 12)))))</formula>
    </cfRule>
    <cfRule type="expression" dxfId="132" priority="127" stopIfTrue="1">
      <formula>$A5="decimal"</formula>
    </cfRule>
    <cfRule type="expression" dxfId="131" priority="129" stopIfTrue="1">
      <formula>$A5="integer"</formula>
    </cfRule>
    <cfRule type="expression" dxfId="130" priority="131" stopIfTrue="1">
      <formula>$A5="text"</formula>
    </cfRule>
    <cfRule type="expression" dxfId="129" priority="132" stopIfTrue="1">
      <formula>$A5="end repeat"</formula>
    </cfRule>
    <cfRule type="expression" dxfId="128" priority="134" stopIfTrue="1">
      <formula>$A5="begin repeat"</formula>
    </cfRule>
    <cfRule type="expression" dxfId="127" priority="135" stopIfTrue="1">
      <formula>$A5="end group"</formula>
    </cfRule>
    <cfRule type="expression" dxfId="126" priority="137" stopIfTrue="1">
      <formula>$A5="begin group"</formula>
    </cfRule>
  </conditionalFormatting>
  <conditionalFormatting sqref="B5">
    <cfRule type="expression" dxfId="125" priority="105" stopIfTrue="1">
      <formula>$A5="comments"</formula>
    </cfRule>
  </conditionalFormatting>
  <conditionalFormatting sqref="T5:V5">
    <cfRule type="expression" dxfId="124" priority="87" stopIfTrue="1">
      <formula>$A5="comments"</formula>
    </cfRule>
    <cfRule type="expression" dxfId="123" priority="88" stopIfTrue="1">
      <formula>OR($A5="audio", $A5="video")</formula>
    </cfRule>
    <cfRule type="expression" dxfId="122" priority="89" stopIfTrue="1">
      <formula>$A5="image"</formula>
    </cfRule>
    <cfRule type="expression" dxfId="121" priority="90" stopIfTrue="1">
      <formula>OR($A5="date", $A5="datetime")</formula>
    </cfRule>
    <cfRule type="expression" dxfId="120" priority="91" stopIfTrue="1">
      <formula>OR($A5="calculate", $A5="calculate_here")</formula>
    </cfRule>
    <cfRule type="expression" dxfId="119" priority="92" stopIfTrue="1">
      <formula>$A5="note"</formula>
    </cfRule>
    <cfRule type="expression" dxfId="118" priority="93" stopIfTrue="1">
      <formula>$A5="barcode"</formula>
    </cfRule>
    <cfRule type="expression" dxfId="117" priority="94" stopIfTrue="1">
      <formula>$A5="geopoint"</formula>
    </cfRule>
    <cfRule type="expression" dxfId="116" priority="95" stopIfTrue="1">
      <formula>OR($A5="audio audit", $A5="text audit")</formula>
    </cfRule>
    <cfRule type="expression" dxfId="115" priority="96" stopIfTrue="1">
      <formula>OR($A5="phonenumber", $A5="start", $A5="end", $A5="deviceid", $A5="subscriberid", $A5="simserial")</formula>
    </cfRule>
    <cfRule type="expression" dxfId="114" priority="97" stopIfTrue="1">
      <formula>OR(AND(LEFT($A5, 16)="select_multiple ", LEN($A5)&gt;16, NOT(ISNUMBER(SEARCH(" ", $A5, 17)))), AND(LEFT($A5, 11)="select_one ", LEN($A5)&gt;11, NOT(ISNUMBER(SEARCH(" ", $A5, 12)))))</formula>
    </cfRule>
    <cfRule type="expression" dxfId="113" priority="98" stopIfTrue="1">
      <formula>$A5="decimal"</formula>
    </cfRule>
    <cfRule type="expression" dxfId="112" priority="99" stopIfTrue="1">
      <formula>$A5="integer"</formula>
    </cfRule>
    <cfRule type="expression" dxfId="111" priority="100" stopIfTrue="1">
      <formula>$A5="text"</formula>
    </cfRule>
    <cfRule type="expression" dxfId="110" priority="101" stopIfTrue="1">
      <formula>$A5="end repeat"</formula>
    </cfRule>
    <cfRule type="expression" dxfId="109" priority="102" stopIfTrue="1">
      <formula>$A5="begin repeat"</formula>
    </cfRule>
    <cfRule type="expression" dxfId="108" priority="103" stopIfTrue="1">
      <formula>$A5="end group"</formula>
    </cfRule>
    <cfRule type="expression" dxfId="107" priority="104" stopIfTrue="1">
      <formula>$A5="begin group"</formula>
    </cfRule>
  </conditionalFormatting>
  <conditionalFormatting sqref="D5">
    <cfRule type="expression" dxfId="106" priority="85" stopIfTrue="1">
      <formula>$A5="begin group"</formula>
    </cfRule>
  </conditionalFormatting>
  <conditionalFormatting sqref="D5">
    <cfRule type="expression" dxfId="105" priority="82" stopIfTrue="1">
      <formula>$A5="begin repeat"</formula>
    </cfRule>
  </conditionalFormatting>
  <conditionalFormatting sqref="D5">
    <cfRule type="expression" dxfId="104" priority="73" stopIfTrue="1">
      <formula>OR(AND(LEFT($A5, 16)="select_multiple ", LEN($A5)&gt;16, NOT(ISNUMBER(SEARCH(" ", $A5, 17)))), AND(LEFT($A5, 11)="select_one ", LEN($A5)&gt;11, NOT(ISNUMBER(SEARCH(" ", $A5, 12)))))</formula>
    </cfRule>
  </conditionalFormatting>
  <conditionalFormatting sqref="D5">
    <cfRule type="expression" dxfId="103" priority="65" stopIfTrue="1">
      <formula>$A5="note"</formula>
    </cfRule>
    <cfRule type="expression" dxfId="102" priority="67" stopIfTrue="1">
      <formula>$A5="barcode"</formula>
    </cfRule>
    <cfRule type="expression" dxfId="101" priority="69" stopIfTrue="1">
      <formula>$A5="geopoint"</formula>
    </cfRule>
  </conditionalFormatting>
  <conditionalFormatting sqref="D5">
    <cfRule type="expression" dxfId="100" priority="62" stopIfTrue="1">
      <formula>OR($A5="date", $A5="datetime")</formula>
    </cfRule>
  </conditionalFormatting>
  <conditionalFormatting sqref="D5">
    <cfRule type="expression" dxfId="99" priority="60" stopIfTrue="1">
      <formula>$A5="image"</formula>
    </cfRule>
  </conditionalFormatting>
  <conditionalFormatting sqref="D5">
    <cfRule type="expression" dxfId="98" priority="58" stopIfTrue="1">
      <formula>OR($A5="audio", $A5="video")</formula>
    </cfRule>
  </conditionalFormatting>
  <conditionalFormatting sqref="K5">
    <cfRule type="expression" dxfId="97" priority="50" stopIfTrue="1">
      <formula>$A5="integer"</formula>
    </cfRule>
  </conditionalFormatting>
  <conditionalFormatting sqref="K5">
    <cfRule type="expression" dxfId="96" priority="48" stopIfTrue="1">
      <formula>$A5="decimal"</formula>
    </cfRule>
  </conditionalFormatting>
  <conditionalFormatting sqref="K5">
    <cfRule type="expression" dxfId="95" priority="37" stopIfTrue="1">
      <formula>$A5="comments"</formula>
    </cfRule>
    <cfRule type="expression" dxfId="94" priority="38" stopIfTrue="1">
      <formula>OR($A5="audio", $A5="video")</formula>
    </cfRule>
    <cfRule type="expression" dxfId="93" priority="39" stopIfTrue="1">
      <formula>$A5="image"</formula>
    </cfRule>
    <cfRule type="expression" dxfId="92" priority="40" stopIfTrue="1">
      <formula>OR($A5="date", $A5="datetime")</formula>
    </cfRule>
    <cfRule type="expression" dxfId="91" priority="41" stopIfTrue="1">
      <formula>OR($A5="calculate", $A5="calculate_here")</formula>
    </cfRule>
    <cfRule type="expression" dxfId="90" priority="42" stopIfTrue="1">
      <formula>$A5="note"</formula>
    </cfRule>
    <cfRule type="expression" dxfId="89" priority="43" stopIfTrue="1">
      <formula>$A5="barcode"</formula>
    </cfRule>
    <cfRule type="expression" dxfId="88" priority="44" stopIfTrue="1">
      <formula>$A5="geopoint"</formula>
    </cfRule>
    <cfRule type="expression" dxfId="87" priority="45" stopIfTrue="1">
      <formula>OR($A5="audio audit", $A5="text audit")</formula>
    </cfRule>
    <cfRule type="expression" dxfId="86" priority="46" stopIfTrue="1">
      <formula>OR($A5="phonenumber", $A5="start", $A5="end", $A5="deviceid", $A5="subscriberid", $A5="simserial")</formula>
    </cfRule>
    <cfRule type="expression" dxfId="85" priority="47" stopIfTrue="1">
      <formula>OR(AND(LEFT($A5, 16)="select_multiple ", LEN($A5)&gt;16, NOT(ISNUMBER(SEARCH(" ", $A5, 17)))), AND(LEFT($A5, 11)="select_one ", LEN($A5)&gt;11, NOT(ISNUMBER(SEARCH(" ", $A5, 12)))))</formula>
    </cfRule>
    <cfRule type="expression" dxfId="84" priority="49" stopIfTrue="1">
      <formula>$A5="decimal"</formula>
    </cfRule>
    <cfRule type="expression" dxfId="83" priority="51" stopIfTrue="1">
      <formula>$A5="integer"</formula>
    </cfRule>
    <cfRule type="expression" dxfId="82" priority="52" stopIfTrue="1">
      <formula>$A5="text"</formula>
    </cfRule>
    <cfRule type="expression" dxfId="81" priority="53" stopIfTrue="1">
      <formula>$A5="end repeat"</formula>
    </cfRule>
    <cfRule type="expression" dxfId="80" priority="54" stopIfTrue="1">
      <formula>$A5="begin repeat"</formula>
    </cfRule>
    <cfRule type="expression" dxfId="79" priority="55" stopIfTrue="1">
      <formula>$A5="end group"</formula>
    </cfRule>
    <cfRule type="expression" dxfId="78" priority="56" stopIfTrue="1">
      <formula>$A5="begin group"</formula>
    </cfRule>
  </conditionalFormatting>
  <conditionalFormatting sqref="P5">
    <cfRule type="expression" dxfId="77" priority="19" stopIfTrue="1">
      <formula>$A5="comments"</formula>
    </cfRule>
    <cfRule type="expression" dxfId="76" priority="20" stopIfTrue="1">
      <formula>OR($A5="audio", $A5="video")</formula>
    </cfRule>
    <cfRule type="expression" dxfId="75" priority="21" stopIfTrue="1">
      <formula>$A5="image"</formula>
    </cfRule>
    <cfRule type="expression" dxfId="74" priority="22" stopIfTrue="1">
      <formula>OR($A5="date", $A5="datetime")</formula>
    </cfRule>
    <cfRule type="expression" dxfId="73" priority="23" stopIfTrue="1">
      <formula>OR($A5="calculate", $A5="calculate_here")</formula>
    </cfRule>
    <cfRule type="expression" dxfId="72" priority="24" stopIfTrue="1">
      <formula>$A5="note"</formula>
    </cfRule>
    <cfRule type="expression" dxfId="71" priority="25" stopIfTrue="1">
      <formula>$A5="barcode"</formula>
    </cfRule>
    <cfRule type="expression" dxfId="70" priority="26" stopIfTrue="1">
      <formula>$A5="geopoint"</formula>
    </cfRule>
    <cfRule type="expression" dxfId="69" priority="27" stopIfTrue="1">
      <formula>OR($A5="audio audit", $A5="text audit")</formula>
    </cfRule>
    <cfRule type="expression" dxfId="68" priority="28" stopIfTrue="1">
      <formula>OR($A5="phonenumber", $A5="start", $A5="end", $A5="deviceid", $A5="subscriberid", $A5="simserial")</formula>
    </cfRule>
    <cfRule type="expression" dxfId="67" priority="29" stopIfTrue="1">
      <formula>OR(AND(LEFT($A5, 16)="select_multiple ", LEN($A5)&gt;16, NOT(ISNUMBER(SEARCH(" ", $A5, 17)))), AND(LEFT($A5, 11)="select_one ", LEN($A5)&gt;11, NOT(ISNUMBER(SEARCH(" ", $A5, 12)))))</formula>
    </cfRule>
    <cfRule type="expression" dxfId="66" priority="30" stopIfTrue="1">
      <formula>$A5="decimal"</formula>
    </cfRule>
    <cfRule type="expression" dxfId="65" priority="31" stopIfTrue="1">
      <formula>$A5="integer"</formula>
    </cfRule>
    <cfRule type="expression" dxfId="64" priority="32" stopIfTrue="1">
      <formula>$A5="text"</formula>
    </cfRule>
    <cfRule type="expression" dxfId="63" priority="33" stopIfTrue="1">
      <formula>$A5="end repeat"</formula>
    </cfRule>
    <cfRule type="expression" dxfId="62" priority="34" stopIfTrue="1">
      <formula>$A5="begin repeat"</formula>
    </cfRule>
    <cfRule type="expression" dxfId="61" priority="35" stopIfTrue="1">
      <formula>$A5="end group"</formula>
    </cfRule>
    <cfRule type="expression" dxfId="6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defaultColWidth="11" defaultRowHeight="15.75"/>
  <cols>
    <col min="1" max="7" width="36" customWidth="1"/>
  </cols>
  <sheetData>
    <row r="1" spans="1:8" s="33" customFormat="1" ht="15" customHeight="1">
      <c r="A1" s="72" t="s">
        <v>54</v>
      </c>
      <c r="B1" s="73"/>
    </row>
    <row r="2" spans="1:8" s="33" customFormat="1">
      <c r="A2" s="74"/>
      <c r="B2" s="75"/>
    </row>
    <row r="3" spans="1:8" s="33" customFormat="1" ht="99" customHeight="1">
      <c r="A3" s="76" t="s">
        <v>57</v>
      </c>
      <c r="B3" s="77"/>
    </row>
    <row r="4" spans="1:8" s="33" customFormat="1"/>
    <row r="5" spans="1:8" s="37" customFormat="1" ht="18" customHeight="1">
      <c r="A5" s="47" t="s">
        <v>26</v>
      </c>
      <c r="B5" s="47" t="s">
        <v>4</v>
      </c>
      <c r="C5" s="48" t="s">
        <v>25</v>
      </c>
      <c r="D5" s="48" t="s">
        <v>60</v>
      </c>
      <c r="E5" s="47" t="s">
        <v>27</v>
      </c>
      <c r="F5" s="47" t="s">
        <v>61</v>
      </c>
      <c r="G5" s="47" t="s">
        <v>44</v>
      </c>
    </row>
    <row r="6" spans="1:8" s="39" customFormat="1" ht="204.75">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defaultColWidth="11" defaultRowHeight="15.75"/>
  <cols>
    <col min="1" max="6" width="36" customWidth="1"/>
  </cols>
  <sheetData>
    <row r="1" spans="1:8" s="33" customFormat="1">
      <c r="A1" s="81" t="s">
        <v>46</v>
      </c>
      <c r="B1" s="82"/>
      <c r="C1" s="49"/>
      <c r="D1" s="49"/>
      <c r="E1" s="49"/>
      <c r="F1" s="49"/>
    </row>
    <row r="2" spans="1:8" s="33" customFormat="1">
      <c r="A2" s="74"/>
      <c r="B2" s="75"/>
      <c r="C2" s="49"/>
      <c r="D2" s="49"/>
      <c r="E2" s="49"/>
      <c r="F2" s="49"/>
    </row>
    <row r="3" spans="1:8" s="33" customFormat="1" ht="54.95" customHeight="1">
      <c r="A3" s="76" t="s">
        <v>47</v>
      </c>
      <c r="B3" s="77"/>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315">
      <c r="A6" s="38" t="s">
        <v>48</v>
      </c>
      <c r="B6" s="38" t="s">
        <v>49</v>
      </c>
      <c r="C6" s="38" t="s">
        <v>50</v>
      </c>
      <c r="D6" s="38" t="s">
        <v>51</v>
      </c>
      <c r="E6" s="38" t="s">
        <v>52</v>
      </c>
      <c r="F6" s="38" t="s">
        <v>53</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IPAadmin</cp:lastModifiedBy>
  <cp:revision>69</cp:revision>
  <cp:lastPrinted>1601-01-01T00:00:00Z</cp:lastPrinted>
  <dcterms:created xsi:type="dcterms:W3CDTF">2011-04-25T12:27:36Z</dcterms:created>
  <dcterms:modified xsi:type="dcterms:W3CDTF">2015-07-22T14:05:42Z</dcterms:modified>
</cp:coreProperties>
</file>