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yer\Bootcamp\Final_project\"/>
    </mc:Choice>
  </mc:AlternateContent>
  <xr:revisionPtr revIDLastSave="0" documentId="8_{C1F042A1-5ACA-42CC-BB33-B04A9BA6432A}" xr6:coauthVersionLast="47" xr6:coauthVersionMax="47" xr10:uidLastSave="{00000000-0000-0000-0000-000000000000}"/>
  <bookViews>
    <workbookView xWindow="28680" yWindow="-120" windowWidth="29040" windowHeight="15720"/>
  </bookViews>
  <sheets>
    <sheet name="cy_stats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<sst xmlns="http://schemas.openxmlformats.org/spreadsheetml/2006/main" count="138" uniqueCount="56">
  <si>
    <t>W</t>
  </si>
  <si>
    <t>L</t>
  </si>
  <si>
    <t>MOV</t>
  </si>
  <si>
    <t>SOS</t>
  </si>
  <si>
    <t>SRS</t>
  </si>
  <si>
    <t>ORtg</t>
  </si>
  <si>
    <t>DRtg</t>
  </si>
  <si>
    <t>Pace</t>
  </si>
  <si>
    <t>TS%</t>
  </si>
  <si>
    <t>eFG%</t>
  </si>
  <si>
    <t>TOV%</t>
  </si>
  <si>
    <t>ORB%</t>
  </si>
  <si>
    <t>FT/FGA</t>
  </si>
  <si>
    <t>Position</t>
  </si>
  <si>
    <t>PHO</t>
  </si>
  <si>
    <t>BOS</t>
  </si>
  <si>
    <t>UTA</t>
  </si>
  <si>
    <t>MEM</t>
  </si>
  <si>
    <t>GSW</t>
  </si>
  <si>
    <t>MIA</t>
  </si>
  <si>
    <t>MIL</t>
  </si>
  <si>
    <t>DAL</t>
  </si>
  <si>
    <t>MIN</t>
  </si>
  <si>
    <t>TOR</t>
  </si>
  <si>
    <t>PHI</t>
  </si>
  <si>
    <t>DEN</t>
  </si>
  <si>
    <t>CLE</t>
  </si>
  <si>
    <t xml:space="preserve"> ATL</t>
  </si>
  <si>
    <t>BRK</t>
  </si>
  <si>
    <t>SAS</t>
  </si>
  <si>
    <t>CHO</t>
  </si>
  <si>
    <t>CHI</t>
  </si>
  <si>
    <t>NOP</t>
  </si>
  <si>
    <t>NYK</t>
  </si>
  <si>
    <t>LAC</t>
  </si>
  <si>
    <t>WAS</t>
  </si>
  <si>
    <t>IND</t>
  </si>
  <si>
    <t>LAL</t>
  </si>
  <si>
    <t>SAC</t>
  </si>
  <si>
    <t>OKC</t>
  </si>
  <si>
    <t>DET</t>
  </si>
  <si>
    <t>POR</t>
  </si>
  <si>
    <t>ORL</t>
  </si>
  <si>
    <t>HOU</t>
  </si>
  <si>
    <t>Tm</t>
  </si>
  <si>
    <t>Season</t>
  </si>
  <si>
    <t>2021-22</t>
  </si>
  <si>
    <t>G</t>
  </si>
  <si>
    <t>W/L%</t>
  </si>
  <si>
    <t>opp_eFG%</t>
  </si>
  <si>
    <t>opp_TOV%</t>
  </si>
  <si>
    <t>Lg</t>
  </si>
  <si>
    <t>opp_TS%</t>
  </si>
  <si>
    <t>opp_ORB%</t>
  </si>
  <si>
    <t>opp_FT/FGA</t>
  </si>
  <si>
    <t>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</si>
</sst>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AA8" sqref="AA8"/>
    </sheetView>
  </sheetViews>
  <sheetFormatPr defaultRowHeight="15" x14ac:dyDescent="0.25"/>
  <cols>
    <col min="1" max="1" width="11.140625" style="2" bestFit="1" customWidth="1"/>
    <col min="2" max="2" width="9.85546875" style="2" bestFit="1" customWidth="1"/>
    <col min="3" max="3" width="5.42578125" style="2" bestFit="1" customWidth="1"/>
    <col min="4" max="4" width="4.85546875" style="2" bestFit="1" customWidth="1"/>
    <col min="5" max="5" width="3.140625" style="2" bestFit="1" customWidth="1"/>
    <col min="6" max="6" width="4" style="2" bestFit="1" customWidth="1"/>
    <col min="7" max="7" width="6.28515625" style="2" bestFit="1" customWidth="1"/>
    <col min="8" max="8" width="8.5703125" style="2" bestFit="1" customWidth="1"/>
    <col min="9" max="9" width="7.5703125" style="2" bestFit="1" customWidth="1"/>
    <col min="10" max="10" width="6.140625" style="2" bestFit="1" customWidth="1"/>
    <col min="11" max="11" width="6" style="2" bestFit="1" customWidth="1"/>
    <col min="12" max="12" width="7" style="2" bestFit="1" customWidth="1"/>
    <col min="13" max="13" width="7.28515625" style="2" bestFit="1" customWidth="1"/>
    <col min="14" max="14" width="7.140625" style="2" bestFit="1" customWidth="1"/>
    <col min="15" max="15" width="8.140625" style="2" bestFit="1" customWidth="1"/>
    <col min="16" max="16" width="6.28515625" style="2" bestFit="1" customWidth="1"/>
    <col min="17" max="18" width="8.5703125" style="2" bestFit="1" customWidth="1"/>
    <col min="19" max="19" width="10.28515625" style="2" bestFit="1" customWidth="1"/>
    <col min="20" max="20" width="14.42578125" style="2" bestFit="1" customWidth="1"/>
    <col min="21" max="21" width="12.42578125" style="2" bestFit="1" customWidth="1"/>
    <col min="22" max="23" width="14.85546875" style="2" bestFit="1" customWidth="1"/>
    <col min="24" max="24" width="16.5703125" style="2" bestFit="1" customWidth="1"/>
    <col min="25" max="16384" width="9.140625" style="2"/>
  </cols>
  <sheetData>
    <row r="1" spans="1:24" ht="21" x14ac:dyDescent="0.35">
      <c r="A1" s="3" t="s">
        <v>13</v>
      </c>
      <c r="B1" s="3" t="s">
        <v>45</v>
      </c>
      <c r="C1" s="3" t="s">
        <v>44</v>
      </c>
      <c r="D1" s="3" t="s">
        <v>51</v>
      </c>
      <c r="E1" s="3" t="s">
        <v>47</v>
      </c>
      <c r="F1" s="3" t="s">
        <v>0</v>
      </c>
      <c r="G1" s="3" t="s">
        <v>1</v>
      </c>
      <c r="H1" s="3" t="s">
        <v>48</v>
      </c>
      <c r="I1" s="3" t="s">
        <v>2</v>
      </c>
      <c r="J1" s="3" t="s">
        <v>3</v>
      </c>
      <c r="K1" s="3" t="s">
        <v>4</v>
      </c>
      <c r="L1" s="3" t="s">
        <v>7</v>
      </c>
      <c r="M1" s="3" t="s">
        <v>5</v>
      </c>
      <c r="N1" s="3" t="s">
        <v>6</v>
      </c>
      <c r="O1" s="3" t="s">
        <v>9</v>
      </c>
      <c r="P1" s="3" t="s">
        <v>8</v>
      </c>
      <c r="Q1" s="3" t="s">
        <v>10</v>
      </c>
      <c r="R1" s="3" t="s">
        <v>11</v>
      </c>
      <c r="S1" s="3" t="s">
        <v>12</v>
      </c>
      <c r="T1" s="3" t="s">
        <v>49</v>
      </c>
      <c r="U1" s="3" t="s">
        <v>52</v>
      </c>
      <c r="V1" s="3" t="s">
        <v>50</v>
      </c>
      <c r="W1" s="3" t="s">
        <v>53</v>
      </c>
      <c r="X1" s="3" t="s">
        <v>54</v>
      </c>
    </row>
    <row r="2" spans="1:24" x14ac:dyDescent="0.25">
      <c r="A2" s="1" t="s">
        <v>13</v>
      </c>
      <c r="B2" s="1" t="s">
        <v>45</v>
      </c>
      <c r="C2" s="1" t="s">
        <v>44</v>
      </c>
      <c r="D2" s="1" t="s">
        <v>51</v>
      </c>
      <c r="E2" s="1" t="s">
        <v>47</v>
      </c>
      <c r="F2" s="1" t="s">
        <v>0</v>
      </c>
      <c r="G2" s="1" t="s">
        <v>1</v>
      </c>
      <c r="H2" s="1" t="s">
        <v>48</v>
      </c>
      <c r="I2" s="1" t="s">
        <v>2</v>
      </c>
      <c r="J2" s="1" t="s">
        <v>3</v>
      </c>
      <c r="K2" s="1" t="s">
        <v>4</v>
      </c>
      <c r="L2" s="1" t="s">
        <v>7</v>
      </c>
      <c r="M2" s="1" t="s">
        <v>5</v>
      </c>
      <c r="N2" s="1" t="s">
        <v>6</v>
      </c>
      <c r="O2" s="1" t="s">
        <v>9</v>
      </c>
      <c r="P2" s="1" t="s">
        <v>8</v>
      </c>
      <c r="Q2" s="1" t="s">
        <v>10</v>
      </c>
      <c r="R2" s="1" t="s">
        <v>11</v>
      </c>
      <c r="S2" s="1" t="s">
        <v>12</v>
      </c>
      <c r="T2" s="1" t="s">
        <v>49</v>
      </c>
      <c r="U2" s="1" t="s">
        <v>52</v>
      </c>
      <c r="V2" s="1" t="s">
        <v>50</v>
      </c>
      <c r="W2" s="1" t="s">
        <v>53</v>
      </c>
      <c r="X2" s="1" t="s">
        <v>12</v>
      </c>
    </row>
    <row r="3" spans="1:24" x14ac:dyDescent="0.25">
      <c r="A3" s="1">
        <v>0</v>
      </c>
      <c r="B3" t="s">
        <v>46</v>
      </c>
      <c r="C3" s="2" t="s">
        <v>14</v>
      </c>
      <c r="D3" s="2" t="s">
        <v>55</v>
      </c>
      <c r="E3" s="2">
        <f>F3+G3</f>
        <v>80</v>
      </c>
      <c r="F3" s="2">
        <v>63</v>
      </c>
      <c r="G3" s="2">
        <v>17</v>
      </c>
      <c r="H3" s="2">
        <v>0.57999999999999996</v>
      </c>
      <c r="I3" s="2">
        <v>7.7</v>
      </c>
      <c r="J3" s="2">
        <v>-0.56999999999999995</v>
      </c>
      <c r="K3" s="2">
        <v>7.13</v>
      </c>
      <c r="L3" s="2">
        <v>99.8</v>
      </c>
      <c r="M3" s="2">
        <v>114.9</v>
      </c>
      <c r="N3" s="2">
        <v>107.2</v>
      </c>
      <c r="O3" s="2">
        <v>0.55000000000000004</v>
      </c>
      <c r="P3" s="2">
        <v>0.58199999999999996</v>
      </c>
      <c r="Q3" s="2">
        <v>11.6</v>
      </c>
      <c r="R3" s="2">
        <v>22.1</v>
      </c>
      <c r="S3" s="2">
        <v>0.17799999999999999</v>
      </c>
      <c r="T3" s="2">
        <v>0.50900000000000001</v>
      </c>
      <c r="U3">
        <v>0.501</v>
      </c>
      <c r="V3" s="2">
        <v>13</v>
      </c>
      <c r="W3">
        <v>15.9</v>
      </c>
      <c r="X3" s="2">
        <v>0.19400000000000001</v>
      </c>
    </row>
    <row r="4" spans="1:24" x14ac:dyDescent="0.25">
      <c r="A4" s="1">
        <v>0</v>
      </c>
      <c r="B4" t="s">
        <v>46</v>
      </c>
      <c r="C4" s="2" t="s">
        <v>15</v>
      </c>
      <c r="D4" s="2" t="s">
        <v>55</v>
      </c>
      <c r="E4" s="2">
        <f t="shared" ref="E4:E32" si="0">F4+G4</f>
        <v>81</v>
      </c>
      <c r="F4" s="2">
        <v>50</v>
      </c>
      <c r="G4" s="2">
        <v>31</v>
      </c>
      <c r="H4" s="2">
        <v>0.57999999999999996</v>
      </c>
      <c r="I4" s="2">
        <v>7.01</v>
      </c>
      <c r="J4" s="2">
        <v>-0.33</v>
      </c>
      <c r="K4" s="2">
        <v>6.68</v>
      </c>
      <c r="L4" s="2">
        <v>96.5</v>
      </c>
      <c r="M4" s="2">
        <v>114.1</v>
      </c>
      <c r="N4" s="2">
        <v>106.9</v>
      </c>
      <c r="O4" s="2">
        <v>0.54100000000000004</v>
      </c>
      <c r="P4" s="2">
        <v>0.57699999999999996</v>
      </c>
      <c r="Q4" s="2">
        <v>12.4</v>
      </c>
      <c r="R4" s="2">
        <v>23.9</v>
      </c>
      <c r="S4" s="2">
        <v>0.19600000000000001</v>
      </c>
      <c r="T4" s="2">
        <v>0.502</v>
      </c>
      <c r="U4">
        <v>0.53500000000000003</v>
      </c>
      <c r="V4" s="2">
        <v>12.5</v>
      </c>
      <c r="W4">
        <v>20.5</v>
      </c>
      <c r="X4" s="2">
        <v>0.184</v>
      </c>
    </row>
    <row r="5" spans="1:24" x14ac:dyDescent="0.25">
      <c r="A5" s="1">
        <v>0</v>
      </c>
      <c r="B5" t="s">
        <v>46</v>
      </c>
      <c r="C5" s="2" t="s">
        <v>16</v>
      </c>
      <c r="D5" s="2" t="s">
        <v>55</v>
      </c>
      <c r="E5" s="2">
        <f t="shared" si="0"/>
        <v>80</v>
      </c>
      <c r="F5" s="2">
        <v>48</v>
      </c>
      <c r="G5" s="2">
        <v>32</v>
      </c>
      <c r="H5" s="2">
        <v>0.54</v>
      </c>
      <c r="I5" s="2">
        <v>5.88</v>
      </c>
      <c r="J5" s="2">
        <v>-0.34</v>
      </c>
      <c r="K5" s="2">
        <v>5.54</v>
      </c>
      <c r="L5" s="2">
        <v>97.1</v>
      </c>
      <c r="M5" s="2">
        <v>116.8</v>
      </c>
      <c r="N5" s="2">
        <v>110.8</v>
      </c>
      <c r="O5" s="2">
        <v>0.55700000000000005</v>
      </c>
      <c r="P5" s="2">
        <v>0.59</v>
      </c>
      <c r="Q5" s="2">
        <v>12.7</v>
      </c>
      <c r="R5" s="2">
        <v>25.2</v>
      </c>
      <c r="S5" s="2">
        <v>0.20599999999999999</v>
      </c>
      <c r="T5" s="2">
        <v>0.52200000000000002</v>
      </c>
      <c r="U5">
        <v>0.48499999999999999</v>
      </c>
      <c r="V5" s="2">
        <v>10.9</v>
      </c>
      <c r="W5">
        <v>23.1</v>
      </c>
      <c r="X5" s="2">
        <v>0.16500000000000001</v>
      </c>
    </row>
    <row r="6" spans="1:24" x14ac:dyDescent="0.25">
      <c r="A6" s="1">
        <v>0</v>
      </c>
      <c r="B6" t="s">
        <v>46</v>
      </c>
      <c r="C6" s="2" t="s">
        <v>17</v>
      </c>
      <c r="D6" s="2" t="s">
        <v>55</v>
      </c>
      <c r="E6" s="2">
        <f t="shared" si="0"/>
        <v>80</v>
      </c>
      <c r="F6" s="2">
        <v>55</v>
      </c>
      <c r="G6" s="2">
        <v>25</v>
      </c>
      <c r="H6" s="2">
        <v>0.54</v>
      </c>
      <c r="I6" s="2">
        <v>5.85</v>
      </c>
      <c r="J6" s="2">
        <v>-0.4</v>
      </c>
      <c r="K6" s="2">
        <v>5.45</v>
      </c>
      <c r="L6" s="2">
        <v>100.2</v>
      </c>
      <c r="M6" s="2">
        <v>114.5</v>
      </c>
      <c r="N6" s="2">
        <v>108.7</v>
      </c>
      <c r="O6" s="2">
        <v>0.52100000000000002</v>
      </c>
      <c r="P6" s="2">
        <v>0.55200000000000005</v>
      </c>
      <c r="Q6" s="2">
        <v>11.2</v>
      </c>
      <c r="R6" s="2">
        <v>29.9</v>
      </c>
      <c r="S6" s="2">
        <v>0.18</v>
      </c>
      <c r="T6" s="2">
        <v>0.52100000000000002</v>
      </c>
      <c r="U6">
        <v>0.55400000000000005</v>
      </c>
      <c r="V6" s="2">
        <v>13.3</v>
      </c>
      <c r="W6">
        <v>20.6</v>
      </c>
      <c r="X6" s="2">
        <v>0.19500000000000001</v>
      </c>
    </row>
    <row r="7" spans="1:24" x14ac:dyDescent="0.25">
      <c r="A7" s="1">
        <v>0</v>
      </c>
      <c r="B7" t="s">
        <v>46</v>
      </c>
      <c r="C7" s="2" t="s">
        <v>18</v>
      </c>
      <c r="D7" s="2" t="s">
        <v>55</v>
      </c>
      <c r="E7" s="2">
        <f t="shared" si="0"/>
        <v>80</v>
      </c>
      <c r="F7" s="2">
        <v>51</v>
      </c>
      <c r="G7" s="2">
        <v>29</v>
      </c>
      <c r="H7" s="2">
        <v>0.53</v>
      </c>
      <c r="I7" s="2">
        <v>5.34</v>
      </c>
      <c r="J7" s="2">
        <v>-0.02</v>
      </c>
      <c r="K7" s="2">
        <v>5.32</v>
      </c>
      <c r="L7" s="2">
        <v>98.5</v>
      </c>
      <c r="M7" s="2">
        <v>112.3</v>
      </c>
      <c r="N7" s="2">
        <v>106.9</v>
      </c>
      <c r="O7" s="2">
        <v>0.55100000000000005</v>
      </c>
      <c r="P7" s="2">
        <v>0.58099999999999996</v>
      </c>
      <c r="Q7" s="2">
        <v>13.5</v>
      </c>
      <c r="R7" s="2">
        <v>22.8</v>
      </c>
      <c r="S7" s="2">
        <v>0.17899999999999999</v>
      </c>
      <c r="T7" s="2">
        <v>0.50900000000000001</v>
      </c>
      <c r="U7">
        <v>0.56799999999999995</v>
      </c>
      <c r="V7" s="2">
        <v>13.1</v>
      </c>
      <c r="W7">
        <v>21.4</v>
      </c>
      <c r="X7" s="2">
        <v>0.20200000000000001</v>
      </c>
    </row>
    <row r="8" spans="1:24" x14ac:dyDescent="0.25">
      <c r="A8" s="1">
        <v>0</v>
      </c>
      <c r="B8" t="s">
        <v>46</v>
      </c>
      <c r="C8" s="2" t="s">
        <v>19</v>
      </c>
      <c r="D8" s="2" t="s">
        <v>55</v>
      </c>
      <c r="E8" s="2">
        <f t="shared" si="0"/>
        <v>80</v>
      </c>
      <c r="F8" s="2">
        <v>52</v>
      </c>
      <c r="G8" s="2">
        <v>28</v>
      </c>
      <c r="H8" s="2">
        <v>0.52</v>
      </c>
      <c r="I8" s="2">
        <v>4.6900000000000004</v>
      </c>
      <c r="J8" s="2">
        <v>-0.16</v>
      </c>
      <c r="K8" s="2">
        <v>4.53</v>
      </c>
      <c r="L8" s="2">
        <v>95.9</v>
      </c>
      <c r="M8" s="2">
        <v>113.6</v>
      </c>
      <c r="N8" s="2">
        <v>108.8</v>
      </c>
      <c r="O8" s="2">
        <v>0.54600000000000004</v>
      </c>
      <c r="P8" s="2">
        <v>0.58299999999999996</v>
      </c>
      <c r="Q8" s="2">
        <v>13.4</v>
      </c>
      <c r="R8" s="2">
        <v>23.6</v>
      </c>
      <c r="S8" s="2">
        <v>0.20399999999999999</v>
      </c>
      <c r="T8" s="2">
        <v>0.52300000000000002</v>
      </c>
      <c r="U8">
        <v>0.54</v>
      </c>
      <c r="V8" s="2">
        <v>13.8</v>
      </c>
      <c r="W8">
        <v>24.7</v>
      </c>
      <c r="X8" s="2">
        <v>0.21</v>
      </c>
    </row>
    <row r="9" spans="1:24" x14ac:dyDescent="0.25">
      <c r="A9" s="1">
        <v>0</v>
      </c>
      <c r="B9" t="s">
        <v>46</v>
      </c>
      <c r="C9" s="2" t="s">
        <v>20</v>
      </c>
      <c r="D9" s="2" t="s">
        <v>55</v>
      </c>
      <c r="E9" s="2">
        <f t="shared" si="0"/>
        <v>80</v>
      </c>
      <c r="F9" s="2">
        <v>50</v>
      </c>
      <c r="G9" s="2">
        <v>30</v>
      </c>
      <c r="H9" s="2">
        <v>0.48</v>
      </c>
      <c r="I9" s="2">
        <v>3.29</v>
      </c>
      <c r="J9" s="2">
        <v>-0.1</v>
      </c>
      <c r="K9" s="2">
        <v>3.19</v>
      </c>
      <c r="L9" s="2">
        <v>99.8</v>
      </c>
      <c r="M9" s="2">
        <v>115</v>
      </c>
      <c r="N9" s="2">
        <v>111.8</v>
      </c>
      <c r="O9" s="2">
        <v>0.54700000000000004</v>
      </c>
      <c r="P9" s="2">
        <v>0.57999999999999996</v>
      </c>
      <c r="Q9" s="2">
        <v>12</v>
      </c>
      <c r="R9" s="2">
        <v>23.2</v>
      </c>
      <c r="S9" s="2">
        <v>0.19800000000000001</v>
      </c>
      <c r="T9" s="2">
        <v>0.53600000000000003</v>
      </c>
      <c r="U9">
        <v>0.56000000000000005</v>
      </c>
      <c r="V9" s="2">
        <v>11.6</v>
      </c>
      <c r="W9">
        <v>19.100000000000001</v>
      </c>
      <c r="X9" s="2">
        <v>0.16500000000000001</v>
      </c>
    </row>
    <row r="10" spans="1:24" x14ac:dyDescent="0.25">
      <c r="A10" s="1">
        <v>0</v>
      </c>
      <c r="B10" t="s">
        <v>46</v>
      </c>
      <c r="C10" s="2" t="s">
        <v>21</v>
      </c>
      <c r="D10" s="2" t="s">
        <v>55</v>
      </c>
      <c r="E10" s="2">
        <f t="shared" si="0"/>
        <v>80</v>
      </c>
      <c r="F10" s="2">
        <v>50</v>
      </c>
      <c r="G10" s="2">
        <v>30</v>
      </c>
      <c r="H10" s="2">
        <v>0.47000000000000003</v>
      </c>
      <c r="I10" s="2">
        <v>2.64</v>
      </c>
      <c r="J10" s="2">
        <v>-0.06</v>
      </c>
      <c r="K10" s="2">
        <v>2.58</v>
      </c>
      <c r="L10" s="2">
        <v>95.3</v>
      </c>
      <c r="M10" s="2">
        <v>112.4</v>
      </c>
      <c r="N10" s="2">
        <v>109.6</v>
      </c>
      <c r="O10" s="2">
        <v>0.53500000000000003</v>
      </c>
      <c r="P10" s="2">
        <v>0.56899999999999995</v>
      </c>
      <c r="Q10" s="2">
        <v>11.6</v>
      </c>
      <c r="R10" s="2">
        <v>21.2</v>
      </c>
      <c r="S10" s="2">
        <v>0.191</v>
      </c>
      <c r="T10" s="2">
        <v>0.52200000000000002</v>
      </c>
      <c r="U10">
        <v>0.57099999999999995</v>
      </c>
      <c r="V10" s="2">
        <v>12.2</v>
      </c>
      <c r="W10">
        <v>18.7</v>
      </c>
      <c r="X10" s="2">
        <v>0.185</v>
      </c>
    </row>
    <row r="11" spans="1:24" x14ac:dyDescent="0.25">
      <c r="A11" s="1">
        <v>0</v>
      </c>
      <c r="B11" t="s">
        <v>46</v>
      </c>
      <c r="C11" s="2" t="s">
        <v>22</v>
      </c>
      <c r="D11" s="2" t="s">
        <v>55</v>
      </c>
      <c r="E11" s="2">
        <f t="shared" si="0"/>
        <v>81</v>
      </c>
      <c r="F11" s="2">
        <v>46</v>
      </c>
      <c r="G11" s="2">
        <v>35</v>
      </c>
      <c r="H11" s="2">
        <v>0.47000000000000003</v>
      </c>
      <c r="I11" s="2">
        <v>2.72</v>
      </c>
      <c r="J11" s="2">
        <v>-0.1</v>
      </c>
      <c r="K11" s="2">
        <v>2.62</v>
      </c>
      <c r="L11" s="2">
        <v>100.9</v>
      </c>
      <c r="M11" s="2">
        <v>114.3</v>
      </c>
      <c r="N11" s="2">
        <v>111.6</v>
      </c>
      <c r="O11" s="2">
        <v>0.53800000000000003</v>
      </c>
      <c r="P11" s="2">
        <v>0.57299999999999995</v>
      </c>
      <c r="Q11" s="2">
        <v>12.4</v>
      </c>
      <c r="R11" s="2">
        <v>24.4</v>
      </c>
      <c r="S11" s="2">
        <v>0.19800000000000001</v>
      </c>
      <c r="T11" s="2">
        <v>0.53500000000000003</v>
      </c>
      <c r="U11">
        <v>0.53700000000000003</v>
      </c>
      <c r="V11" s="2">
        <v>14.2</v>
      </c>
      <c r="W11">
        <v>26.3</v>
      </c>
      <c r="X11" s="2">
        <v>0.22600000000000001</v>
      </c>
    </row>
    <row r="12" spans="1:24" x14ac:dyDescent="0.25">
      <c r="A12" s="1">
        <v>0</v>
      </c>
      <c r="B12" t="s">
        <v>46</v>
      </c>
      <c r="C12" s="2" t="s">
        <v>23</v>
      </c>
      <c r="D12" s="2" t="s">
        <v>55</v>
      </c>
      <c r="E12" s="2">
        <f t="shared" si="0"/>
        <v>80</v>
      </c>
      <c r="F12" s="2">
        <v>47</v>
      </c>
      <c r="G12" s="2">
        <v>33</v>
      </c>
      <c r="H12" s="2">
        <v>0.46</v>
      </c>
      <c r="I12" s="2">
        <v>2.46</v>
      </c>
      <c r="J12" s="2">
        <v>0.17</v>
      </c>
      <c r="K12" s="2">
        <v>2.63</v>
      </c>
      <c r="L12" s="2">
        <v>95.9</v>
      </c>
      <c r="M12" s="2">
        <v>113.1</v>
      </c>
      <c r="N12" s="2">
        <v>110.5</v>
      </c>
      <c r="O12" s="2">
        <v>0.51100000000000001</v>
      </c>
      <c r="P12" s="2">
        <v>0.54400000000000004</v>
      </c>
      <c r="Q12" s="2">
        <v>11</v>
      </c>
      <c r="R12" s="2">
        <v>28.5</v>
      </c>
      <c r="S12" s="2">
        <v>0.17699999999999999</v>
      </c>
      <c r="T12" s="2">
        <v>0.53500000000000003</v>
      </c>
      <c r="U12">
        <v>0.55400000000000005</v>
      </c>
      <c r="V12" s="2">
        <v>14.4</v>
      </c>
      <c r="W12">
        <v>25.5</v>
      </c>
      <c r="X12" s="2">
        <v>0.19900000000000001</v>
      </c>
    </row>
    <row r="13" spans="1:24" x14ac:dyDescent="0.25">
      <c r="A13" s="1">
        <v>0</v>
      </c>
      <c r="B13" t="s">
        <v>46</v>
      </c>
      <c r="C13" s="2" t="s">
        <v>24</v>
      </c>
      <c r="D13" s="2" t="s">
        <v>55</v>
      </c>
      <c r="E13" s="2">
        <f t="shared" si="0"/>
        <v>80</v>
      </c>
      <c r="F13" s="2">
        <v>49</v>
      </c>
      <c r="G13" s="2">
        <v>31</v>
      </c>
      <c r="H13" s="2">
        <v>0.46</v>
      </c>
      <c r="I13" s="2">
        <v>2.36</v>
      </c>
      <c r="J13" s="2">
        <v>7.0000000000000007E-2</v>
      </c>
      <c r="K13" s="2">
        <v>2.4300000000000002</v>
      </c>
      <c r="L13" s="2">
        <v>96.2</v>
      </c>
      <c r="M13" s="2">
        <v>113.2</v>
      </c>
      <c r="N13" s="2">
        <v>110.7</v>
      </c>
      <c r="O13" s="2">
        <v>0.53300000000000003</v>
      </c>
      <c r="P13" s="2">
        <v>0.57699999999999996</v>
      </c>
      <c r="Q13" s="2">
        <v>11.6</v>
      </c>
      <c r="R13" s="2">
        <v>19.8</v>
      </c>
      <c r="S13" s="2">
        <v>0.23100000000000001</v>
      </c>
      <c r="T13" s="2">
        <v>0.52300000000000002</v>
      </c>
      <c r="U13">
        <v>0.56499999999999995</v>
      </c>
      <c r="V13" s="2">
        <v>12</v>
      </c>
      <c r="W13">
        <v>22.8</v>
      </c>
      <c r="X13" s="2">
        <v>0.19</v>
      </c>
    </row>
    <row r="14" spans="1:24" x14ac:dyDescent="0.25">
      <c r="A14" s="1">
        <v>0</v>
      </c>
      <c r="B14" t="s">
        <v>46</v>
      </c>
      <c r="C14" s="2" t="s">
        <v>25</v>
      </c>
      <c r="D14" s="2" t="s">
        <v>55</v>
      </c>
      <c r="E14" s="2">
        <f t="shared" si="0"/>
        <v>81</v>
      </c>
      <c r="F14" s="2">
        <v>48</v>
      </c>
      <c r="G14" s="2">
        <v>33</v>
      </c>
      <c r="H14" s="2">
        <v>0.47000000000000003</v>
      </c>
      <c r="I14" s="2">
        <v>2.4</v>
      </c>
      <c r="J14" s="2">
        <v>-0.1</v>
      </c>
      <c r="K14" s="2">
        <v>2.2999999999999998</v>
      </c>
      <c r="L14" s="2">
        <v>97.8</v>
      </c>
      <c r="M14" s="2">
        <v>114.3</v>
      </c>
      <c r="N14" s="2">
        <v>111.9</v>
      </c>
      <c r="O14" s="2">
        <v>0.55600000000000005</v>
      </c>
      <c r="P14" s="2">
        <v>0.58899999999999997</v>
      </c>
      <c r="Q14" s="2">
        <v>13.2</v>
      </c>
      <c r="R14" s="2">
        <v>21.9</v>
      </c>
      <c r="S14" s="2">
        <v>0.193</v>
      </c>
      <c r="T14" s="2">
        <v>0.53700000000000003</v>
      </c>
      <c r="U14">
        <v>0.54300000000000004</v>
      </c>
      <c r="V14" s="2">
        <v>11.7</v>
      </c>
      <c r="W14">
        <v>23.2</v>
      </c>
      <c r="X14" s="2">
        <v>0.185</v>
      </c>
    </row>
    <row r="15" spans="1:24" x14ac:dyDescent="0.25">
      <c r="A15" s="1">
        <v>0</v>
      </c>
      <c r="B15" t="s">
        <v>46</v>
      </c>
      <c r="C15" s="2" t="s">
        <v>26</v>
      </c>
      <c r="D15" s="2" t="s">
        <v>55</v>
      </c>
      <c r="E15" s="2">
        <f t="shared" si="0"/>
        <v>80</v>
      </c>
      <c r="F15" s="2">
        <v>43</v>
      </c>
      <c r="G15" s="2">
        <v>37</v>
      </c>
      <c r="H15" s="2">
        <v>0.45</v>
      </c>
      <c r="I15" s="2">
        <v>2.09</v>
      </c>
      <c r="J15" s="2">
        <v>-0.13</v>
      </c>
      <c r="K15" s="2">
        <v>1.95</v>
      </c>
      <c r="L15" s="2">
        <v>96.1</v>
      </c>
      <c r="M15" s="2">
        <v>111.6</v>
      </c>
      <c r="N15" s="2">
        <v>109.4</v>
      </c>
      <c r="O15" s="2">
        <v>0.53600000000000003</v>
      </c>
      <c r="P15" s="2">
        <v>0.56999999999999995</v>
      </c>
      <c r="Q15" s="2">
        <v>13.3</v>
      </c>
      <c r="R15" s="2">
        <v>24</v>
      </c>
      <c r="S15" s="2">
        <v>0.19900000000000001</v>
      </c>
      <c r="T15" s="2">
        <v>0.52</v>
      </c>
      <c r="U15">
        <v>0.56899999999999995</v>
      </c>
      <c r="V15" s="2">
        <v>12.4</v>
      </c>
      <c r="W15">
        <v>21.6</v>
      </c>
      <c r="X15" s="2">
        <v>0.17</v>
      </c>
    </row>
    <row r="16" spans="1:24" x14ac:dyDescent="0.25">
      <c r="A16" s="1">
        <v>0</v>
      </c>
      <c r="B16" t="s">
        <v>46</v>
      </c>
      <c r="C16" s="2" t="s">
        <v>27</v>
      </c>
      <c r="D16" s="2" t="s">
        <v>55</v>
      </c>
      <c r="E16" s="2">
        <f t="shared" si="0"/>
        <v>80</v>
      </c>
      <c r="F16" s="2">
        <v>42</v>
      </c>
      <c r="G16" s="2">
        <v>38</v>
      </c>
      <c r="H16" s="2">
        <v>0.44</v>
      </c>
      <c r="I16" s="2">
        <v>1.45</v>
      </c>
      <c r="J16" s="2">
        <v>0.03</v>
      </c>
      <c r="K16" s="2">
        <v>1.48</v>
      </c>
      <c r="L16" s="2">
        <v>97.7</v>
      </c>
      <c r="M16" s="2">
        <v>116.3</v>
      </c>
      <c r="N16" s="2">
        <v>114.8</v>
      </c>
      <c r="O16" s="2">
        <v>0.54200000000000004</v>
      </c>
      <c r="P16" s="2">
        <v>0.57999999999999996</v>
      </c>
      <c r="Q16" s="2">
        <v>10.7</v>
      </c>
      <c r="R16" s="2">
        <v>22.8</v>
      </c>
      <c r="S16" s="2">
        <v>0.20499999999999999</v>
      </c>
      <c r="T16" s="2">
        <v>0.54200000000000004</v>
      </c>
      <c r="U16">
        <v>0.52500000000000002</v>
      </c>
      <c r="V16" s="2">
        <v>11.5</v>
      </c>
      <c r="W16">
        <v>30.5</v>
      </c>
      <c r="X16" s="2">
        <v>0.17599999999999999</v>
      </c>
    </row>
    <row r="17" spans="1:24" x14ac:dyDescent="0.25">
      <c r="A17" s="1">
        <v>0</v>
      </c>
      <c r="B17" t="s">
        <v>46</v>
      </c>
      <c r="C17" s="2" t="s">
        <v>28</v>
      </c>
      <c r="D17" s="2" t="s">
        <v>55</v>
      </c>
      <c r="E17" s="2">
        <f t="shared" si="0"/>
        <v>80</v>
      </c>
      <c r="F17" s="2">
        <v>42</v>
      </c>
      <c r="G17" s="2">
        <v>38</v>
      </c>
      <c r="H17" s="2">
        <v>0.41000000000000003</v>
      </c>
      <c r="I17" s="2">
        <v>0.56000000000000005</v>
      </c>
      <c r="J17" s="2">
        <v>0.05</v>
      </c>
      <c r="K17" s="2">
        <v>0.62</v>
      </c>
      <c r="L17" s="2">
        <v>99</v>
      </c>
      <c r="M17" s="2">
        <v>113.2</v>
      </c>
      <c r="N17" s="2">
        <v>112.6</v>
      </c>
      <c r="O17" s="2">
        <v>0.53800000000000003</v>
      </c>
      <c r="P17" s="2">
        <v>0.57399999999999995</v>
      </c>
      <c r="Q17" s="2">
        <v>12.5</v>
      </c>
      <c r="R17" s="2">
        <v>23.7</v>
      </c>
      <c r="S17" s="2">
        <v>0.19700000000000001</v>
      </c>
      <c r="T17" s="2">
        <v>0.52100000000000002</v>
      </c>
      <c r="U17">
        <v>0.56399999999999995</v>
      </c>
      <c r="V17" s="2">
        <v>11.8</v>
      </c>
      <c r="W17">
        <v>20.100000000000001</v>
      </c>
      <c r="X17" s="2">
        <v>0.20200000000000001</v>
      </c>
    </row>
    <row r="18" spans="1:24" x14ac:dyDescent="0.25">
      <c r="A18" s="1">
        <v>0</v>
      </c>
      <c r="B18" t="s">
        <v>46</v>
      </c>
      <c r="C18" s="2" t="s">
        <v>29</v>
      </c>
      <c r="D18" s="2" t="s">
        <v>55</v>
      </c>
      <c r="E18" s="2">
        <f t="shared" si="0"/>
        <v>80</v>
      </c>
      <c r="F18" s="2">
        <v>34</v>
      </c>
      <c r="G18" s="2">
        <v>46</v>
      </c>
      <c r="H18" s="2">
        <v>0.41000000000000003</v>
      </c>
      <c r="I18" s="2">
        <v>0.33</v>
      </c>
      <c r="J18" s="2">
        <v>-0.18</v>
      </c>
      <c r="K18" s="2">
        <v>0.14000000000000001</v>
      </c>
      <c r="L18" s="2">
        <v>100.1</v>
      </c>
      <c r="M18" s="2">
        <v>112.4</v>
      </c>
      <c r="N18" s="2">
        <v>112.1</v>
      </c>
      <c r="O18" s="2">
        <v>0.52800000000000002</v>
      </c>
      <c r="P18" s="2">
        <v>0.55600000000000005</v>
      </c>
      <c r="Q18" s="2">
        <v>11.1</v>
      </c>
      <c r="R18" s="2">
        <v>23.9</v>
      </c>
      <c r="S18" s="2">
        <v>0.16400000000000001</v>
      </c>
      <c r="T18" s="2">
        <v>0.53200000000000003</v>
      </c>
      <c r="U18">
        <v>0.54</v>
      </c>
      <c r="V18" s="2">
        <v>12.1</v>
      </c>
      <c r="W18">
        <v>20.8</v>
      </c>
      <c r="X18" s="2">
        <v>0.17399999999999999</v>
      </c>
    </row>
    <row r="19" spans="1:24" x14ac:dyDescent="0.25">
      <c r="A19" s="1">
        <v>0</v>
      </c>
      <c r="B19" t="s">
        <v>46</v>
      </c>
      <c r="C19" s="2" t="s">
        <v>30</v>
      </c>
      <c r="D19" s="2" t="s">
        <v>55</v>
      </c>
      <c r="E19" s="2">
        <f t="shared" si="0"/>
        <v>80</v>
      </c>
      <c r="F19" s="2">
        <v>41</v>
      </c>
      <c r="G19" s="2">
        <v>39</v>
      </c>
      <c r="H19" s="2">
        <v>0.4</v>
      </c>
      <c r="I19" s="2">
        <v>0.05</v>
      </c>
      <c r="J19" s="2">
        <v>0.13</v>
      </c>
      <c r="K19" s="2">
        <v>0.18</v>
      </c>
      <c r="L19" s="2">
        <v>100.1</v>
      </c>
      <c r="M19" s="2">
        <v>113.7</v>
      </c>
      <c r="N19" s="2">
        <v>113.6</v>
      </c>
      <c r="O19" s="2">
        <v>0.54100000000000004</v>
      </c>
      <c r="P19" s="2">
        <v>0.56899999999999995</v>
      </c>
      <c r="Q19" s="2">
        <v>11.6</v>
      </c>
      <c r="R19" s="2">
        <v>23.2</v>
      </c>
      <c r="S19" s="2">
        <v>0.17499999999999999</v>
      </c>
      <c r="T19" s="2">
        <v>0.54400000000000004</v>
      </c>
      <c r="U19">
        <v>0.58299999999999996</v>
      </c>
      <c r="V19" s="2">
        <v>13.1</v>
      </c>
      <c r="W19">
        <v>21.5</v>
      </c>
      <c r="X19" s="2">
        <v>0.188</v>
      </c>
    </row>
    <row r="20" spans="1:24" x14ac:dyDescent="0.25">
      <c r="A20" s="1">
        <v>0</v>
      </c>
      <c r="B20" t="s">
        <v>46</v>
      </c>
      <c r="C20" s="2" t="s">
        <v>31</v>
      </c>
      <c r="D20" s="2" t="s">
        <v>55</v>
      </c>
      <c r="E20" s="2">
        <f t="shared" si="0"/>
        <v>80</v>
      </c>
      <c r="F20" s="2">
        <v>45</v>
      </c>
      <c r="G20" s="2">
        <v>35</v>
      </c>
      <c r="H20" s="2">
        <v>0.39</v>
      </c>
      <c r="I20" s="2">
        <v>-0.25</v>
      </c>
      <c r="J20" s="2">
        <v>-0.03</v>
      </c>
      <c r="K20" s="2">
        <v>-0.28000000000000003</v>
      </c>
      <c r="L20" s="2">
        <v>98.3</v>
      </c>
      <c r="M20" s="2">
        <v>113</v>
      </c>
      <c r="N20" s="2">
        <v>113.2</v>
      </c>
      <c r="O20" s="2">
        <v>0.54</v>
      </c>
      <c r="P20" s="2">
        <v>0.57699999999999996</v>
      </c>
      <c r="Q20" s="2">
        <v>11.7</v>
      </c>
      <c r="R20" s="2">
        <v>20.2</v>
      </c>
      <c r="S20" s="2">
        <v>0.2</v>
      </c>
      <c r="T20" s="2">
        <v>0.53800000000000003</v>
      </c>
      <c r="U20">
        <v>0.54900000000000004</v>
      </c>
      <c r="V20" s="2">
        <v>11.9</v>
      </c>
      <c r="W20">
        <v>26.2</v>
      </c>
      <c r="X20" s="2">
        <v>0.20100000000000001</v>
      </c>
    </row>
    <row r="21" spans="1:24" x14ac:dyDescent="0.25">
      <c r="A21" s="1">
        <v>0</v>
      </c>
      <c r="B21" t="s">
        <v>46</v>
      </c>
      <c r="C21" s="2" t="s">
        <v>32</v>
      </c>
      <c r="D21" s="2" t="s">
        <v>55</v>
      </c>
      <c r="E21" s="2">
        <f t="shared" si="0"/>
        <v>80</v>
      </c>
      <c r="F21" s="2">
        <v>36</v>
      </c>
      <c r="G21" s="2">
        <v>44</v>
      </c>
      <c r="H21" s="2">
        <v>0.39</v>
      </c>
      <c r="I21" s="2">
        <v>-0.41</v>
      </c>
      <c r="J21" s="2">
        <v>0</v>
      </c>
      <c r="K21" s="2">
        <v>-0.41</v>
      </c>
      <c r="L21" s="2">
        <v>97.2</v>
      </c>
      <c r="M21" s="2">
        <v>112</v>
      </c>
      <c r="N21" s="2">
        <v>112.4</v>
      </c>
      <c r="O21" s="2">
        <v>0.51800000000000002</v>
      </c>
      <c r="P21" s="2">
        <v>0.55800000000000005</v>
      </c>
      <c r="Q21" s="2">
        <v>12.6</v>
      </c>
      <c r="R21" s="2">
        <v>26.9</v>
      </c>
      <c r="S21" s="2">
        <v>0.20899999999999999</v>
      </c>
      <c r="T21" s="2">
        <v>0.54300000000000004</v>
      </c>
      <c r="U21">
        <v>0.53100000000000003</v>
      </c>
      <c r="V21" s="2">
        <v>12.9</v>
      </c>
      <c r="W21">
        <v>25.8</v>
      </c>
      <c r="X21" s="2">
        <v>0.19700000000000001</v>
      </c>
    </row>
    <row r="22" spans="1:24" x14ac:dyDescent="0.25">
      <c r="A22" s="1">
        <v>0</v>
      </c>
      <c r="B22" t="s">
        <v>46</v>
      </c>
      <c r="C22" s="2" t="s">
        <v>33</v>
      </c>
      <c r="D22" s="2" t="s">
        <v>55</v>
      </c>
      <c r="E22" s="2">
        <f t="shared" si="0"/>
        <v>80</v>
      </c>
      <c r="F22" s="2">
        <v>35</v>
      </c>
      <c r="G22" s="2">
        <v>45</v>
      </c>
      <c r="H22" s="2">
        <v>0.39</v>
      </c>
      <c r="I22" s="2">
        <v>-0.54</v>
      </c>
      <c r="J22" s="2">
        <v>0.11</v>
      </c>
      <c r="K22" s="2">
        <v>-0.42</v>
      </c>
      <c r="L22" s="2">
        <v>95.9</v>
      </c>
      <c r="M22" s="2">
        <v>110.4</v>
      </c>
      <c r="N22" s="2">
        <v>110.9</v>
      </c>
      <c r="O22" s="2">
        <v>0.51200000000000001</v>
      </c>
      <c r="P22" s="2">
        <v>0.54900000000000004</v>
      </c>
      <c r="Q22" s="2">
        <v>12</v>
      </c>
      <c r="R22" s="2">
        <v>25.1</v>
      </c>
      <c r="S22" s="2">
        <v>0.21</v>
      </c>
      <c r="T22" s="2">
        <v>0.52100000000000002</v>
      </c>
      <c r="U22">
        <v>0.55800000000000005</v>
      </c>
      <c r="V22" s="2">
        <v>11.6</v>
      </c>
      <c r="W22">
        <v>22.4</v>
      </c>
      <c r="X22" s="2">
        <v>0.19900000000000001</v>
      </c>
    </row>
    <row r="23" spans="1:24" x14ac:dyDescent="0.25">
      <c r="A23" s="1">
        <v>0</v>
      </c>
      <c r="B23" t="s">
        <v>46</v>
      </c>
      <c r="C23" s="2" t="s">
        <v>34</v>
      </c>
      <c r="D23" s="2" t="s">
        <v>55</v>
      </c>
      <c r="E23" s="2">
        <f t="shared" si="0"/>
        <v>80</v>
      </c>
      <c r="F23" s="2">
        <v>40</v>
      </c>
      <c r="G23" s="2">
        <v>40</v>
      </c>
      <c r="H23" s="2">
        <v>0.38</v>
      </c>
      <c r="I23" s="2">
        <v>-0.84</v>
      </c>
      <c r="J23" s="2">
        <v>0.26</v>
      </c>
      <c r="K23" s="2">
        <v>-0.57999999999999996</v>
      </c>
      <c r="L23" s="2">
        <v>98</v>
      </c>
      <c r="M23" s="2">
        <v>109.6</v>
      </c>
      <c r="N23" s="2">
        <v>110.5</v>
      </c>
      <c r="O23" s="2">
        <v>0.52900000000000003</v>
      </c>
      <c r="P23" s="2">
        <v>0.56200000000000006</v>
      </c>
      <c r="Q23" s="2">
        <v>12.5</v>
      </c>
      <c r="R23" s="2">
        <v>20.5</v>
      </c>
      <c r="S23" s="2">
        <v>0.17899999999999999</v>
      </c>
      <c r="T23" s="2">
        <v>0.51600000000000001</v>
      </c>
      <c r="U23">
        <v>0.54800000000000004</v>
      </c>
      <c r="V23" s="2">
        <v>12.1</v>
      </c>
      <c r="W23">
        <v>21.8</v>
      </c>
      <c r="X23" s="2">
        <v>0.16900000000000001</v>
      </c>
    </row>
    <row r="24" spans="1:24" x14ac:dyDescent="0.25">
      <c r="A24" s="1">
        <v>0</v>
      </c>
      <c r="B24" t="s">
        <v>46</v>
      </c>
      <c r="C24" s="2" t="s">
        <v>35</v>
      </c>
      <c r="D24" s="2" t="s">
        <v>55</v>
      </c>
      <c r="E24" s="2">
        <f t="shared" si="0"/>
        <v>80</v>
      </c>
      <c r="F24" s="2">
        <v>35</v>
      </c>
      <c r="G24" s="2">
        <v>45</v>
      </c>
      <c r="H24" s="2">
        <v>0.33</v>
      </c>
      <c r="I24" s="2">
        <v>-2.99</v>
      </c>
      <c r="J24" s="2">
        <v>0.13</v>
      </c>
      <c r="K24" s="2">
        <v>-2.86</v>
      </c>
      <c r="L24" s="2">
        <v>97</v>
      </c>
      <c r="M24" s="2">
        <v>111.3</v>
      </c>
      <c r="N24" s="2">
        <v>114.4</v>
      </c>
      <c r="O24" s="2">
        <v>0.53300000000000003</v>
      </c>
      <c r="P24" s="2">
        <v>0.56899999999999995</v>
      </c>
      <c r="Q24" s="2">
        <v>12</v>
      </c>
      <c r="R24" s="2">
        <v>20.9</v>
      </c>
      <c r="S24" s="2">
        <v>0.19800000000000001</v>
      </c>
      <c r="T24" s="2">
        <v>0.52700000000000002</v>
      </c>
      <c r="U24">
        <v>0.52400000000000002</v>
      </c>
      <c r="V24" s="2">
        <v>10.7</v>
      </c>
      <c r="W24">
        <v>15.8</v>
      </c>
      <c r="X24" s="2">
        <v>0.20399999999999999</v>
      </c>
    </row>
    <row r="25" spans="1:24" x14ac:dyDescent="0.25">
      <c r="A25" s="1">
        <v>0</v>
      </c>
      <c r="B25" t="s">
        <v>46</v>
      </c>
      <c r="C25" s="2" t="s">
        <v>36</v>
      </c>
      <c r="D25" s="2" t="s">
        <v>55</v>
      </c>
      <c r="E25" s="2">
        <f t="shared" si="0"/>
        <v>80</v>
      </c>
      <c r="F25" s="2">
        <v>25</v>
      </c>
      <c r="G25" s="2">
        <v>55</v>
      </c>
      <c r="H25" s="2">
        <v>0.32</v>
      </c>
      <c r="I25" s="2">
        <v>-3.3</v>
      </c>
      <c r="J25" s="2">
        <v>0.17</v>
      </c>
      <c r="K25" s="2">
        <v>-3.13</v>
      </c>
      <c r="L25" s="2">
        <v>97.9</v>
      </c>
      <c r="M25" s="2">
        <v>112.4</v>
      </c>
      <c r="N25" s="2">
        <v>115.7</v>
      </c>
      <c r="O25" s="2">
        <v>0.53</v>
      </c>
      <c r="P25" s="2">
        <v>0.56299999999999994</v>
      </c>
      <c r="Q25" s="2">
        <v>12.8</v>
      </c>
      <c r="R25" s="2">
        <v>25.6</v>
      </c>
      <c r="S25" s="2">
        <v>0.183</v>
      </c>
      <c r="T25" s="2">
        <v>0.54900000000000004</v>
      </c>
      <c r="U25">
        <v>0.59199999999999997</v>
      </c>
      <c r="V25" s="2">
        <v>11.8</v>
      </c>
      <c r="W25">
        <v>18.7</v>
      </c>
      <c r="X25" s="2">
        <v>0.20300000000000001</v>
      </c>
    </row>
    <row r="26" spans="1:24" x14ac:dyDescent="0.25">
      <c r="A26" s="1">
        <v>0</v>
      </c>
      <c r="B26" t="s">
        <v>46</v>
      </c>
      <c r="C26" s="2" t="s">
        <v>37</v>
      </c>
      <c r="D26" s="2" t="s">
        <v>55</v>
      </c>
      <c r="E26" s="2">
        <f t="shared" si="0"/>
        <v>80</v>
      </c>
      <c r="F26" s="2">
        <v>31</v>
      </c>
      <c r="G26" s="2">
        <v>49</v>
      </c>
      <c r="H26" s="2">
        <v>0.32</v>
      </c>
      <c r="I26" s="2">
        <v>-3.43</v>
      </c>
      <c r="J26" s="2">
        <v>0.06</v>
      </c>
      <c r="K26" s="2">
        <v>-3.37</v>
      </c>
      <c r="L26" s="2">
        <v>100.1</v>
      </c>
      <c r="M26" s="2">
        <v>109.9</v>
      </c>
      <c r="N26" s="2">
        <v>113.3</v>
      </c>
      <c r="O26" s="2">
        <v>0.53600000000000003</v>
      </c>
      <c r="P26" s="2">
        <v>0.56499999999999995</v>
      </c>
      <c r="Q26" s="2">
        <v>12.9</v>
      </c>
      <c r="R26" s="2">
        <v>21.1</v>
      </c>
      <c r="S26" s="2">
        <v>0.184</v>
      </c>
      <c r="T26" s="2">
        <v>0.54</v>
      </c>
      <c r="U26">
        <v>0.52400000000000002</v>
      </c>
      <c r="V26" s="2">
        <v>12.2</v>
      </c>
      <c r="W26">
        <v>21.4</v>
      </c>
      <c r="X26" s="2">
        <v>0.191</v>
      </c>
    </row>
    <row r="27" spans="1:24" x14ac:dyDescent="0.25">
      <c r="A27" s="1">
        <v>0</v>
      </c>
      <c r="B27" t="s">
        <v>46</v>
      </c>
      <c r="C27" s="2" t="s">
        <v>38</v>
      </c>
      <c r="D27" s="2" t="s">
        <v>55</v>
      </c>
      <c r="E27" s="2">
        <f t="shared" si="0"/>
        <v>80</v>
      </c>
      <c r="F27" s="2">
        <v>29</v>
      </c>
      <c r="G27" s="2">
        <v>51</v>
      </c>
      <c r="H27" s="2">
        <v>0.27</v>
      </c>
      <c r="I27" s="2">
        <v>-5.45</v>
      </c>
      <c r="J27" s="2">
        <v>0.13</v>
      </c>
      <c r="K27" s="2">
        <v>-5.32</v>
      </c>
      <c r="L27" s="2">
        <v>99.8</v>
      </c>
      <c r="M27" s="2">
        <v>109.9</v>
      </c>
      <c r="N27" s="2">
        <v>115.4</v>
      </c>
      <c r="O27" s="2">
        <v>0.52400000000000002</v>
      </c>
      <c r="P27" s="2">
        <v>0.56100000000000005</v>
      </c>
      <c r="Q27" s="2">
        <v>12.5</v>
      </c>
      <c r="R27" s="2">
        <v>21.6</v>
      </c>
      <c r="S27" s="2">
        <v>0.20200000000000001</v>
      </c>
      <c r="T27" s="2">
        <v>0.55100000000000005</v>
      </c>
      <c r="U27">
        <v>0.53400000000000003</v>
      </c>
      <c r="V27" s="2">
        <v>11.9</v>
      </c>
      <c r="W27">
        <v>22.2</v>
      </c>
      <c r="X27" s="2">
        <v>0.17699999999999999</v>
      </c>
    </row>
    <row r="28" spans="1:24" x14ac:dyDescent="0.25">
      <c r="A28" s="1">
        <v>0</v>
      </c>
      <c r="B28" t="s">
        <v>46</v>
      </c>
      <c r="C28" s="2" t="s">
        <v>39</v>
      </c>
      <c r="D28" s="2" t="s">
        <v>55</v>
      </c>
      <c r="E28" s="2">
        <f t="shared" si="0"/>
        <v>80</v>
      </c>
      <c r="F28" s="2">
        <v>24</v>
      </c>
      <c r="G28" s="2">
        <v>56</v>
      </c>
      <c r="H28" s="2">
        <v>0.22</v>
      </c>
      <c r="I28" s="2">
        <v>-7.44</v>
      </c>
      <c r="J28" s="2">
        <v>0.24</v>
      </c>
      <c r="K28" s="2">
        <v>-7.2</v>
      </c>
      <c r="L28" s="2">
        <v>98.5</v>
      </c>
      <c r="M28" s="2">
        <v>104.8</v>
      </c>
      <c r="N28" s="2">
        <v>112.3</v>
      </c>
      <c r="O28" s="2">
        <v>0.499</v>
      </c>
      <c r="P28" s="2">
        <v>0.53100000000000003</v>
      </c>
      <c r="Q28" s="2">
        <v>12.5</v>
      </c>
      <c r="R28" s="2">
        <v>21.9</v>
      </c>
      <c r="S28" s="2">
        <v>0.17</v>
      </c>
      <c r="T28" s="2">
        <v>0.53100000000000003</v>
      </c>
      <c r="U28">
        <v>0.53400000000000003</v>
      </c>
      <c r="V28" s="2">
        <v>11.8</v>
      </c>
      <c r="W28">
        <v>27.2</v>
      </c>
      <c r="X28" s="2">
        <v>0.16800000000000001</v>
      </c>
    </row>
    <row r="29" spans="1:24" x14ac:dyDescent="0.25">
      <c r="A29" s="1">
        <v>0</v>
      </c>
      <c r="B29" t="s">
        <v>46</v>
      </c>
      <c r="C29" s="2" t="s">
        <v>40</v>
      </c>
      <c r="D29" s="2" t="s">
        <v>55</v>
      </c>
      <c r="E29" s="2">
        <f t="shared" si="0"/>
        <v>80</v>
      </c>
      <c r="F29" s="2">
        <v>23</v>
      </c>
      <c r="G29" s="2">
        <v>57</v>
      </c>
      <c r="H29" s="2">
        <v>0.22</v>
      </c>
      <c r="I29" s="2">
        <v>-7.39</v>
      </c>
      <c r="J29" s="2">
        <v>0.28000000000000003</v>
      </c>
      <c r="K29" s="2">
        <v>-7.1</v>
      </c>
      <c r="L29" s="2">
        <v>98.3</v>
      </c>
      <c r="M29" s="2">
        <v>106.1</v>
      </c>
      <c r="N29" s="2">
        <v>113.6</v>
      </c>
      <c r="O29" s="2">
        <v>0.495</v>
      </c>
      <c r="P29" s="2">
        <v>0.53300000000000003</v>
      </c>
      <c r="Q29" s="2">
        <v>12.6</v>
      </c>
      <c r="R29" s="2">
        <v>23.4</v>
      </c>
      <c r="S29" s="2">
        <v>0.19400000000000001</v>
      </c>
      <c r="T29" s="2">
        <v>0.54100000000000004</v>
      </c>
      <c r="U29">
        <v>0.57599999999999996</v>
      </c>
      <c r="V29" s="2">
        <v>13.2</v>
      </c>
      <c r="W29">
        <v>25.9</v>
      </c>
      <c r="X29" s="2">
        <v>0.22700000000000001</v>
      </c>
    </row>
    <row r="30" spans="1:24" x14ac:dyDescent="0.25">
      <c r="A30" s="1">
        <v>0</v>
      </c>
      <c r="B30" t="s">
        <v>46</v>
      </c>
      <c r="C30" s="2" t="s">
        <v>41</v>
      </c>
      <c r="D30" s="2" t="s">
        <v>55</v>
      </c>
      <c r="E30" s="2">
        <f t="shared" si="0"/>
        <v>80</v>
      </c>
      <c r="F30" s="2">
        <v>27</v>
      </c>
      <c r="G30" s="2">
        <v>53</v>
      </c>
      <c r="H30" s="2">
        <v>0.21</v>
      </c>
      <c r="I30" s="2">
        <v>-8.09</v>
      </c>
      <c r="J30" s="2">
        <v>0.22</v>
      </c>
      <c r="K30" s="2">
        <v>-7.87</v>
      </c>
      <c r="L30" s="2">
        <v>98.3</v>
      </c>
      <c r="M30" s="2">
        <v>108.5</v>
      </c>
      <c r="N30" s="2">
        <v>116.7</v>
      </c>
      <c r="O30" s="2">
        <v>0.51800000000000002</v>
      </c>
      <c r="P30" s="2">
        <v>0.55200000000000005</v>
      </c>
      <c r="Q30" s="2">
        <v>13</v>
      </c>
      <c r="R30" s="2">
        <v>23.3</v>
      </c>
      <c r="S30" s="2">
        <v>0.19</v>
      </c>
      <c r="T30" s="2">
        <v>0.55800000000000005</v>
      </c>
      <c r="U30">
        <v>0.52400000000000002</v>
      </c>
      <c r="V30" s="2">
        <v>12.6</v>
      </c>
      <c r="W30">
        <v>25.1</v>
      </c>
      <c r="X30" s="2">
        <v>0.22</v>
      </c>
    </row>
    <row r="31" spans="1:24" x14ac:dyDescent="0.25">
      <c r="A31" s="1">
        <v>0</v>
      </c>
      <c r="B31" t="s">
        <v>46</v>
      </c>
      <c r="C31" s="2" t="s">
        <v>42</v>
      </c>
      <c r="D31" s="2" t="s">
        <v>55</v>
      </c>
      <c r="E31" s="2">
        <f t="shared" si="0"/>
        <v>81</v>
      </c>
      <c r="F31" s="2">
        <v>21</v>
      </c>
      <c r="G31" s="2">
        <v>60</v>
      </c>
      <c r="H31" s="2">
        <v>0.21</v>
      </c>
      <c r="I31" s="2">
        <v>-8.27</v>
      </c>
      <c r="J31" s="2">
        <v>0.28000000000000003</v>
      </c>
      <c r="K31" s="2">
        <v>-7.99</v>
      </c>
      <c r="L31" s="2">
        <v>99.2</v>
      </c>
      <c r="M31" s="2">
        <v>104.2</v>
      </c>
      <c r="N31" s="2">
        <v>112.5</v>
      </c>
      <c r="O31" s="2">
        <v>0.501</v>
      </c>
      <c r="P31" s="2">
        <v>0.53600000000000003</v>
      </c>
      <c r="Q31" s="2">
        <v>13</v>
      </c>
      <c r="R31" s="2">
        <v>19.899999999999999</v>
      </c>
      <c r="S31" s="2">
        <v>0.17599999999999999</v>
      </c>
      <c r="T31" s="2">
        <v>0.53300000000000003</v>
      </c>
      <c r="U31">
        <v>0.51200000000000001</v>
      </c>
      <c r="V31" s="2">
        <v>11.8</v>
      </c>
      <c r="W31">
        <v>21</v>
      </c>
      <c r="X31" s="2">
        <v>0.19700000000000001</v>
      </c>
    </row>
    <row r="32" spans="1:24" x14ac:dyDescent="0.25">
      <c r="A32" s="1">
        <v>0</v>
      </c>
      <c r="B32" t="s">
        <v>46</v>
      </c>
      <c r="C32" s="2" t="s">
        <v>43</v>
      </c>
      <c r="D32" s="2" t="s">
        <v>55</v>
      </c>
      <c r="E32" s="2">
        <f t="shared" si="0"/>
        <v>80</v>
      </c>
      <c r="F32" s="2">
        <v>20</v>
      </c>
      <c r="G32" s="2">
        <v>60</v>
      </c>
      <c r="H32" s="2">
        <v>0.21</v>
      </c>
      <c r="I32" s="2">
        <v>-8.4600000000000009</v>
      </c>
      <c r="J32" s="2">
        <v>0.19</v>
      </c>
      <c r="K32" s="2">
        <v>-8.27</v>
      </c>
      <c r="L32" s="2">
        <v>100.9</v>
      </c>
      <c r="M32" s="2">
        <v>108.2</v>
      </c>
      <c r="N32" s="2">
        <v>116.5</v>
      </c>
      <c r="O32" s="2">
        <v>0.53300000000000003</v>
      </c>
      <c r="P32" s="2">
        <v>0.56399999999999995</v>
      </c>
      <c r="Q32" s="2">
        <v>14.5</v>
      </c>
      <c r="R32" s="2">
        <v>21.8</v>
      </c>
      <c r="S32" s="2">
        <v>0.20300000000000001</v>
      </c>
      <c r="T32" s="2">
        <v>0.55400000000000005</v>
      </c>
      <c r="U32">
        <v>0.56799999999999995</v>
      </c>
      <c r="V32" s="2">
        <v>12.4</v>
      </c>
      <c r="W32">
        <v>24.2</v>
      </c>
      <c r="X32" s="2">
        <v>0.20599999999999999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cy_stats4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Boyer</dc:creator>
  <cp:lastModifiedBy>boyer</cp:lastModifiedBy>
  <dcterms:created xsi:type="dcterms:W3CDTF">2022-04-09T03:35:25Z</dcterms:created>
  <dcterms:modified xsi:type="dcterms:W3CDTF">2022-04-09T03:35:25Z</dcterms:modified>
</cp:coreProperties>
</file>