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4a19217a3956e/Documents/Excel/"/>
    </mc:Choice>
  </mc:AlternateContent>
  <xr:revisionPtr revIDLastSave="0" documentId="8_{7D2EF2E3-AA3E-4177-870B-7C0BF413F636}" xr6:coauthVersionLast="45" xr6:coauthVersionMax="45" xr10:uidLastSave="{00000000-0000-0000-0000-000000000000}"/>
  <bookViews>
    <workbookView xWindow="-120" yWindow="-120" windowWidth="20730" windowHeight="11160" xr2:uid="{F6FC8866-AA61-44DD-AD6E-B5B35FF5E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I23" i="1"/>
  <c r="J23" i="1"/>
  <c r="K23" i="1"/>
  <c r="H23" i="1"/>
  <c r="I22" i="1"/>
  <c r="J22" i="1"/>
  <c r="K22" i="1"/>
  <c r="H22" i="1"/>
  <c r="D24" i="1"/>
  <c r="E24" i="1"/>
  <c r="F24" i="1"/>
  <c r="C24" i="1"/>
  <c r="D23" i="1"/>
  <c r="E23" i="1"/>
  <c r="F23" i="1"/>
  <c r="C23" i="1"/>
  <c r="D22" i="1"/>
  <c r="E22" i="1"/>
  <c r="F22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0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M19" i="1" s="1"/>
  <c r="H20" i="1"/>
  <c r="H5" i="1"/>
  <c r="H4" i="1"/>
</calcChain>
</file>

<file path=xl/sharedStrings.xml><?xml version="1.0" encoding="utf-8"?>
<sst xmlns="http://schemas.openxmlformats.org/spreadsheetml/2006/main" count="50" uniqueCount="46">
  <si>
    <t>Last Name</t>
  </si>
  <si>
    <t>Kern</t>
  </si>
  <si>
    <t>Howard</t>
  </si>
  <si>
    <t>First Name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</si>
  <si>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</si>
  <si>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</si>
  <si>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</si>
  <si>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</si>
  <si>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</si>
  <si>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</si>
  <si>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</si>
  <si>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</si>
  <si>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</si>
  <si>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</si>
  <si>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</si>
  <si>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</si>
  <si>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</si>
  <si>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</si>
  <si>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</si>
  <si>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</si>
  <si>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Genesis</t>
  </si>
  <si>
    <t>O'Donnald</t>
  </si>
  <si>
    <t>Hernandez</t>
  </si>
  <si>
    <t>Smith</t>
  </si>
  <si>
    <t>Baker</t>
  </si>
  <si>
    <t>Velinda</t>
  </si>
  <si>
    <t>Carnehan</t>
  </si>
  <si>
    <t>Westerfield</t>
  </si>
  <si>
    <t>Penfold</t>
  </si>
  <si>
    <t>Islington</t>
  </si>
  <si>
    <t>Young</t>
  </si>
  <si>
    <t>Trenton</t>
  </si>
  <si>
    <t>Engleheart</t>
  </si>
  <si>
    <t>Norman</t>
  </si>
  <si>
    <t>Mann</t>
  </si>
  <si>
    <t>Underhill</t>
  </si>
  <si>
    <t>Gradebook</t>
  </si>
  <si>
    <t>Safety Test</t>
  </si>
  <si>
    <t>Company Philosophy</t>
  </si>
  <si>
    <t>Financial Skill</t>
  </si>
  <si>
    <t>Drug</t>
  </si>
  <si>
    <t>Point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</si>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</sst>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9-4469-BF80-583213776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848672"/>
        <c:axId val="1412431440"/>
      </c:barChart>
      <c:catAx>
        <c:axId val="11738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431440"/>
        <c:crosses val="autoZero"/>
        <c:auto val="1"/>
        <c:lblAlgn val="ctr"/>
        <c:lblOffset val="100"/>
        <c:noMultiLvlLbl val="0"/>
      </c:catAx>
      <c:valAx>
        <c:axId val="141243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84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Philosophy</a:t>
            </a:r>
            <a:r>
              <a:rPr lang="en-US" baseline="0"/>
              <a:t>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Carnehan</c:v>
                </c:pt>
                <c:pt idx="8">
                  <c:v>Westerfield</c:v>
                </c:pt>
                <c:pt idx="9">
                  <c:v>Penfold</c:v>
                </c:pt>
                <c:pt idx="10">
                  <c:v>Islington</c:v>
                </c:pt>
                <c:pt idx="11">
                  <c:v>Young</c:v>
                </c:pt>
                <c:pt idx="12">
                  <c:v>Trenton</c:v>
                </c:pt>
                <c:pt idx="13">
                  <c:v>Engleheart</c:v>
                </c:pt>
                <c:pt idx="14">
                  <c:v>Norman</c:v>
                </c:pt>
                <c:pt idx="15">
                  <c:v>Mann</c:v>
                </c:pt>
                <c:pt idx="16">
                  <c:v>Underhill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B-4483-B128-64B78A3FF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337584"/>
        <c:axId val="1425334256"/>
      </c:barChart>
      <c:catAx>
        <c:axId val="14253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34256"/>
        <c:crosses val="autoZero"/>
        <c:auto val="1"/>
        <c:lblAlgn val="ctr"/>
        <c:lblOffset val="100"/>
        <c:noMultiLvlLbl val="0"/>
      </c:catAx>
      <c:valAx>
        <c:axId val="14253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32816</xdr:colOff>
      <xdr:row>0</xdr:row>
      <xdr:rowOff>476252</xdr:rowOff>
    </xdr:from>
    <xdr:to>
      <xdr:col>21</xdr:col>
      <xdr:colOff>299358</xdr:colOff>
      <xdr:row>9</xdr:row>
      <xdr:rowOff>81644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97BA17-4786-4A42-AA31-82EFF28EB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34018</xdr:colOff>
      <xdr:row>10</xdr:row>
      <xdr:rowOff>16328</xdr:rowOff>
    </xdr:from>
    <xdr:to>
      <xdr:col>21</xdr:col>
      <xdr:colOff>319768</xdr:colOff>
      <xdr:row>24</xdr:row>
      <xdr:rowOff>92528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AF41FB-2C0B-4F9A-BB1E-373938DD1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0B4A-B7C5-4C1D-82A7-58F0E68ED6C7}">
  <dimension ref="A1:M24"/>
  <sheetViews>
    <sheetView tabSelected="1" zoomScale="70" zoomScaleNormal="70" workbookViewId="0">
      <selection activeCell="M5" sqref="M5"/>
    </sheetView>
  </sheetViews>
  <sheetFormatPr defaultRowHeight="15" x14ac:dyDescent="0.25"/>
  <cols>
    <col min="1" max="1" width="12" customWidth="1"/>
    <col min="2" max="2" width="16.42578125" customWidth="1"/>
    <col min="3" max="3" width="9.42578125" customWidth="1"/>
    <col min="4" max="4" width="8.85546875" customWidth="1"/>
    <col min="5" max="5" width="9.140625" customWidth="1"/>
    <col min="6" max="6" width="6.42578125" customWidth="1"/>
    <col min="8" max="8" width="6.42578125" customWidth="1"/>
    <col min="9" max="10" width="6.85546875" customWidth="1"/>
    <col min="11" max="11" width="7.5703125" customWidth="1"/>
    <col min="13" max="13" width="11.42578125" customWidth="1"/>
  </cols>
  <sheetData>
    <row r="1" spans="1:13" ht="104.25" x14ac:dyDescent="0.25">
      <c r="A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H1" s="1" t="s">
        <v>37</v>
      </c>
      <c r="I1" s="1" t="s">
        <v>38</v>
      </c>
      <c r="J1" s="1" t="s">
        <v>39</v>
      </c>
      <c r="K1" s="1" t="s">
        <v>40</v>
      </c>
      <c r="M1" s="1" t="s">
        <v>42</v>
      </c>
    </row>
    <row r="2" spans="1:13" x14ac:dyDescent="0.25">
      <c r="B2" t="s">
        <v>41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0</v>
      </c>
      <c r="B3" t="s">
        <v>3</v>
      </c>
    </row>
    <row r="4" spans="1:13" x14ac:dyDescent="0.25">
      <c r="A4" t="s">
        <v>1</v>
      </c>
      <c r="B4" t="s">
        <v>4</v>
      </c>
      <c r="C4">
        <v>10</v>
      </c>
      <c r="D4">
        <v>19</v>
      </c>
      <c r="E4">
        <v>93</v>
      </c>
      <c r="F4">
        <v>1</v>
      </c>
      <c r="H4" s="2">
        <f>C4/C$2</f>
        <v>1</v>
      </c>
      <c r="I4" s="2">
        <f>D4/D$2</f>
        <v>0.95</v>
      </c>
      <c r="J4" s="2">
        <f>E4/E$2</f>
        <v>0.93</v>
      </c>
      <c r="K4" s="2">
        <f>IF(F4=1,1,0)</f>
        <v>1</v>
      </c>
      <c r="M4" t="b">
        <f>OR(H4&lt;0.5,I4&lt;0.5,J4&lt;0.5,K4&lt;0.5)</f>
        <v>0</v>
      </c>
    </row>
    <row r="5" spans="1:13" x14ac:dyDescent="0.25">
      <c r="A5" t="s">
        <v>2</v>
      </c>
      <c r="B5" t="s">
        <v>5</v>
      </c>
      <c r="C5">
        <v>9</v>
      </c>
      <c r="D5">
        <v>20</v>
      </c>
      <c r="E5">
        <v>100</v>
      </c>
      <c r="F5">
        <v>1</v>
      </c>
      <c r="H5" s="2">
        <f>C5/C$2</f>
        <v>0.9</v>
      </c>
      <c r="I5" s="2">
        <f>D5/D$2</f>
        <v>1</v>
      </c>
      <c r="J5" s="2">
        <f>E5/E$2</f>
        <v>1</v>
      </c>
      <c r="K5" s="2">
        <f>IF(F5=1,1,0)</f>
        <v>1</v>
      </c>
      <c r="M5" t="b">
        <f t="shared" ref="M5:M20" si="0">OR(H5&lt;0.5,I5&lt;0.5,J5&lt;0.5,K5&lt;0.5)</f>
        <v>0</v>
      </c>
    </row>
    <row r="6" spans="1:13" x14ac:dyDescent="0.25">
      <c r="A6" t="s">
        <v>21</v>
      </c>
      <c r="B6" t="s">
        <v>6</v>
      </c>
      <c r="C6">
        <v>8</v>
      </c>
      <c r="D6">
        <v>17</v>
      </c>
      <c r="E6">
        <v>82</v>
      </c>
      <c r="F6">
        <v>1</v>
      </c>
      <c r="H6" s="2">
        <f>C6/C$2</f>
        <v>0.8</v>
      </c>
      <c r="I6" s="2">
        <f>D6/D$2</f>
        <v>0.85</v>
      </c>
      <c r="J6" s="2">
        <f>E6/E$2</f>
        <v>0.82</v>
      </c>
      <c r="K6" s="2">
        <f>IF(F6=1,1,0)</f>
        <v>1</v>
      </c>
      <c r="M6" t="b">
        <f t="shared" si="0"/>
        <v>0</v>
      </c>
    </row>
    <row r="7" spans="1:13" x14ac:dyDescent="0.25">
      <c r="A7" t="s">
        <v>22</v>
      </c>
      <c r="B7" t="s">
        <v>7</v>
      </c>
      <c r="C7">
        <v>9</v>
      </c>
      <c r="D7">
        <v>10</v>
      </c>
      <c r="E7">
        <v>73</v>
      </c>
      <c r="F7">
        <v>1</v>
      </c>
      <c r="H7" s="2">
        <f>C7/C$2</f>
        <v>0.9</v>
      </c>
      <c r="I7" s="2">
        <f>D7/D$2</f>
        <v>0.5</v>
      </c>
      <c r="J7" s="2">
        <f>E7/E$2</f>
        <v>0.73</v>
      </c>
      <c r="K7" s="2">
        <f>IF(F7=1,1,0)</f>
        <v>1</v>
      </c>
      <c r="M7" t="b">
        <f t="shared" si="0"/>
        <v>0</v>
      </c>
    </row>
    <row r="8" spans="1:13" x14ac:dyDescent="0.25">
      <c r="A8" t="s">
        <v>23</v>
      </c>
      <c r="B8" t="s">
        <v>8</v>
      </c>
      <c r="C8">
        <v>10</v>
      </c>
      <c r="D8">
        <v>20</v>
      </c>
      <c r="E8">
        <v>59</v>
      </c>
      <c r="F8">
        <v>1</v>
      </c>
      <c r="H8" s="2">
        <f>C8/C$2</f>
        <v>1</v>
      </c>
      <c r="I8" s="2">
        <f>D8/D$2</f>
        <v>1</v>
      </c>
      <c r="J8" s="2">
        <f>E8/E$2</f>
        <v>0.59</v>
      </c>
      <c r="K8" s="2">
        <f>IF(F8=1,1,0)</f>
        <v>1</v>
      </c>
      <c r="M8" t="b">
        <f t="shared" si="0"/>
        <v>0</v>
      </c>
    </row>
    <row r="9" spans="1:13" x14ac:dyDescent="0.25">
      <c r="A9" t="s">
        <v>24</v>
      </c>
      <c r="B9" t="s">
        <v>9</v>
      </c>
      <c r="C9">
        <v>9</v>
      </c>
      <c r="D9">
        <v>17</v>
      </c>
      <c r="E9">
        <v>100</v>
      </c>
      <c r="F9">
        <v>1</v>
      </c>
      <c r="H9" s="2">
        <f>C9/C$2</f>
        <v>0.9</v>
      </c>
      <c r="I9" s="2">
        <f>D9/D$2</f>
        <v>0.85</v>
      </c>
      <c r="J9" s="2">
        <f>E9/E$2</f>
        <v>1</v>
      </c>
      <c r="K9" s="2">
        <f>IF(F9=1,1,0)</f>
        <v>1</v>
      </c>
      <c r="M9" t="b">
        <f t="shared" si="0"/>
        <v>0</v>
      </c>
    </row>
    <row r="10" spans="1:13" x14ac:dyDescent="0.25">
      <c r="A10" t="s">
        <v>25</v>
      </c>
      <c r="B10" t="s">
        <v>10</v>
      </c>
      <c r="C10">
        <v>8</v>
      </c>
      <c r="D10">
        <v>20</v>
      </c>
      <c r="E10">
        <v>100</v>
      </c>
      <c r="F10">
        <v>0</v>
      </c>
      <c r="H10" s="2">
        <f>C10/C$2</f>
        <v>0.8</v>
      </c>
      <c r="I10" s="2">
        <f>D10/D$2</f>
        <v>1</v>
      </c>
      <c r="J10" s="2">
        <f>E10/E$2</f>
        <v>1</v>
      </c>
      <c r="K10" s="2">
        <f>IF(F10=1,1,0)</f>
        <v>0</v>
      </c>
      <c r="M10" t="b">
        <f t="shared" si="0"/>
        <v>1</v>
      </c>
    </row>
    <row r="11" spans="1:13" x14ac:dyDescent="0.25">
      <c r="A11" t="s">
        <v>26</v>
      </c>
      <c r="B11" t="s">
        <v>11</v>
      </c>
      <c r="C11">
        <v>5</v>
      </c>
      <c r="D11">
        <v>6</v>
      </c>
      <c r="E11">
        <v>100</v>
      </c>
      <c r="F11">
        <v>1</v>
      </c>
      <c r="H11" s="2">
        <f>C11/C$2</f>
        <v>0.5</v>
      </c>
      <c r="I11" s="2">
        <f>D11/D$2</f>
        <v>0.3</v>
      </c>
      <c r="J11" s="2">
        <f>E11/E$2</f>
        <v>1</v>
      </c>
      <c r="K11" s="2">
        <f>IF(F11=1,1,0)</f>
        <v>1</v>
      </c>
      <c r="M11" t="b">
        <f t="shared" si="0"/>
        <v>1</v>
      </c>
    </row>
    <row r="12" spans="1:13" x14ac:dyDescent="0.25">
      <c r="A12" t="s">
        <v>27</v>
      </c>
      <c r="B12" t="s">
        <v>12</v>
      </c>
      <c r="C12">
        <v>10</v>
      </c>
      <c r="D12">
        <v>20</v>
      </c>
      <c r="E12">
        <v>67</v>
      </c>
      <c r="F12">
        <v>1</v>
      </c>
      <c r="H12" s="2">
        <f>C12/C$2</f>
        <v>1</v>
      </c>
      <c r="I12" s="2">
        <f>D12/D$2</f>
        <v>1</v>
      </c>
      <c r="J12" s="2">
        <f>E12/E$2</f>
        <v>0.67</v>
      </c>
      <c r="K12" s="2">
        <f>IF(F12=1,1,0)</f>
        <v>1</v>
      </c>
      <c r="M12" t="b">
        <f t="shared" si="0"/>
        <v>0</v>
      </c>
    </row>
    <row r="13" spans="1:13" x14ac:dyDescent="0.25">
      <c r="A13" t="s">
        <v>28</v>
      </c>
      <c r="B13" t="s">
        <v>13</v>
      </c>
      <c r="C13">
        <v>9</v>
      </c>
      <c r="D13">
        <v>20</v>
      </c>
      <c r="E13">
        <v>70</v>
      </c>
      <c r="F13">
        <v>1</v>
      </c>
      <c r="H13" s="2">
        <f>C13/C$2</f>
        <v>0.9</v>
      </c>
      <c r="I13" s="2">
        <f>D13/D$2</f>
        <v>1</v>
      </c>
      <c r="J13" s="2">
        <f>E13/E$2</f>
        <v>0.7</v>
      </c>
      <c r="K13" s="2">
        <f>IF(F13=1,1,0)</f>
        <v>1</v>
      </c>
      <c r="M13" t="b">
        <f t="shared" si="0"/>
        <v>0</v>
      </c>
    </row>
    <row r="14" spans="1:13" x14ac:dyDescent="0.25">
      <c r="A14" t="s">
        <v>29</v>
      </c>
      <c r="B14" t="s">
        <v>14</v>
      </c>
      <c r="C14">
        <v>10</v>
      </c>
      <c r="D14">
        <v>19</v>
      </c>
      <c r="E14">
        <v>80</v>
      </c>
      <c r="F14">
        <v>1</v>
      </c>
      <c r="H14" s="2">
        <f>C14/C$2</f>
        <v>1</v>
      </c>
      <c r="I14" s="2">
        <f>D14/D$2</f>
        <v>0.95</v>
      </c>
      <c r="J14" s="2">
        <f>E14/E$2</f>
        <v>0.8</v>
      </c>
      <c r="K14" s="2">
        <f>IF(F14=1,1,0)</f>
        <v>1</v>
      </c>
      <c r="M14" t="b">
        <f t="shared" si="0"/>
        <v>0</v>
      </c>
    </row>
    <row r="15" spans="1:13" x14ac:dyDescent="0.25">
      <c r="A15" t="s">
        <v>30</v>
      </c>
      <c r="B15" t="s">
        <v>15</v>
      </c>
      <c r="C15">
        <v>8</v>
      </c>
      <c r="D15">
        <v>17</v>
      </c>
      <c r="E15">
        <v>90</v>
      </c>
      <c r="F15">
        <v>1</v>
      </c>
      <c r="H15" s="2">
        <f>C15/C$2</f>
        <v>0.8</v>
      </c>
      <c r="I15" s="2">
        <f>D15/D$2</f>
        <v>0.85</v>
      </c>
      <c r="J15" s="2">
        <f>E15/E$2</f>
        <v>0.9</v>
      </c>
      <c r="K15" s="2">
        <f>IF(F15=1,1,0)</f>
        <v>1</v>
      </c>
      <c r="M15" t="b">
        <f t="shared" si="0"/>
        <v>0</v>
      </c>
    </row>
    <row r="16" spans="1:13" x14ac:dyDescent="0.25">
      <c r="A16" t="s">
        <v>31</v>
      </c>
      <c r="B16" t="s">
        <v>16</v>
      </c>
      <c r="C16">
        <v>9</v>
      </c>
      <c r="D16">
        <v>19</v>
      </c>
      <c r="E16">
        <v>45</v>
      </c>
      <c r="F16">
        <v>0</v>
      </c>
      <c r="H16" s="2">
        <f>C16/C$2</f>
        <v>0.9</v>
      </c>
      <c r="I16" s="2">
        <f>D16/D$2</f>
        <v>0.95</v>
      </c>
      <c r="J16" s="2">
        <f>E16/E$2</f>
        <v>0.45</v>
      </c>
      <c r="K16" s="2">
        <f>IF(F16=1,1,0)</f>
        <v>0</v>
      </c>
      <c r="M16" t="b">
        <f t="shared" si="0"/>
        <v>1</v>
      </c>
    </row>
    <row r="17" spans="1:13" x14ac:dyDescent="0.25">
      <c r="A17" t="s">
        <v>32</v>
      </c>
      <c r="B17" t="s">
        <v>17</v>
      </c>
      <c r="C17">
        <v>7</v>
      </c>
      <c r="D17">
        <v>20</v>
      </c>
      <c r="E17">
        <v>90</v>
      </c>
      <c r="F17">
        <v>1</v>
      </c>
      <c r="H17" s="2">
        <f>C17/C$2</f>
        <v>0.7</v>
      </c>
      <c r="I17" s="2">
        <f>D17/D$2</f>
        <v>1</v>
      </c>
      <c r="J17" s="2">
        <f>E17/E$2</f>
        <v>0.9</v>
      </c>
      <c r="K17" s="2">
        <f>IF(F17=1,1,0)</f>
        <v>1</v>
      </c>
      <c r="M17" t="b">
        <f t="shared" si="0"/>
        <v>0</v>
      </c>
    </row>
    <row r="18" spans="1:13" x14ac:dyDescent="0.25">
      <c r="A18" t="s">
        <v>33</v>
      </c>
      <c r="B18" t="s">
        <v>18</v>
      </c>
      <c r="C18">
        <v>10</v>
      </c>
      <c r="D18">
        <v>10</v>
      </c>
      <c r="E18">
        <v>80</v>
      </c>
      <c r="F18">
        <v>1</v>
      </c>
      <c r="H18" s="2">
        <f>C18/C$2</f>
        <v>1</v>
      </c>
      <c r="I18" s="2">
        <f>D18/D$2</f>
        <v>0.5</v>
      </c>
      <c r="J18" s="2">
        <f>E18/E$2</f>
        <v>0.8</v>
      </c>
      <c r="K18" s="2">
        <f>IF(F18=1,1,0)</f>
        <v>1</v>
      </c>
      <c r="M18" t="b">
        <f t="shared" si="0"/>
        <v>0</v>
      </c>
    </row>
    <row r="19" spans="1:13" x14ac:dyDescent="0.25">
      <c r="A19" t="s">
        <v>34</v>
      </c>
      <c r="B19" t="s">
        <v>19</v>
      </c>
      <c r="C19">
        <v>10</v>
      </c>
      <c r="D19">
        <v>20</v>
      </c>
      <c r="E19">
        <v>69</v>
      </c>
      <c r="F19">
        <v>1</v>
      </c>
      <c r="H19" s="2">
        <f>C19/C$2</f>
        <v>1</v>
      </c>
      <c r="I19" s="2">
        <f>D19/D$2</f>
        <v>1</v>
      </c>
      <c r="J19" s="2">
        <f>E19/E$2</f>
        <v>0.69</v>
      </c>
      <c r="K19" s="2">
        <f>IF(F19=1,1,0)</f>
        <v>1</v>
      </c>
      <c r="M19" t="b">
        <f t="shared" si="0"/>
        <v>0</v>
      </c>
    </row>
    <row r="20" spans="1:13" x14ac:dyDescent="0.25">
      <c r="A20" t="s">
        <v>35</v>
      </c>
      <c r="B20" t="s">
        <v>20</v>
      </c>
      <c r="C20">
        <v>10</v>
      </c>
      <c r="D20">
        <v>14</v>
      </c>
      <c r="E20">
        <v>90</v>
      </c>
      <c r="F20">
        <v>1</v>
      </c>
      <c r="H20" s="2">
        <f>C20/C$2</f>
        <v>1</v>
      </c>
      <c r="I20" s="2">
        <f>D20/D$2</f>
        <v>0.7</v>
      </c>
      <c r="J20" s="2">
        <f>E20/E$2</f>
        <v>0.9</v>
      </c>
      <c r="K20" s="2">
        <f>IF(F20=1,1,0)</f>
        <v>1</v>
      </c>
      <c r="M20" t="b">
        <f t="shared" si="0"/>
        <v>0</v>
      </c>
    </row>
    <row r="22" spans="1:13" x14ac:dyDescent="0.25">
      <c r="A22" t="s">
        <v>43</v>
      </c>
      <c r="C22">
        <f>MAX(C4:C20)</f>
        <v>10</v>
      </c>
      <c r="D22">
        <f t="shared" ref="D22:F22" si="1">MAX(D4:D20)</f>
        <v>20</v>
      </c>
      <c r="E22">
        <f t="shared" si="1"/>
        <v>100</v>
      </c>
      <c r="F22">
        <f t="shared" si="1"/>
        <v>1</v>
      </c>
      <c r="H22" s="2">
        <f>MAX(H4:H20)</f>
        <v>1</v>
      </c>
      <c r="I22" s="2">
        <f t="shared" ref="I22:K22" si="2">MAX(I4:I20)</f>
        <v>1</v>
      </c>
      <c r="J22" s="2">
        <f t="shared" si="2"/>
        <v>1</v>
      </c>
      <c r="K22" s="2">
        <f t="shared" si="2"/>
        <v>1</v>
      </c>
    </row>
    <row r="23" spans="1:13" x14ac:dyDescent="0.25">
      <c r="A23" t="s">
        <v>44</v>
      </c>
      <c r="C23">
        <f>MIN(C4:C21)</f>
        <v>5</v>
      </c>
      <c r="D23">
        <f t="shared" ref="D23:F23" si="3">MIN(D4:D21)</f>
        <v>6</v>
      </c>
      <c r="E23">
        <f t="shared" si="3"/>
        <v>45</v>
      </c>
      <c r="F23">
        <f t="shared" si="3"/>
        <v>0</v>
      </c>
      <c r="H23" s="2">
        <f>MIN(H4:H21)</f>
        <v>0.5</v>
      </c>
      <c r="I23" s="2">
        <f t="shared" ref="I23:K23" si="4">MIN(I4:I21)</f>
        <v>0.3</v>
      </c>
      <c r="J23" s="2">
        <f t="shared" si="4"/>
        <v>0.45</v>
      </c>
      <c r="K23" s="2">
        <f t="shared" si="4"/>
        <v>0</v>
      </c>
    </row>
    <row r="24" spans="1:13" x14ac:dyDescent="0.25">
      <c r="A24" t="s">
        <v>45</v>
      </c>
      <c r="C24" s="3">
        <f>AVERAGE(C4:C20)</f>
        <v>8.882352941176471</v>
      </c>
      <c r="D24" s="3">
        <f t="shared" ref="D24:F24" si="5">AVERAGE(D4:D20)</f>
        <v>16.941176470588236</v>
      </c>
      <c r="E24" s="3">
        <f t="shared" si="5"/>
        <v>81.647058823529406</v>
      </c>
      <c r="F24" s="3">
        <f t="shared" si="5"/>
        <v>0.88235294117647056</v>
      </c>
      <c r="H24" s="2">
        <f>AVERAGE(H4:H20)</f>
        <v>0.88823529411764701</v>
      </c>
      <c r="I24" s="2">
        <f t="shared" ref="I24:K24" si="6">AVERAGE(I4:I20)</f>
        <v>0.84705882352941153</v>
      </c>
      <c r="J24" s="2">
        <f t="shared" si="6"/>
        <v>0.81647058823529417</v>
      </c>
      <c r="K24" s="2">
        <f t="shared" si="6"/>
        <v>0.88235294117647056</v>
      </c>
    </row>
  </sheetData>
  <conditionalFormatting sqref="C4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3:E2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:K20">
    <cfRule type="cellIs" dxfId="1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Shi</dc:creator>
  <cp:lastModifiedBy>Rick Shi</cp:lastModifiedBy>
  <dcterms:created xsi:type="dcterms:W3CDTF">2021-01-05T06:04:53Z</dcterms:created>
  <dcterms:modified xsi:type="dcterms:W3CDTF">2021-01-05T07:06:55Z</dcterms:modified>
</cp:coreProperties>
</file>