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2" i="1" l="1"/>
  <c r="H32" i="1"/>
  <c r="H23" i="1"/>
  <c r="F32" i="1"/>
  <c r="AJ15" i="1"/>
  <c r="AI15" i="1"/>
  <c r="AH15" i="1"/>
  <c r="AI14" i="1"/>
  <c r="AJ14" i="1" s="1"/>
  <c r="AH14" i="1"/>
  <c r="AI13" i="1"/>
  <c r="AH13" i="1"/>
  <c r="AJ13" i="1" s="1"/>
  <c r="AI12" i="1"/>
  <c r="AH12" i="1"/>
  <c r="AJ12" i="1" s="1"/>
  <c r="AJ11" i="1"/>
  <c r="AI11" i="1"/>
  <c r="AH11" i="1"/>
  <c r="AI10" i="1"/>
  <c r="AJ10" i="1" s="1"/>
  <c r="AH10" i="1"/>
  <c r="AI9" i="1"/>
  <c r="AH9" i="1"/>
  <c r="AJ9" i="1" s="1"/>
  <c r="AI8" i="1"/>
  <c r="AH8" i="1"/>
  <c r="AJ8" i="1" s="1"/>
  <c r="AJ7" i="1"/>
  <c r="AI7" i="1"/>
  <c r="AH7" i="1"/>
  <c r="AH6" i="1"/>
  <c r="AJ6" i="1" s="1"/>
  <c r="H31" i="1"/>
  <c r="H30" i="1"/>
  <c r="H29" i="1"/>
  <c r="H28" i="1"/>
  <c r="H27" i="1"/>
  <c r="H26" i="1"/>
  <c r="H25" i="1"/>
  <c r="H24" i="1"/>
  <c r="AC116" i="1"/>
  <c r="AD116" i="1" s="1"/>
  <c r="AD115" i="1"/>
  <c r="AC115" i="1"/>
  <c r="AB115" i="1"/>
  <c r="AC114" i="1"/>
  <c r="AD114" i="1" s="1"/>
  <c r="AB114" i="1"/>
  <c r="AC113" i="1"/>
  <c r="AB113" i="1"/>
  <c r="AD113" i="1" s="1"/>
  <c r="AC112" i="1"/>
  <c r="AB112" i="1"/>
  <c r="AD112" i="1" s="1"/>
  <c r="AD111" i="1"/>
  <c r="AC111" i="1"/>
  <c r="AB111" i="1"/>
  <c r="AC110" i="1"/>
  <c r="AD110" i="1" s="1"/>
  <c r="AB110" i="1"/>
  <c r="AC109" i="1"/>
  <c r="AB109" i="1"/>
  <c r="AD109" i="1" s="1"/>
  <c r="AC108" i="1"/>
  <c r="AB108" i="1"/>
  <c r="AD108" i="1" s="1"/>
  <c r="AD107" i="1"/>
  <c r="AC107" i="1"/>
  <c r="AB107" i="1"/>
  <c r="AB106" i="1"/>
  <c r="AD106" i="1" s="1"/>
  <c r="AC99" i="1"/>
  <c r="AD99" i="1" s="1"/>
  <c r="AD98" i="1"/>
  <c r="AC98" i="1"/>
  <c r="AB98" i="1"/>
  <c r="AC97" i="1"/>
  <c r="AD97" i="1" s="1"/>
  <c r="AB97" i="1"/>
  <c r="AC96" i="1"/>
  <c r="AB96" i="1"/>
  <c r="AD96" i="1" s="1"/>
  <c r="AC95" i="1"/>
  <c r="AB95" i="1"/>
  <c r="AD95" i="1" s="1"/>
  <c r="AD94" i="1"/>
  <c r="AC94" i="1"/>
  <c r="AB94" i="1"/>
  <c r="AC93" i="1"/>
  <c r="AD93" i="1" s="1"/>
  <c r="AB93" i="1"/>
  <c r="AC92" i="1"/>
  <c r="AB92" i="1"/>
  <c r="AD92" i="1" s="1"/>
  <c r="AC91" i="1"/>
  <c r="AB91" i="1"/>
  <c r="AD91" i="1" s="1"/>
  <c r="AD90" i="1"/>
  <c r="AB90" i="1"/>
  <c r="AC84" i="1"/>
  <c r="AD84" i="1" s="1"/>
  <c r="AC83" i="1"/>
  <c r="AB83" i="1"/>
  <c r="AD83" i="1" s="1"/>
  <c r="AD82" i="1"/>
  <c r="AC82" i="1"/>
  <c r="AB82" i="1"/>
  <c r="AC81" i="1"/>
  <c r="AD81" i="1" s="1"/>
  <c r="AB81" i="1"/>
  <c r="AC80" i="1"/>
  <c r="AB80" i="1"/>
  <c r="AD80" i="1" s="1"/>
  <c r="AC79" i="1"/>
  <c r="AB79" i="1"/>
  <c r="AD79" i="1" s="1"/>
  <c r="AD78" i="1"/>
  <c r="AC78" i="1"/>
  <c r="AB78" i="1"/>
  <c r="AC77" i="1"/>
  <c r="AD77" i="1" s="1"/>
  <c r="AB77" i="1"/>
  <c r="AB76" i="1"/>
  <c r="AD76" i="1" s="1"/>
  <c r="AD70" i="1"/>
  <c r="AC70" i="1"/>
  <c r="AC69" i="1"/>
  <c r="AD69" i="1" s="1"/>
  <c r="AB69" i="1"/>
  <c r="AC68" i="1"/>
  <c r="AB68" i="1"/>
  <c r="AD68" i="1" s="1"/>
  <c r="AC67" i="1"/>
  <c r="AB67" i="1"/>
  <c r="AD67" i="1" s="1"/>
  <c r="AD66" i="1"/>
  <c r="AC66" i="1"/>
  <c r="AB66" i="1"/>
  <c r="AC65" i="1"/>
  <c r="AD65" i="1" s="1"/>
  <c r="AB65" i="1"/>
  <c r="AC64" i="1"/>
  <c r="AB64" i="1"/>
  <c r="AD64" i="1" s="1"/>
  <c r="AB63" i="1"/>
  <c r="AD63" i="1" s="1"/>
  <c r="AD57" i="1"/>
  <c r="AC57" i="1"/>
  <c r="AC56" i="1"/>
  <c r="AB56" i="1"/>
  <c r="AD56" i="1" s="1"/>
  <c r="AC55" i="1"/>
  <c r="AB55" i="1"/>
  <c r="AD55" i="1" s="1"/>
  <c r="AD54" i="1"/>
  <c r="AC54" i="1"/>
  <c r="AB54" i="1"/>
  <c r="AC53" i="1"/>
  <c r="AD53" i="1" s="1"/>
  <c r="AB53" i="1"/>
  <c r="AC52" i="1"/>
  <c r="AB52" i="1"/>
  <c r="AD52" i="1" s="1"/>
  <c r="AB51" i="1"/>
  <c r="AD51" i="1" s="1"/>
  <c r="AD58" i="1" s="1"/>
  <c r="AD45" i="1"/>
  <c r="AC45" i="1"/>
  <c r="AC44" i="1"/>
  <c r="AB44" i="1"/>
  <c r="AD44" i="1" s="1"/>
  <c r="AC43" i="1"/>
  <c r="AB43" i="1"/>
  <c r="AD43" i="1" s="1"/>
  <c r="AD42" i="1"/>
  <c r="AC42" i="1"/>
  <c r="AB42" i="1"/>
  <c r="AC41" i="1"/>
  <c r="AD41" i="1" s="1"/>
  <c r="AB41" i="1"/>
  <c r="AB40" i="1"/>
  <c r="AD40" i="1" s="1"/>
  <c r="AD46" i="1" s="1"/>
  <c r="AC34" i="1"/>
  <c r="AD34" i="1" s="1"/>
  <c r="AC33" i="1"/>
  <c r="AD33" i="1" s="1"/>
  <c r="AB33" i="1"/>
  <c r="AC32" i="1"/>
  <c r="AB32" i="1"/>
  <c r="AD32" i="1" s="1"/>
  <c r="AC31" i="1"/>
  <c r="AB31" i="1"/>
  <c r="AD31" i="1" s="1"/>
  <c r="AD30" i="1"/>
  <c r="AD35" i="1" s="1"/>
  <c r="AB30" i="1"/>
  <c r="AC24" i="1"/>
  <c r="AD24" i="1" s="1"/>
  <c r="AC23" i="1"/>
  <c r="AB23" i="1"/>
  <c r="AD23" i="1" s="1"/>
  <c r="AD22" i="1"/>
  <c r="AC22" i="1"/>
  <c r="AB22" i="1"/>
  <c r="AB21" i="1"/>
  <c r="AD21" i="1" s="1"/>
  <c r="AD25" i="1" s="1"/>
  <c r="I25" i="1" s="1"/>
  <c r="AC15" i="1"/>
  <c r="AD15" i="1" s="1"/>
  <c r="AD14" i="1"/>
  <c r="AC14" i="1"/>
  <c r="AB14" i="1"/>
  <c r="AB13" i="1"/>
  <c r="AD13" i="1" s="1"/>
  <c r="AD16" i="1" s="1"/>
  <c r="I24" i="1" s="1"/>
  <c r="AC7" i="1"/>
  <c r="AD7" i="1" s="1"/>
  <c r="AD6" i="1"/>
  <c r="AD8" i="1" s="1"/>
  <c r="I23" i="1" s="1"/>
  <c r="AB6" i="1"/>
  <c r="F31" i="1"/>
  <c r="F30" i="1"/>
  <c r="F29" i="1"/>
  <c r="F28" i="1"/>
  <c r="F27" i="1"/>
  <c r="F26" i="1"/>
  <c r="F25" i="1"/>
  <c r="F24" i="1"/>
  <c r="F23" i="1"/>
  <c r="G32" i="1"/>
  <c r="G31" i="1"/>
  <c r="G30" i="1"/>
  <c r="G29" i="1"/>
  <c r="G28" i="1"/>
  <c r="G27" i="1"/>
  <c r="G26" i="1"/>
  <c r="G25" i="1"/>
  <c r="G24" i="1"/>
  <c r="G23" i="1"/>
  <c r="X116" i="1"/>
  <c r="W116" i="1"/>
  <c r="X115" i="1"/>
  <c r="W115" i="1"/>
  <c r="V115" i="1"/>
  <c r="W114" i="1"/>
  <c r="V114" i="1"/>
  <c r="X114" i="1" s="1"/>
  <c r="W113" i="1"/>
  <c r="V113" i="1"/>
  <c r="X113" i="1" s="1"/>
  <c r="W112" i="1"/>
  <c r="X112" i="1" s="1"/>
  <c r="V112" i="1"/>
  <c r="X111" i="1"/>
  <c r="W111" i="1"/>
  <c r="V111" i="1"/>
  <c r="W110" i="1"/>
  <c r="V110" i="1"/>
  <c r="X110" i="1" s="1"/>
  <c r="W109" i="1"/>
  <c r="V109" i="1"/>
  <c r="X109" i="1" s="1"/>
  <c r="W108" i="1"/>
  <c r="V108" i="1"/>
  <c r="X108" i="1" s="1"/>
  <c r="X107" i="1"/>
  <c r="W107" i="1"/>
  <c r="V107" i="1"/>
  <c r="V106" i="1"/>
  <c r="X106" i="1" s="1"/>
  <c r="X117" i="1" s="1"/>
  <c r="X99" i="1"/>
  <c r="W99" i="1"/>
  <c r="X98" i="1"/>
  <c r="W98" i="1"/>
  <c r="V98" i="1"/>
  <c r="W97" i="1"/>
  <c r="V97" i="1"/>
  <c r="X97" i="1" s="1"/>
  <c r="W96" i="1"/>
  <c r="V96" i="1"/>
  <c r="X96" i="1" s="1"/>
  <c r="W95" i="1"/>
  <c r="X95" i="1" s="1"/>
  <c r="V95" i="1"/>
  <c r="X94" i="1"/>
  <c r="W94" i="1"/>
  <c r="V94" i="1"/>
  <c r="W93" i="1"/>
  <c r="V93" i="1"/>
  <c r="X93" i="1" s="1"/>
  <c r="W92" i="1"/>
  <c r="V92" i="1"/>
  <c r="X92" i="1" s="1"/>
  <c r="W91" i="1"/>
  <c r="X91" i="1" s="1"/>
  <c r="V91" i="1"/>
  <c r="X90" i="1"/>
  <c r="V90" i="1"/>
  <c r="W84" i="1"/>
  <c r="X84" i="1" s="1"/>
  <c r="W83" i="1"/>
  <c r="X83" i="1" s="1"/>
  <c r="V83" i="1"/>
  <c r="X82" i="1"/>
  <c r="W82" i="1"/>
  <c r="V82" i="1"/>
  <c r="W81" i="1"/>
  <c r="V81" i="1"/>
  <c r="X81" i="1" s="1"/>
  <c r="W80" i="1"/>
  <c r="V80" i="1"/>
  <c r="X80" i="1" s="1"/>
  <c r="W79" i="1"/>
  <c r="X79" i="1" s="1"/>
  <c r="V79" i="1"/>
  <c r="X78" i="1"/>
  <c r="W78" i="1"/>
  <c r="V78" i="1"/>
  <c r="W77" i="1"/>
  <c r="V77" i="1"/>
  <c r="X77" i="1" s="1"/>
  <c r="X76" i="1"/>
  <c r="X85" i="1" s="1"/>
  <c r="V76" i="1"/>
  <c r="W70" i="1"/>
  <c r="X70" i="1" s="1"/>
  <c r="W69" i="1"/>
  <c r="V69" i="1"/>
  <c r="X69" i="1" s="1"/>
  <c r="W68" i="1"/>
  <c r="V68" i="1"/>
  <c r="X68" i="1" s="1"/>
  <c r="W67" i="1"/>
  <c r="X67" i="1" s="1"/>
  <c r="V67" i="1"/>
  <c r="X66" i="1"/>
  <c r="W66" i="1"/>
  <c r="V66" i="1"/>
  <c r="W65" i="1"/>
  <c r="V65" i="1"/>
  <c r="X65" i="1" s="1"/>
  <c r="W64" i="1"/>
  <c r="V64" i="1"/>
  <c r="X64" i="1" s="1"/>
  <c r="V63" i="1"/>
  <c r="X63" i="1" s="1"/>
  <c r="X71" i="1" s="1"/>
  <c r="X57" i="1"/>
  <c r="W57" i="1"/>
  <c r="W56" i="1"/>
  <c r="V56" i="1"/>
  <c r="X56" i="1" s="1"/>
  <c r="W55" i="1"/>
  <c r="V55" i="1"/>
  <c r="X55" i="1" s="1"/>
  <c r="X54" i="1"/>
  <c r="W54" i="1"/>
  <c r="V54" i="1"/>
  <c r="W53" i="1"/>
  <c r="X53" i="1" s="1"/>
  <c r="V53" i="1"/>
  <c r="W52" i="1"/>
  <c r="V52" i="1"/>
  <c r="X52" i="1" s="1"/>
  <c r="V51" i="1"/>
  <c r="X51" i="1" s="1"/>
  <c r="X45" i="1"/>
  <c r="W45" i="1"/>
  <c r="W44" i="1"/>
  <c r="V44" i="1"/>
  <c r="X44" i="1" s="1"/>
  <c r="W43" i="1"/>
  <c r="V43" i="1"/>
  <c r="X43" i="1" s="1"/>
  <c r="X42" i="1"/>
  <c r="W42" i="1"/>
  <c r="V42" i="1"/>
  <c r="W41" i="1"/>
  <c r="X41" i="1" s="1"/>
  <c r="V41" i="1"/>
  <c r="X40" i="1"/>
  <c r="V40" i="1"/>
  <c r="W34" i="1"/>
  <c r="X34" i="1" s="1"/>
  <c r="W33" i="1"/>
  <c r="X33" i="1" s="1"/>
  <c r="V33" i="1"/>
  <c r="W32" i="1"/>
  <c r="V32" i="1"/>
  <c r="X32" i="1" s="1"/>
  <c r="W31" i="1"/>
  <c r="V31" i="1"/>
  <c r="X31" i="1" s="1"/>
  <c r="X30" i="1"/>
  <c r="V30" i="1"/>
  <c r="W24" i="1"/>
  <c r="X24" i="1" s="1"/>
  <c r="W23" i="1"/>
  <c r="V23" i="1"/>
  <c r="X23" i="1" s="1"/>
  <c r="X22" i="1"/>
  <c r="W22" i="1"/>
  <c r="V22" i="1"/>
  <c r="V21" i="1"/>
  <c r="X21" i="1" s="1"/>
  <c r="X25" i="1" s="1"/>
  <c r="X15" i="1"/>
  <c r="W15" i="1"/>
  <c r="X14" i="1"/>
  <c r="W14" i="1"/>
  <c r="V14" i="1"/>
  <c r="V13" i="1"/>
  <c r="X13" i="1" s="1"/>
  <c r="X16" i="1" s="1"/>
  <c r="X7" i="1"/>
  <c r="W7" i="1"/>
  <c r="X6" i="1"/>
  <c r="X8" i="1" s="1"/>
  <c r="V6" i="1"/>
  <c r="D32" i="1"/>
  <c r="D31" i="1"/>
  <c r="D30" i="1"/>
  <c r="D29" i="1"/>
  <c r="D28" i="1"/>
  <c r="D27" i="1"/>
  <c r="D26" i="1"/>
  <c r="D25" i="1"/>
  <c r="D24" i="1"/>
  <c r="AD100" i="1" l="1"/>
  <c r="AD117" i="1"/>
  <c r="I32" i="1" s="1"/>
  <c r="AI16" i="1" s="1"/>
  <c r="AJ16" i="1" s="1"/>
  <c r="AJ17" i="1" s="1"/>
  <c r="K32" i="1" s="1"/>
  <c r="AD71" i="1"/>
  <c r="I29" i="1" s="1"/>
  <c r="AD85" i="1"/>
  <c r="I30" i="1" s="1"/>
  <c r="I26" i="1"/>
  <c r="I27" i="1"/>
  <c r="I28" i="1"/>
  <c r="I31" i="1"/>
  <c r="X35" i="1"/>
  <c r="X46" i="1"/>
  <c r="X58" i="1"/>
  <c r="X100" i="1"/>
  <c r="D23" i="1" l="1"/>
  <c r="R111" i="1"/>
  <c r="R115" i="1"/>
  <c r="R93" i="1"/>
  <c r="R97" i="1"/>
  <c r="R77" i="1"/>
  <c r="R81" i="1"/>
  <c r="R76" i="1"/>
  <c r="R67" i="1"/>
  <c r="R63" i="1"/>
  <c r="R41" i="1"/>
  <c r="R45" i="1"/>
  <c r="R32" i="1"/>
  <c r="R23" i="1"/>
  <c r="R14" i="1"/>
  <c r="Q6" i="1"/>
  <c r="R6" i="1" s="1"/>
  <c r="Q14" i="1"/>
  <c r="Q13" i="1"/>
  <c r="R13" i="1" s="1"/>
  <c r="Q23" i="1"/>
  <c r="Q22" i="1"/>
  <c r="R22" i="1" s="1"/>
  <c r="Q21" i="1"/>
  <c r="R21" i="1" s="1"/>
  <c r="Q33" i="1"/>
  <c r="R33" i="1" s="1"/>
  <c r="Q32" i="1"/>
  <c r="Q31" i="1"/>
  <c r="R31" i="1" s="1"/>
  <c r="Q30" i="1"/>
  <c r="R30" i="1" s="1"/>
  <c r="Q44" i="1"/>
  <c r="R44" i="1" s="1"/>
  <c r="Q43" i="1"/>
  <c r="R43" i="1" s="1"/>
  <c r="Q42" i="1"/>
  <c r="R42" i="1" s="1"/>
  <c r="Q41" i="1"/>
  <c r="Q40" i="1"/>
  <c r="R40" i="1" s="1"/>
  <c r="Q56" i="1"/>
  <c r="R56" i="1" s="1"/>
  <c r="Q55" i="1"/>
  <c r="R55" i="1" s="1"/>
  <c r="Q54" i="1"/>
  <c r="R54" i="1" s="1"/>
  <c r="Q53" i="1"/>
  <c r="R53" i="1" s="1"/>
  <c r="Q52" i="1"/>
  <c r="R52" i="1" s="1"/>
  <c r="Q51" i="1"/>
  <c r="R51" i="1" s="1"/>
  <c r="Q69" i="1"/>
  <c r="R69" i="1" s="1"/>
  <c r="Q68" i="1"/>
  <c r="R68" i="1" s="1"/>
  <c r="Q67" i="1"/>
  <c r="Q66" i="1"/>
  <c r="R66" i="1" s="1"/>
  <c r="Q65" i="1"/>
  <c r="R65" i="1" s="1"/>
  <c r="Q64" i="1"/>
  <c r="R64" i="1" s="1"/>
  <c r="Q63" i="1"/>
  <c r="Q83" i="1"/>
  <c r="R83" i="1" s="1"/>
  <c r="Q82" i="1"/>
  <c r="R82" i="1" s="1"/>
  <c r="Q81" i="1"/>
  <c r="Q80" i="1"/>
  <c r="R80" i="1" s="1"/>
  <c r="Q79" i="1"/>
  <c r="R79" i="1" s="1"/>
  <c r="Q78" i="1"/>
  <c r="R78" i="1" s="1"/>
  <c r="Q77" i="1"/>
  <c r="Q76" i="1"/>
  <c r="Q98" i="1"/>
  <c r="R98" i="1" s="1"/>
  <c r="Q97" i="1"/>
  <c r="Q96" i="1"/>
  <c r="R96" i="1" s="1"/>
  <c r="Q95" i="1"/>
  <c r="R95" i="1" s="1"/>
  <c r="Q94" i="1"/>
  <c r="R94" i="1" s="1"/>
  <c r="Q93" i="1"/>
  <c r="Q92" i="1"/>
  <c r="R92" i="1" s="1"/>
  <c r="Q91" i="1"/>
  <c r="R91" i="1" s="1"/>
  <c r="Q90" i="1"/>
  <c r="R90" i="1" s="1"/>
  <c r="Q110" i="1"/>
  <c r="R110" i="1" s="1"/>
  <c r="Q114" i="1"/>
  <c r="R114" i="1" s="1"/>
  <c r="Q113" i="1"/>
  <c r="R113" i="1" s="1"/>
  <c r="Q112" i="1"/>
  <c r="R112" i="1" s="1"/>
  <c r="Q111" i="1"/>
  <c r="Q109" i="1"/>
  <c r="R109" i="1" s="1"/>
  <c r="Q108" i="1"/>
  <c r="R108" i="1" s="1"/>
  <c r="Q107" i="1"/>
  <c r="R107" i="1" s="1"/>
  <c r="Q106" i="1"/>
  <c r="R106" i="1" s="1"/>
  <c r="Q105" i="1"/>
  <c r="R105" i="1" s="1"/>
  <c r="P107" i="1"/>
  <c r="P108" i="1"/>
  <c r="P109" i="1"/>
  <c r="P110" i="1"/>
  <c r="P111" i="1"/>
  <c r="P112" i="1"/>
  <c r="P113" i="1"/>
  <c r="P114" i="1"/>
  <c r="P115" i="1"/>
  <c r="P92" i="1"/>
  <c r="P93" i="1"/>
  <c r="P94" i="1"/>
  <c r="P95" i="1"/>
  <c r="P96" i="1"/>
  <c r="P97" i="1"/>
  <c r="P98" i="1"/>
  <c r="P99" i="1"/>
  <c r="R99" i="1" s="1"/>
  <c r="P78" i="1"/>
  <c r="P79" i="1"/>
  <c r="P80" i="1"/>
  <c r="P81" i="1"/>
  <c r="P82" i="1"/>
  <c r="P83" i="1"/>
  <c r="P84" i="1"/>
  <c r="R84" i="1" s="1"/>
  <c r="P65" i="1"/>
  <c r="P66" i="1"/>
  <c r="P67" i="1"/>
  <c r="P68" i="1"/>
  <c r="P69" i="1"/>
  <c r="P70" i="1"/>
  <c r="R70" i="1" s="1"/>
  <c r="P53" i="1"/>
  <c r="P54" i="1"/>
  <c r="P55" i="1"/>
  <c r="P56" i="1"/>
  <c r="P57" i="1"/>
  <c r="R57" i="1" s="1"/>
  <c r="P42" i="1"/>
  <c r="P43" i="1"/>
  <c r="P44" i="1"/>
  <c r="P45" i="1"/>
  <c r="P32" i="1"/>
  <c r="P33" i="1"/>
  <c r="P34" i="1"/>
  <c r="R34" i="1" s="1"/>
  <c r="P106" i="1"/>
  <c r="P91" i="1"/>
  <c r="P77" i="1"/>
  <c r="P64" i="1"/>
  <c r="P52" i="1"/>
  <c r="P41" i="1"/>
  <c r="P31" i="1"/>
  <c r="P15" i="1"/>
  <c r="R15" i="1" s="1"/>
  <c r="P14" i="1"/>
  <c r="P23" i="1"/>
  <c r="P24" i="1"/>
  <c r="R24" i="1" s="1"/>
  <c r="P22" i="1"/>
  <c r="P7" i="1"/>
  <c r="R7" i="1" s="1"/>
  <c r="C24" i="1"/>
  <c r="C25" i="1"/>
  <c r="C26" i="1"/>
  <c r="C27" i="1"/>
  <c r="C28" i="1"/>
  <c r="C29" i="1"/>
  <c r="C30" i="1"/>
  <c r="C31" i="1"/>
  <c r="C32" i="1"/>
  <c r="C23" i="1"/>
  <c r="B24" i="1"/>
  <c r="B25" i="1"/>
  <c r="B26" i="1"/>
  <c r="B27" i="1"/>
  <c r="B28" i="1"/>
  <c r="B29" i="1"/>
  <c r="B30" i="1"/>
  <c r="B31" i="1"/>
  <c r="B32" i="1"/>
  <c r="B23" i="1"/>
  <c r="R46" i="1" l="1"/>
  <c r="E27" i="1" s="1"/>
  <c r="R16" i="1"/>
  <c r="E24" i="1" s="1"/>
  <c r="R71" i="1"/>
  <c r="E29" i="1" s="1"/>
  <c r="R35" i="1"/>
  <c r="E26" i="1" s="1"/>
  <c r="R25" i="1"/>
  <c r="E25" i="1" s="1"/>
  <c r="R116" i="1"/>
  <c r="E32" i="1" s="1"/>
  <c r="R100" i="1"/>
  <c r="E31" i="1" s="1"/>
  <c r="R58" i="1"/>
  <c r="E28" i="1" s="1"/>
  <c r="R8" i="1"/>
  <c r="E23" i="1" s="1"/>
  <c r="R85" i="1"/>
  <c r="E30" i="1" s="1"/>
</calcChain>
</file>

<file path=xl/sharedStrings.xml><?xml version="1.0" encoding="utf-8"?>
<sst xmlns="http://schemas.openxmlformats.org/spreadsheetml/2006/main" count="199" uniqueCount="93">
  <si>
    <t>Варіант №5</t>
  </si>
  <si>
    <t>x</t>
  </si>
  <si>
    <t>ф1</t>
  </si>
  <si>
    <t>ф2</t>
  </si>
  <si>
    <t>ф3</t>
  </si>
  <si>
    <t>ф4</t>
  </si>
  <si>
    <t>ф5</t>
  </si>
  <si>
    <t>S</t>
  </si>
  <si>
    <t>i=5</t>
  </si>
  <si>
    <t>i=4</t>
  </si>
  <si>
    <t>i=3</t>
  </si>
  <si>
    <t>i=2</t>
  </si>
  <si>
    <t>i=1</t>
  </si>
  <si>
    <r>
      <t>W</t>
    </r>
    <r>
      <rPr>
        <vertAlign val="subscript"/>
        <sz val="11"/>
        <color theme="1"/>
        <rFont val="Calibri"/>
        <family val="2"/>
        <charset val="204"/>
        <scheme val="minor"/>
      </rPr>
      <t>5</t>
    </r>
    <r>
      <rPr>
        <sz val="11"/>
        <color theme="1"/>
        <rFont val="Calibri"/>
        <family val="2"/>
        <scheme val="minor"/>
      </rPr>
      <t>(s)</t>
    </r>
  </si>
  <si>
    <r>
      <t>x</t>
    </r>
    <r>
      <rPr>
        <vertAlign val="subscript"/>
        <sz val="11"/>
        <color theme="1"/>
        <rFont val="Calibri"/>
        <family val="2"/>
        <charset val="204"/>
        <scheme val="minor"/>
      </rPr>
      <t>5</t>
    </r>
    <r>
      <rPr>
        <sz val="11"/>
        <color theme="1"/>
        <rFont val="Calibri"/>
        <family val="2"/>
        <scheme val="minor"/>
      </rPr>
      <t>(S)</t>
    </r>
  </si>
  <si>
    <r>
      <t>x</t>
    </r>
    <r>
      <rPr>
        <vertAlign val="subscript"/>
        <sz val="11"/>
        <color theme="1"/>
        <rFont val="Calibri"/>
        <family val="2"/>
        <charset val="204"/>
        <scheme val="minor"/>
      </rPr>
      <t>4</t>
    </r>
    <r>
      <rPr>
        <sz val="11"/>
        <color theme="1"/>
        <rFont val="Calibri"/>
        <family val="2"/>
        <scheme val="minor"/>
      </rPr>
      <t>(S)</t>
    </r>
  </si>
  <si>
    <r>
      <t>W</t>
    </r>
    <r>
      <rPr>
        <vertAlign val="subscript"/>
        <sz val="11"/>
        <color theme="1"/>
        <rFont val="Calibri"/>
        <family val="2"/>
        <charset val="204"/>
        <scheme val="minor"/>
      </rPr>
      <t>4</t>
    </r>
    <r>
      <rPr>
        <sz val="11"/>
        <color theme="1"/>
        <rFont val="Calibri"/>
        <family val="2"/>
        <scheme val="minor"/>
      </rPr>
      <t>(s)</t>
    </r>
  </si>
  <si>
    <r>
      <t>x</t>
    </r>
    <r>
      <rPr>
        <vertAlign val="subscript"/>
        <sz val="11"/>
        <color theme="1"/>
        <rFont val="Calibri"/>
        <family val="2"/>
        <charset val="204"/>
        <scheme val="minor"/>
      </rPr>
      <t>3</t>
    </r>
    <r>
      <rPr>
        <sz val="11"/>
        <color theme="1"/>
        <rFont val="Calibri"/>
        <family val="2"/>
        <scheme val="minor"/>
      </rPr>
      <t>(S)</t>
    </r>
  </si>
  <si>
    <r>
      <t>W</t>
    </r>
    <r>
      <rPr>
        <vertAlign val="subscript"/>
        <sz val="11"/>
        <color theme="1"/>
        <rFont val="Calibri"/>
        <family val="2"/>
        <charset val="204"/>
        <scheme val="minor"/>
      </rPr>
      <t>3</t>
    </r>
    <r>
      <rPr>
        <sz val="11"/>
        <color theme="1"/>
        <rFont val="Calibri"/>
        <family val="2"/>
        <scheme val="minor"/>
      </rPr>
      <t>(s)</t>
    </r>
  </si>
  <si>
    <r>
      <t>x</t>
    </r>
    <r>
      <rPr>
        <vertAlign val="subscript"/>
        <sz val="11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scheme val="minor"/>
      </rPr>
      <t>(S)</t>
    </r>
  </si>
  <si>
    <r>
      <t>W</t>
    </r>
    <r>
      <rPr>
        <vertAlign val="subscript"/>
        <sz val="11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scheme val="minor"/>
      </rPr>
      <t>(s)</t>
    </r>
  </si>
  <si>
    <r>
      <t>x</t>
    </r>
    <r>
      <rPr>
        <vertAlign val="subscript"/>
        <sz val="11"/>
        <color theme="1"/>
        <rFont val="Calibri"/>
        <family val="2"/>
        <charset val="204"/>
        <scheme val="minor"/>
      </rPr>
      <t>1</t>
    </r>
    <r>
      <rPr>
        <sz val="11"/>
        <color theme="1"/>
        <rFont val="Calibri"/>
        <family val="2"/>
        <scheme val="minor"/>
      </rPr>
      <t>(S)</t>
    </r>
  </si>
  <si>
    <r>
      <t>W</t>
    </r>
    <r>
      <rPr>
        <vertAlign val="subscript"/>
        <sz val="11"/>
        <color theme="1"/>
        <rFont val="Calibri"/>
        <family val="2"/>
        <charset val="204"/>
        <scheme val="minor"/>
      </rPr>
      <t>1</t>
    </r>
    <r>
      <rPr>
        <sz val="11"/>
        <color theme="1"/>
        <rFont val="Calibri"/>
        <family val="2"/>
        <scheme val="minor"/>
      </rPr>
      <t>(s)</t>
    </r>
  </si>
  <si>
    <t>s=1</t>
  </si>
  <si>
    <t>x5</t>
  </si>
  <si>
    <t>x4</t>
  </si>
  <si>
    <t>W4</t>
  </si>
  <si>
    <t>s=2</t>
  </si>
  <si>
    <t>s=3</t>
  </si>
  <si>
    <t>s=4</t>
  </si>
  <si>
    <t>s=5</t>
  </si>
  <si>
    <t>s=10</t>
  </si>
  <si>
    <t>s=9</t>
  </si>
  <si>
    <t>s=8</t>
  </si>
  <si>
    <t>s=7</t>
  </si>
  <si>
    <t>s=6</t>
  </si>
  <si>
    <t>1-X</t>
  </si>
  <si>
    <t>ф3(x)</t>
  </si>
  <si>
    <t>W4(1-x)</t>
  </si>
  <si>
    <t>ф3(х)+W4(1-x)</t>
  </si>
  <si>
    <t>2-X</t>
  </si>
  <si>
    <t>W4(2-x)</t>
  </si>
  <si>
    <t>ф3(х)+W4(2-x)</t>
  </si>
  <si>
    <t>3-X</t>
  </si>
  <si>
    <t>W4(3-x)</t>
  </si>
  <si>
    <t>ф3(х)+W4(3-x)</t>
  </si>
  <si>
    <t>4-X</t>
  </si>
  <si>
    <t>W4(4-x)</t>
  </si>
  <si>
    <t>ф3(х)+W4(4-x)</t>
  </si>
  <si>
    <t>5-X</t>
  </si>
  <si>
    <t>W4(5-x)</t>
  </si>
  <si>
    <t>ф3(х)+W4(5-x)</t>
  </si>
  <si>
    <t>6-X</t>
  </si>
  <si>
    <t>W4(6-x)</t>
  </si>
  <si>
    <t>ф3(х)+W4(6-x)</t>
  </si>
  <si>
    <t>7-X</t>
  </si>
  <si>
    <t>W4(7-x)</t>
  </si>
  <si>
    <t>ф3(х)+W4(7-x)</t>
  </si>
  <si>
    <t>8-X</t>
  </si>
  <si>
    <t>W4(8-x)</t>
  </si>
  <si>
    <t>ф3(х)+W4(8-x)</t>
  </si>
  <si>
    <t>9-X</t>
  </si>
  <si>
    <t>W4(9-x)</t>
  </si>
  <si>
    <t>ф3(х)+W4(9-x)</t>
  </si>
  <si>
    <t>10-X</t>
  </si>
  <si>
    <t>W4(10-x)</t>
  </si>
  <si>
    <t>ф3(х)+W4(10-x)</t>
  </si>
  <si>
    <t>ф2(x)</t>
  </si>
  <si>
    <t>ф2(х)+W4(1-x)</t>
  </si>
  <si>
    <t>ф2(х)+W4(2-x)</t>
  </si>
  <si>
    <t>ф2(х)+W4(3-x)</t>
  </si>
  <si>
    <t>ф2(х)+W4(4-x)</t>
  </si>
  <si>
    <t>ф2(х)+W4(5-x)</t>
  </si>
  <si>
    <t>ф2(х)+W4(6-x)</t>
  </si>
  <si>
    <t>ф2(х)+W4(7-x)</t>
  </si>
  <si>
    <t>ф2(х)+W4(8-x)</t>
  </si>
  <si>
    <t>ф2(х)+W4(9-x)</t>
  </si>
  <si>
    <t>ф2(х)+W4(10-x)</t>
  </si>
  <si>
    <t>1-x</t>
  </si>
  <si>
    <t>ф1(х)</t>
  </si>
  <si>
    <t>W2(1-x)</t>
  </si>
  <si>
    <t>ф1(х)+W2(1-x)</t>
  </si>
  <si>
    <t>x4*=1</t>
  </si>
  <si>
    <t>x1*=4</t>
  </si>
  <si>
    <t>x2*=3</t>
  </si>
  <si>
    <t>x*3=1</t>
  </si>
  <si>
    <t>S=K-x1*=6</t>
  </si>
  <si>
    <t>S = 10 - 4 - 3 = 3</t>
  </si>
  <si>
    <t>S = 10 - 4 - 3 - 1 = 2</t>
  </si>
  <si>
    <t>S = 10 - 4 -3 - 1 - 1 = 1</t>
  </si>
  <si>
    <t>x5*=1</t>
  </si>
  <si>
    <t xml:space="preserve">Отримаємо остаточну відповідь за задачею: </t>
  </si>
  <si>
    <t>оптимальна стратегія розподілу 10 одиниць ресурсу між п’ятьма агрегатами – х*={4, 3, 1, 1, 1}, а оптимальний виграш W*=11.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</si>
</sst>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2" fontId="0" fillId="0" borderId="1" xfId="0" applyNumberFormat="1" applyBorder="1"/>
    <xf numFmtId="2" fontId="0" fillId="0" borderId="0" xfId="0" applyNumberFormat="1"/>
    <xf numFmtId="0" fontId="0" fillId="0" borderId="1" xfId="0" applyFill="1" applyBorder="1" applyAlignment="1"/>
    <xf numFmtId="0" fontId="0" fillId="0" borderId="0" xfId="0" applyAlignment="1"/>
    <xf numFmtId="0" fontId="0" fillId="0" borderId="1" xfId="0" applyBorder="1" applyAlignment="1"/>
    <xf numFmtId="2" fontId="0" fillId="0" borderId="3" xfId="0" applyNumberFormat="1" applyBorder="1"/>
    <xf numFmtId="2" fontId="0" fillId="0" borderId="4" xfId="0" applyNumberFormat="1" applyBorder="1"/>
    <xf numFmtId="0" fontId="0" fillId="0" borderId="5" xfId="0" applyBorder="1"/>
    <xf numFmtId="0" fontId="0" fillId="0" borderId="2" xfId="0" applyBorder="1"/>
    <xf numFmtId="0" fontId="0" fillId="0" borderId="3" xfId="0" applyBorder="1"/>
    <xf numFmtId="2" fontId="0" fillId="0" borderId="5" xfId="0" applyNumberFormat="1" applyBorder="1"/>
    <xf numFmtId="2" fontId="0" fillId="0" borderId="6" xfId="0" applyNumberFormat="1" applyBorder="1"/>
    <xf numFmtId="0" fontId="0" fillId="0" borderId="6" xfId="0" applyBorder="1"/>
    <xf numFmtId="2" fontId="0" fillId="0" borderId="7" xfId="0" applyNumberFormat="1" applyBorder="1"/>
    <xf numFmtId="0" fontId="0" fillId="0" borderId="8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17"/>
  <sheetViews>
    <sheetView tabSelected="1" zoomScaleNormal="100" workbookViewId="0">
      <selection activeCell="M29" sqref="M29"/>
    </sheetView>
  </sheetViews>
  <sheetFormatPr defaultRowHeight="15" x14ac:dyDescent="0.25"/>
  <cols>
    <col min="24" max="24" width="14.85546875" bestFit="1" customWidth="1"/>
    <col min="30" max="30" width="14.85546875" bestFit="1" customWidth="1"/>
    <col min="36" max="36" width="13.85546875" bestFit="1" customWidth="1"/>
  </cols>
  <sheetData>
    <row r="1" spans="1:36" x14ac:dyDescent="0.25">
      <c r="A1" s="5" t="s">
        <v>0</v>
      </c>
      <c r="B1" s="5"/>
    </row>
    <row r="4" spans="1:36" x14ac:dyDescent="0.25">
      <c r="N4" t="s">
        <v>23</v>
      </c>
    </row>
    <row r="5" spans="1:36" x14ac:dyDescent="0.25">
      <c r="A5" s="1" t="s">
        <v>1</v>
      </c>
      <c r="B5" s="1" t="s">
        <v>2</v>
      </c>
      <c r="C5" s="1" t="s">
        <v>3</v>
      </c>
      <c r="D5" s="1" t="s">
        <v>4</v>
      </c>
      <c r="E5" s="1" t="s">
        <v>5</v>
      </c>
      <c r="F5" s="1" t="s">
        <v>6</v>
      </c>
      <c r="N5" t="s">
        <v>24</v>
      </c>
      <c r="O5" t="s">
        <v>25</v>
      </c>
      <c r="P5" t="s">
        <v>6</v>
      </c>
      <c r="Q5" t="s">
        <v>5</v>
      </c>
      <c r="R5" t="s">
        <v>26</v>
      </c>
      <c r="T5" t="s">
        <v>1</v>
      </c>
      <c r="U5" t="s">
        <v>36</v>
      </c>
      <c r="V5" t="s">
        <v>37</v>
      </c>
      <c r="W5" t="s">
        <v>38</v>
      </c>
      <c r="X5" t="s">
        <v>39</v>
      </c>
      <c r="Z5" t="s">
        <v>1</v>
      </c>
      <c r="AA5" t="s">
        <v>36</v>
      </c>
      <c r="AB5" t="s">
        <v>67</v>
      </c>
      <c r="AC5" t="s">
        <v>38</v>
      </c>
      <c r="AD5" t="s">
        <v>68</v>
      </c>
      <c r="AF5" t="s">
        <v>1</v>
      </c>
      <c r="AG5" t="s">
        <v>78</v>
      </c>
      <c r="AH5" t="s">
        <v>79</v>
      </c>
      <c r="AI5" t="s">
        <v>80</v>
      </c>
      <c r="AJ5" t="s">
        <v>81</v>
      </c>
    </row>
    <row r="6" spans="1:36" x14ac:dyDescent="0.25">
      <c r="A6" s="1">
        <v>1</v>
      </c>
      <c r="B6" s="2">
        <v>1</v>
      </c>
      <c r="C6" s="2">
        <v>0.5</v>
      </c>
      <c r="D6" s="2">
        <v>1.2</v>
      </c>
      <c r="E6" s="2">
        <v>2.2999999999999998</v>
      </c>
      <c r="F6" s="2">
        <v>1</v>
      </c>
      <c r="N6">
        <v>0</v>
      </c>
      <c r="O6">
        <v>1</v>
      </c>
      <c r="P6">
        <v>0</v>
      </c>
      <c r="Q6" s="3">
        <f>E$6</f>
        <v>2.2999999999999998</v>
      </c>
      <c r="R6" s="3">
        <f>Q6+P6</f>
        <v>2.2999999999999998</v>
      </c>
      <c r="T6">
        <v>1</v>
      </c>
      <c r="U6">
        <v>0</v>
      </c>
      <c r="V6" s="3">
        <f>D$6</f>
        <v>1.2</v>
      </c>
      <c r="W6">
        <v>0</v>
      </c>
      <c r="X6" s="3">
        <f>V6+W6</f>
        <v>1.2</v>
      </c>
      <c r="Z6">
        <v>1</v>
      </c>
      <c r="AA6">
        <v>0</v>
      </c>
      <c r="AB6" s="3">
        <f>C$6</f>
        <v>0.5</v>
      </c>
      <c r="AC6">
        <v>0</v>
      </c>
      <c r="AD6" s="3">
        <f>AB6+AC6</f>
        <v>0.5</v>
      </c>
      <c r="AF6">
        <v>10</v>
      </c>
      <c r="AG6">
        <v>0</v>
      </c>
      <c r="AH6" s="3">
        <f>B15</f>
        <v>5</v>
      </c>
      <c r="AI6" s="3">
        <v>0</v>
      </c>
      <c r="AJ6" s="3">
        <f>AH6+AI6</f>
        <v>5</v>
      </c>
    </row>
    <row r="7" spans="1:36" x14ac:dyDescent="0.25">
      <c r="A7" s="1">
        <v>2</v>
      </c>
      <c r="B7" s="2">
        <v>2</v>
      </c>
      <c r="C7" s="2">
        <v>1</v>
      </c>
      <c r="D7" s="2">
        <v>1.2</v>
      </c>
      <c r="E7" s="2">
        <v>2.6</v>
      </c>
      <c r="F7" s="2">
        <v>1.2</v>
      </c>
      <c r="N7">
        <v>1</v>
      </c>
      <c r="O7">
        <v>0</v>
      </c>
      <c r="P7" s="3">
        <f>F6</f>
        <v>1</v>
      </c>
      <c r="Q7">
        <v>0</v>
      </c>
      <c r="R7" s="3">
        <f>Q7+P7</f>
        <v>1</v>
      </c>
      <c r="T7">
        <v>0</v>
      </c>
      <c r="U7">
        <v>1</v>
      </c>
      <c r="V7" s="3">
        <v>0</v>
      </c>
      <c r="W7" s="3">
        <f>E$23</f>
        <v>2.2999999999999998</v>
      </c>
      <c r="X7" s="3">
        <f>V7+W7</f>
        <v>2.2999999999999998</v>
      </c>
      <c r="Z7">
        <v>0</v>
      </c>
      <c r="AA7">
        <v>1</v>
      </c>
      <c r="AB7" s="3">
        <v>0</v>
      </c>
      <c r="AC7" s="3">
        <f>G$23</f>
        <v>2.2999999999999998</v>
      </c>
      <c r="AD7" s="3">
        <f>AB7+AC7</f>
        <v>2.2999999999999998</v>
      </c>
      <c r="AF7">
        <v>9</v>
      </c>
      <c r="AG7">
        <v>1</v>
      </c>
      <c r="AH7" s="3">
        <f>B14</f>
        <v>5</v>
      </c>
      <c r="AI7" s="3">
        <f>I$23</f>
        <v>2.2999999999999998</v>
      </c>
      <c r="AJ7" s="3">
        <f t="shared" ref="AJ7:AJ16" si="0">AH7+AI7</f>
        <v>7.3</v>
      </c>
    </row>
    <row r="8" spans="1:36" x14ac:dyDescent="0.25">
      <c r="A8" s="1">
        <v>3</v>
      </c>
      <c r="B8" s="2">
        <v>3</v>
      </c>
      <c r="C8" s="2">
        <v>2.5</v>
      </c>
      <c r="D8" s="2">
        <v>1.3</v>
      </c>
      <c r="E8" s="2">
        <v>2.6</v>
      </c>
      <c r="F8" s="2">
        <v>1.3</v>
      </c>
      <c r="R8" s="3">
        <f>MAX(R6:R7)</f>
        <v>2.2999999999999998</v>
      </c>
      <c r="X8" s="3">
        <f>MAX(X6:X7)</f>
        <v>2.2999999999999998</v>
      </c>
      <c r="AD8" s="3">
        <f>MAX(AD6:AD7)</f>
        <v>2.2999999999999998</v>
      </c>
      <c r="AF8">
        <v>8</v>
      </c>
      <c r="AG8">
        <v>2</v>
      </c>
      <c r="AH8" s="3">
        <f>B13</f>
        <v>5</v>
      </c>
      <c r="AI8" s="3">
        <f>I$24</f>
        <v>3.5</v>
      </c>
      <c r="AJ8" s="3">
        <f t="shared" si="0"/>
        <v>8.5</v>
      </c>
    </row>
    <row r="9" spans="1:36" x14ac:dyDescent="0.25">
      <c r="A9" s="1">
        <v>4</v>
      </c>
      <c r="B9" s="2">
        <v>4</v>
      </c>
      <c r="C9" s="2">
        <v>2.8</v>
      </c>
      <c r="D9" s="2">
        <v>1.4</v>
      </c>
      <c r="E9" s="2">
        <v>2.7</v>
      </c>
      <c r="F9" s="2">
        <v>1.3</v>
      </c>
      <c r="AF9">
        <v>7</v>
      </c>
      <c r="AG9">
        <v>3</v>
      </c>
      <c r="AH9" s="3">
        <f>B12</f>
        <v>5</v>
      </c>
      <c r="AI9" s="3">
        <f>I$25</f>
        <v>4.5</v>
      </c>
      <c r="AJ9" s="3">
        <f t="shared" si="0"/>
        <v>9.5</v>
      </c>
    </row>
    <row r="10" spans="1:36" x14ac:dyDescent="0.25">
      <c r="A10" s="1">
        <v>5</v>
      </c>
      <c r="B10" s="2">
        <v>5</v>
      </c>
      <c r="C10" s="2">
        <v>3</v>
      </c>
      <c r="D10" s="2">
        <v>1.6</v>
      </c>
      <c r="E10" s="2">
        <v>2.9</v>
      </c>
      <c r="F10" s="2">
        <v>1.3</v>
      </c>
      <c r="AF10">
        <v>6</v>
      </c>
      <c r="AG10">
        <v>4</v>
      </c>
      <c r="AH10" s="3">
        <f>B11</f>
        <v>5</v>
      </c>
      <c r="AI10" s="3">
        <f>I$26</f>
        <v>5</v>
      </c>
      <c r="AJ10" s="3">
        <f t="shared" si="0"/>
        <v>10</v>
      </c>
    </row>
    <row r="11" spans="1:36" x14ac:dyDescent="0.25">
      <c r="A11" s="1">
        <v>6</v>
      </c>
      <c r="B11" s="2">
        <v>5</v>
      </c>
      <c r="C11" s="2">
        <v>3.5</v>
      </c>
      <c r="D11" s="2">
        <v>2</v>
      </c>
      <c r="E11" s="2">
        <v>3</v>
      </c>
      <c r="F11" s="2">
        <v>1.3</v>
      </c>
      <c r="N11" t="s">
        <v>27</v>
      </c>
      <c r="AF11">
        <v>5</v>
      </c>
      <c r="AG11">
        <v>5</v>
      </c>
      <c r="AH11" s="3">
        <f>B10</f>
        <v>5</v>
      </c>
      <c r="AI11" s="3">
        <f>I$27</f>
        <v>6</v>
      </c>
      <c r="AJ11" s="3">
        <f t="shared" si="0"/>
        <v>11</v>
      </c>
    </row>
    <row r="12" spans="1:36" x14ac:dyDescent="0.25">
      <c r="A12" s="1">
        <v>7</v>
      </c>
      <c r="B12" s="2">
        <v>5</v>
      </c>
      <c r="C12" s="2">
        <v>3.5</v>
      </c>
      <c r="D12" s="2">
        <v>3</v>
      </c>
      <c r="E12" s="2">
        <v>3.7</v>
      </c>
      <c r="F12" s="2">
        <v>1.3</v>
      </c>
      <c r="N12" t="s">
        <v>24</v>
      </c>
      <c r="O12" t="s">
        <v>25</v>
      </c>
      <c r="P12" t="s">
        <v>6</v>
      </c>
      <c r="Q12" t="s">
        <v>5</v>
      </c>
      <c r="R12" t="s">
        <v>26</v>
      </c>
      <c r="T12" t="s">
        <v>1</v>
      </c>
      <c r="U12" t="s">
        <v>40</v>
      </c>
      <c r="V12" t="s">
        <v>37</v>
      </c>
      <c r="W12" t="s">
        <v>41</v>
      </c>
      <c r="X12" t="s">
        <v>42</v>
      </c>
      <c r="Z12" t="s">
        <v>1</v>
      </c>
      <c r="AA12" t="s">
        <v>40</v>
      </c>
      <c r="AB12" t="s">
        <v>67</v>
      </c>
      <c r="AC12" t="s">
        <v>41</v>
      </c>
      <c r="AD12" t="s">
        <v>69</v>
      </c>
      <c r="AF12">
        <v>4</v>
      </c>
      <c r="AG12">
        <v>6</v>
      </c>
      <c r="AH12" s="3">
        <f>B9</f>
        <v>4</v>
      </c>
      <c r="AI12" s="3">
        <f>I$28</f>
        <v>7</v>
      </c>
      <c r="AJ12" s="3">
        <f t="shared" si="0"/>
        <v>11</v>
      </c>
    </row>
    <row r="13" spans="1:36" x14ac:dyDescent="0.25">
      <c r="A13" s="1">
        <v>8</v>
      </c>
      <c r="B13" s="2">
        <v>5</v>
      </c>
      <c r="C13" s="2">
        <v>3.5</v>
      </c>
      <c r="D13" s="2">
        <v>3</v>
      </c>
      <c r="E13" s="2">
        <v>3.7</v>
      </c>
      <c r="F13" s="2">
        <v>1.3</v>
      </c>
      <c r="N13">
        <v>0</v>
      </c>
      <c r="O13">
        <v>2</v>
      </c>
      <c r="P13">
        <v>0</v>
      </c>
      <c r="Q13" s="3">
        <f>E$7</f>
        <v>2.6</v>
      </c>
      <c r="R13" s="3">
        <f>Q13+P13</f>
        <v>2.6</v>
      </c>
      <c r="T13">
        <v>2</v>
      </c>
      <c r="U13">
        <v>0</v>
      </c>
      <c r="V13" s="3">
        <f>D$7</f>
        <v>1.2</v>
      </c>
      <c r="W13">
        <v>0</v>
      </c>
      <c r="X13" s="3">
        <f>V13+W13</f>
        <v>1.2</v>
      </c>
      <c r="Z13">
        <v>2</v>
      </c>
      <c r="AA13">
        <v>0</v>
      </c>
      <c r="AB13" s="3">
        <f>C$7</f>
        <v>1</v>
      </c>
      <c r="AC13">
        <v>0</v>
      </c>
      <c r="AD13" s="3">
        <f>AB13+AC13</f>
        <v>1</v>
      </c>
      <c r="AF13">
        <v>3</v>
      </c>
      <c r="AG13">
        <v>7</v>
      </c>
      <c r="AH13" s="3">
        <f>B8</f>
        <v>3</v>
      </c>
      <c r="AI13" s="3">
        <f>I$29</f>
        <v>7.3</v>
      </c>
      <c r="AJ13" s="3">
        <f t="shared" si="0"/>
        <v>10.3</v>
      </c>
    </row>
    <row r="14" spans="1:36" x14ac:dyDescent="0.25">
      <c r="A14" s="1">
        <v>9</v>
      </c>
      <c r="B14" s="2">
        <v>5</v>
      </c>
      <c r="C14" s="2">
        <v>3.5</v>
      </c>
      <c r="D14" s="2">
        <v>3</v>
      </c>
      <c r="E14" s="2">
        <v>3.7</v>
      </c>
      <c r="F14" s="2">
        <v>1.3</v>
      </c>
      <c r="N14">
        <v>1</v>
      </c>
      <c r="O14">
        <v>1</v>
      </c>
      <c r="P14" s="3">
        <f>F6</f>
        <v>1</v>
      </c>
      <c r="Q14" s="3">
        <f>E$6</f>
        <v>2.2999999999999998</v>
      </c>
      <c r="R14" s="3">
        <f>Q14+P14</f>
        <v>3.3</v>
      </c>
      <c r="T14">
        <v>1</v>
      </c>
      <c r="U14">
        <v>1</v>
      </c>
      <c r="V14" s="3">
        <f>D$6</f>
        <v>1.2</v>
      </c>
      <c r="W14" s="3">
        <f>E$23</f>
        <v>2.2999999999999998</v>
      </c>
      <c r="X14" s="3">
        <f t="shared" ref="X14:X15" si="1">V14+W14</f>
        <v>3.5</v>
      </c>
      <c r="Z14">
        <v>1</v>
      </c>
      <c r="AA14">
        <v>1</v>
      </c>
      <c r="AB14" s="3">
        <f>C$6</f>
        <v>0.5</v>
      </c>
      <c r="AC14" s="3">
        <f>G$23</f>
        <v>2.2999999999999998</v>
      </c>
      <c r="AD14" s="3">
        <f t="shared" ref="AD14:AD15" si="2">AB14+AC14</f>
        <v>2.8</v>
      </c>
      <c r="AF14">
        <v>2</v>
      </c>
      <c r="AG14">
        <v>8</v>
      </c>
      <c r="AH14" s="3">
        <f>B7</f>
        <v>2</v>
      </c>
      <c r="AI14" s="3">
        <f>I$30</f>
        <v>7.6</v>
      </c>
      <c r="AJ14" s="3">
        <f t="shared" si="0"/>
        <v>9.6</v>
      </c>
    </row>
    <row r="15" spans="1:36" x14ac:dyDescent="0.25">
      <c r="A15" s="1">
        <v>10</v>
      </c>
      <c r="B15" s="2">
        <v>5</v>
      </c>
      <c r="C15" s="2">
        <v>3.5</v>
      </c>
      <c r="D15" s="2">
        <v>3</v>
      </c>
      <c r="E15" s="2">
        <v>3.7</v>
      </c>
      <c r="F15" s="2">
        <v>1.3</v>
      </c>
      <c r="N15">
        <v>2</v>
      </c>
      <c r="O15">
        <v>0</v>
      </c>
      <c r="P15" s="3">
        <f>F7</f>
        <v>1.2</v>
      </c>
      <c r="Q15">
        <v>0</v>
      </c>
      <c r="R15" s="3">
        <f>Q15+P15</f>
        <v>1.2</v>
      </c>
      <c r="T15">
        <v>0</v>
      </c>
      <c r="U15">
        <v>2</v>
      </c>
      <c r="V15" s="3">
        <v>0</v>
      </c>
      <c r="W15" s="3">
        <f>E$24</f>
        <v>3.3</v>
      </c>
      <c r="X15" s="3">
        <f t="shared" si="1"/>
        <v>3.3</v>
      </c>
      <c r="Z15">
        <v>0</v>
      </c>
      <c r="AA15">
        <v>2</v>
      </c>
      <c r="AB15" s="3">
        <v>0</v>
      </c>
      <c r="AC15" s="3">
        <f>G$24</f>
        <v>3.5</v>
      </c>
      <c r="AD15" s="3">
        <f t="shared" si="2"/>
        <v>3.5</v>
      </c>
      <c r="AF15">
        <v>1</v>
      </c>
      <c r="AG15">
        <v>9</v>
      </c>
      <c r="AH15" s="3">
        <f>B6</f>
        <v>1</v>
      </c>
      <c r="AI15" s="3">
        <f>I$31</f>
        <v>8</v>
      </c>
      <c r="AJ15" s="3">
        <f t="shared" si="0"/>
        <v>9</v>
      </c>
    </row>
    <row r="16" spans="1:36" x14ac:dyDescent="0.25">
      <c r="R16" s="3">
        <f>MAX(R13:R15)</f>
        <v>3.3</v>
      </c>
      <c r="X16" s="3">
        <f>MAX(X13:X15)</f>
        <v>3.5</v>
      </c>
      <c r="AD16" s="3">
        <f>MAX(AD13:AD15)</f>
        <v>3.5</v>
      </c>
      <c r="AF16">
        <v>0</v>
      </c>
      <c r="AG16">
        <v>10</v>
      </c>
      <c r="AH16" s="3">
        <v>0</v>
      </c>
      <c r="AI16" s="3">
        <f>I$32</f>
        <v>8.3000000000000007</v>
      </c>
      <c r="AJ16" s="3">
        <f t="shared" si="0"/>
        <v>8.3000000000000007</v>
      </c>
    </row>
    <row r="17" spans="1:36" x14ac:dyDescent="0.25">
      <c r="AJ17" s="3">
        <f>MAX(AJ6:AJ16)</f>
        <v>11</v>
      </c>
    </row>
    <row r="19" spans="1:36" x14ac:dyDescent="0.25">
      <c r="N19" t="s">
        <v>28</v>
      </c>
    </row>
    <row r="20" spans="1:36" x14ac:dyDescent="0.25">
      <c r="N20" t="s">
        <v>24</v>
      </c>
      <c r="O20" t="s">
        <v>25</v>
      </c>
      <c r="P20" t="s">
        <v>6</v>
      </c>
      <c r="Q20" t="s">
        <v>5</v>
      </c>
      <c r="R20" t="s">
        <v>26</v>
      </c>
      <c r="T20" t="s">
        <v>1</v>
      </c>
      <c r="U20" t="s">
        <v>43</v>
      </c>
      <c r="V20" t="s">
        <v>37</v>
      </c>
      <c r="W20" t="s">
        <v>44</v>
      </c>
      <c r="X20" t="s">
        <v>45</v>
      </c>
      <c r="Z20" t="s">
        <v>1</v>
      </c>
      <c r="AA20" t="s">
        <v>43</v>
      </c>
      <c r="AB20" t="s">
        <v>67</v>
      </c>
      <c r="AC20" t="s">
        <v>44</v>
      </c>
      <c r="AD20" t="s">
        <v>70</v>
      </c>
    </row>
    <row r="21" spans="1:36" x14ac:dyDescent="0.25">
      <c r="A21" s="6" t="s">
        <v>7</v>
      </c>
      <c r="B21" s="6" t="s">
        <v>8</v>
      </c>
      <c r="C21" s="6"/>
      <c r="D21" s="6" t="s">
        <v>9</v>
      </c>
      <c r="E21" s="6"/>
      <c r="F21" s="6" t="s">
        <v>10</v>
      </c>
      <c r="G21" s="6"/>
      <c r="H21" s="4" t="s">
        <v>11</v>
      </c>
      <c r="I21" s="4"/>
      <c r="J21" s="4" t="s">
        <v>12</v>
      </c>
      <c r="K21" s="4"/>
      <c r="N21">
        <v>0</v>
      </c>
      <c r="O21">
        <v>3</v>
      </c>
      <c r="P21">
        <v>0</v>
      </c>
      <c r="Q21" s="3">
        <f>E$8</f>
        <v>2.6</v>
      </c>
      <c r="R21" s="3">
        <f>Q21+P21</f>
        <v>2.6</v>
      </c>
      <c r="T21">
        <v>3</v>
      </c>
      <c r="U21">
        <v>0</v>
      </c>
      <c r="V21" s="3">
        <f>D$8</f>
        <v>1.3</v>
      </c>
      <c r="W21">
        <v>0</v>
      </c>
      <c r="X21" s="3">
        <f>V21+W21</f>
        <v>1.3</v>
      </c>
      <c r="Z21">
        <v>3</v>
      </c>
      <c r="AA21">
        <v>0</v>
      </c>
      <c r="AB21" s="3">
        <f>C$8</f>
        <v>2.5</v>
      </c>
      <c r="AC21">
        <v>0</v>
      </c>
      <c r="AD21" s="3">
        <f>AB21+AC21</f>
        <v>2.5</v>
      </c>
    </row>
    <row r="22" spans="1:36" ht="18.75" thickBot="1" x14ac:dyDescent="0.4">
      <c r="A22" s="6"/>
      <c r="B22" s="9" t="s">
        <v>14</v>
      </c>
      <c r="C22" s="1" t="s">
        <v>13</v>
      </c>
      <c r="D22" s="1" t="s">
        <v>15</v>
      </c>
      <c r="E22" s="1" t="s">
        <v>16</v>
      </c>
      <c r="F22" s="1" t="s">
        <v>17</v>
      </c>
      <c r="G22" s="1" t="s">
        <v>18</v>
      </c>
      <c r="H22" s="1" t="s">
        <v>19</v>
      </c>
      <c r="I22" s="1" t="s">
        <v>20</v>
      </c>
      <c r="J22" s="1" t="s">
        <v>21</v>
      </c>
      <c r="K22" s="1" t="s">
        <v>22</v>
      </c>
      <c r="N22">
        <v>1</v>
      </c>
      <c r="O22">
        <v>2</v>
      </c>
      <c r="P22" s="3">
        <f>F6</f>
        <v>1</v>
      </c>
      <c r="Q22" s="3">
        <f>E$7</f>
        <v>2.6</v>
      </c>
      <c r="R22" s="3">
        <f>Q22+P22</f>
        <v>3.6</v>
      </c>
      <c r="T22">
        <v>2</v>
      </c>
      <c r="U22">
        <v>1</v>
      </c>
      <c r="V22" s="3">
        <f>D$7</f>
        <v>1.2</v>
      </c>
      <c r="W22" s="3">
        <f>E$23</f>
        <v>2.2999999999999998</v>
      </c>
      <c r="X22" s="3">
        <f t="shared" ref="X22:X24" si="3">V22+W22</f>
        <v>3.5</v>
      </c>
      <c r="Z22">
        <v>2</v>
      </c>
      <c r="AA22">
        <v>1</v>
      </c>
      <c r="AB22" s="3">
        <f>C$7</f>
        <v>1</v>
      </c>
      <c r="AC22" s="3">
        <f>G$23</f>
        <v>2.2999999999999998</v>
      </c>
      <c r="AD22" s="3">
        <f t="shared" ref="AD22:AD24" si="4">AB22+AC22</f>
        <v>3.3</v>
      </c>
    </row>
    <row r="23" spans="1:36" ht="15.75" thickBot="1" x14ac:dyDescent="0.3">
      <c r="A23" s="11">
        <v>1</v>
      </c>
      <c r="B23" s="10">
        <f>A23</f>
        <v>1</v>
      </c>
      <c r="C23" s="8">
        <f>F6</f>
        <v>1</v>
      </c>
      <c r="D23" s="12">
        <f>O6</f>
        <v>1</v>
      </c>
      <c r="E23" s="2">
        <f>R8</f>
        <v>2.2999999999999998</v>
      </c>
      <c r="F23" s="1">
        <f>T7</f>
        <v>0</v>
      </c>
      <c r="G23" s="2">
        <f>X8</f>
        <v>2.2999999999999998</v>
      </c>
      <c r="H23" s="1">
        <f>Z7</f>
        <v>0</v>
      </c>
      <c r="I23" s="2">
        <f>AD8</f>
        <v>2.2999999999999998</v>
      </c>
      <c r="J23" s="1"/>
      <c r="K23" s="1"/>
      <c r="N23">
        <v>2</v>
      </c>
      <c r="O23">
        <v>1</v>
      </c>
      <c r="P23" s="3">
        <f t="shared" ref="P23:P24" si="5">F7</f>
        <v>1.2</v>
      </c>
      <c r="Q23" s="3">
        <f>E$6</f>
        <v>2.2999999999999998</v>
      </c>
      <c r="R23" s="3">
        <f>Q23+P23</f>
        <v>3.5</v>
      </c>
      <c r="T23">
        <v>1</v>
      </c>
      <c r="U23">
        <v>2</v>
      </c>
      <c r="V23" s="3">
        <f>D$6</f>
        <v>1.2</v>
      </c>
      <c r="W23" s="3">
        <f>E$24</f>
        <v>3.3</v>
      </c>
      <c r="X23" s="3">
        <f t="shared" si="3"/>
        <v>4.5</v>
      </c>
      <c r="Z23">
        <v>1</v>
      </c>
      <c r="AA23">
        <v>2</v>
      </c>
      <c r="AB23" s="3">
        <f>C$6</f>
        <v>0.5</v>
      </c>
      <c r="AC23" s="3">
        <f>G$24</f>
        <v>3.5</v>
      </c>
      <c r="AD23" s="3">
        <f t="shared" si="4"/>
        <v>4</v>
      </c>
    </row>
    <row r="24" spans="1:36" ht="15.75" thickBot="1" x14ac:dyDescent="0.3">
      <c r="A24" s="1">
        <v>2</v>
      </c>
      <c r="B24" s="16">
        <f t="shared" ref="B24:B32" si="6">A24</f>
        <v>2</v>
      </c>
      <c r="C24" s="7">
        <f t="shared" ref="C24:C32" si="7">F7</f>
        <v>1.2</v>
      </c>
      <c r="D24" s="10">
        <f>O14</f>
        <v>1</v>
      </c>
      <c r="E24" s="8">
        <f>R16</f>
        <v>3.3</v>
      </c>
      <c r="F24" s="9">
        <f>T14</f>
        <v>1</v>
      </c>
      <c r="G24" s="2">
        <f>X16</f>
        <v>3.5</v>
      </c>
      <c r="H24" s="1">
        <f>Z15</f>
        <v>0</v>
      </c>
      <c r="I24" s="2">
        <f>AD16</f>
        <v>3.5</v>
      </c>
      <c r="J24" s="1"/>
      <c r="K24" s="1"/>
      <c r="N24">
        <v>3</v>
      </c>
      <c r="O24">
        <v>0</v>
      </c>
      <c r="P24" s="3">
        <f t="shared" si="5"/>
        <v>1.3</v>
      </c>
      <c r="Q24">
        <v>0</v>
      </c>
      <c r="R24" s="3">
        <f>Q24+P24</f>
        <v>1.3</v>
      </c>
      <c r="T24">
        <v>0</v>
      </c>
      <c r="U24">
        <v>3</v>
      </c>
      <c r="V24" s="3">
        <v>0</v>
      </c>
      <c r="W24" s="3">
        <f>E$25</f>
        <v>3.6</v>
      </c>
      <c r="X24" s="3">
        <f t="shared" si="3"/>
        <v>3.6</v>
      </c>
      <c r="Z24">
        <v>0</v>
      </c>
      <c r="AA24">
        <v>3</v>
      </c>
      <c r="AB24" s="3">
        <v>0</v>
      </c>
      <c r="AC24" s="3">
        <f>G$25</f>
        <v>4.5</v>
      </c>
      <c r="AD24" s="3">
        <f t="shared" si="4"/>
        <v>4.5</v>
      </c>
    </row>
    <row r="25" spans="1:36" ht="15.75" thickBot="1" x14ac:dyDescent="0.3">
      <c r="A25" s="11">
        <v>3</v>
      </c>
      <c r="B25" s="1">
        <f t="shared" si="6"/>
        <v>3</v>
      </c>
      <c r="C25" s="8">
        <f t="shared" si="7"/>
        <v>1.3</v>
      </c>
      <c r="D25" s="14">
        <f>O22</f>
        <v>2</v>
      </c>
      <c r="E25" s="7">
        <f>R25</f>
        <v>3.6</v>
      </c>
      <c r="F25" s="10">
        <f>T23</f>
        <v>1</v>
      </c>
      <c r="G25" s="8">
        <f>X25</f>
        <v>4.5</v>
      </c>
      <c r="H25" s="1">
        <f>Z24</f>
        <v>0</v>
      </c>
      <c r="I25" s="2">
        <f>AD25</f>
        <v>4.5</v>
      </c>
      <c r="J25" s="1"/>
      <c r="K25" s="1"/>
      <c r="R25" s="3">
        <f>MAX(R21:R24)</f>
        <v>3.6</v>
      </c>
      <c r="X25" s="3">
        <f>MAX(X21:X24)</f>
        <v>4.5</v>
      </c>
      <c r="AD25" s="3">
        <f>MAX(AD21:AD24)</f>
        <v>4.5</v>
      </c>
    </row>
    <row r="26" spans="1:36" x14ac:dyDescent="0.25">
      <c r="A26" s="1">
        <v>4</v>
      </c>
      <c r="B26" s="14">
        <f t="shared" si="6"/>
        <v>4</v>
      </c>
      <c r="C26" s="2">
        <f t="shared" si="7"/>
        <v>1.3</v>
      </c>
      <c r="D26" s="9">
        <f>O32</f>
        <v>2</v>
      </c>
      <c r="E26" s="2">
        <f>R35</f>
        <v>3.8</v>
      </c>
      <c r="F26" s="14">
        <f>T33</f>
        <v>1</v>
      </c>
      <c r="G26" s="2">
        <f>X35</f>
        <v>4.8</v>
      </c>
      <c r="H26" s="1">
        <f>Z33</f>
        <v>1</v>
      </c>
      <c r="I26" s="2">
        <f>AD35</f>
        <v>5</v>
      </c>
      <c r="J26" s="1"/>
      <c r="K26" s="1"/>
    </row>
    <row r="27" spans="1:36" ht="15.75" thickBot="1" x14ac:dyDescent="0.3">
      <c r="A27" s="1">
        <v>5</v>
      </c>
      <c r="B27" s="1">
        <f t="shared" si="6"/>
        <v>5</v>
      </c>
      <c r="C27" s="7">
        <f t="shared" si="7"/>
        <v>1.3</v>
      </c>
      <c r="D27" s="1">
        <f>O43</f>
        <v>2</v>
      </c>
      <c r="E27" s="8">
        <f>R46</f>
        <v>3.9000000000000004</v>
      </c>
      <c r="F27" s="9">
        <f>T44</f>
        <v>1</v>
      </c>
      <c r="G27" s="12">
        <f>X46</f>
        <v>5</v>
      </c>
      <c r="H27" s="9">
        <f>Z42</f>
        <v>3</v>
      </c>
      <c r="I27" s="2">
        <f>AD46</f>
        <v>6</v>
      </c>
      <c r="J27" s="1"/>
      <c r="K27" s="1"/>
    </row>
    <row r="28" spans="1:36" ht="15.75" thickBot="1" x14ac:dyDescent="0.3">
      <c r="A28" s="1">
        <v>6</v>
      </c>
      <c r="B28" s="1">
        <f t="shared" si="6"/>
        <v>6</v>
      </c>
      <c r="C28" s="2">
        <f t="shared" si="7"/>
        <v>1.3</v>
      </c>
      <c r="D28" s="14">
        <f>O54</f>
        <v>3</v>
      </c>
      <c r="E28" s="7">
        <f>R58</f>
        <v>3.9000000000000004</v>
      </c>
      <c r="F28" s="1">
        <f>T56</f>
        <v>1</v>
      </c>
      <c r="G28" s="15">
        <f>X58</f>
        <v>5.1000000000000005</v>
      </c>
      <c r="H28" s="10">
        <f>Z54</f>
        <v>3</v>
      </c>
      <c r="I28" s="8">
        <f>AD58</f>
        <v>7</v>
      </c>
      <c r="J28" s="1"/>
      <c r="K28" s="1"/>
      <c r="N28" t="s">
        <v>29</v>
      </c>
    </row>
    <row r="29" spans="1:36" x14ac:dyDescent="0.25">
      <c r="A29" s="1">
        <v>7</v>
      </c>
      <c r="B29" s="1">
        <f t="shared" si="6"/>
        <v>7</v>
      </c>
      <c r="C29" s="2">
        <f t="shared" si="7"/>
        <v>1.3</v>
      </c>
      <c r="D29" s="1">
        <f>O65</f>
        <v>5</v>
      </c>
      <c r="E29" s="2">
        <f>R71</f>
        <v>4.0999999999999996</v>
      </c>
      <c r="F29" s="14">
        <f>T67</f>
        <v>3</v>
      </c>
      <c r="G29" s="13">
        <f>X71</f>
        <v>5.1000000000000005</v>
      </c>
      <c r="H29" s="14">
        <f>Z66</f>
        <v>4</v>
      </c>
      <c r="I29" s="2">
        <f>AD71</f>
        <v>7.3</v>
      </c>
      <c r="J29" s="1"/>
      <c r="K29" s="1"/>
      <c r="N29" t="s">
        <v>24</v>
      </c>
      <c r="O29" t="s">
        <v>25</v>
      </c>
      <c r="P29" t="s">
        <v>6</v>
      </c>
      <c r="Q29" t="s">
        <v>5</v>
      </c>
      <c r="R29" t="s">
        <v>26</v>
      </c>
      <c r="T29" t="s">
        <v>1</v>
      </c>
      <c r="U29" t="s">
        <v>46</v>
      </c>
      <c r="V29" t="s">
        <v>37</v>
      </c>
      <c r="W29" t="s">
        <v>47</v>
      </c>
      <c r="X29" t="s">
        <v>48</v>
      </c>
      <c r="Z29" t="s">
        <v>1</v>
      </c>
      <c r="AA29" t="s">
        <v>46</v>
      </c>
      <c r="AB29" t="s">
        <v>67</v>
      </c>
      <c r="AC29" t="s">
        <v>47</v>
      </c>
      <c r="AD29" t="s">
        <v>71</v>
      </c>
    </row>
    <row r="30" spans="1:36" x14ac:dyDescent="0.25">
      <c r="A30" s="1">
        <v>8</v>
      </c>
      <c r="B30" s="1">
        <f t="shared" si="6"/>
        <v>8</v>
      </c>
      <c r="C30" s="2">
        <f t="shared" si="7"/>
        <v>1.3</v>
      </c>
      <c r="D30" s="1">
        <f>O77</f>
        <v>7</v>
      </c>
      <c r="E30" s="2">
        <f>R85</f>
        <v>4.7</v>
      </c>
      <c r="F30" s="1">
        <f>U77</f>
        <v>1</v>
      </c>
      <c r="G30" s="2">
        <f>X85</f>
        <v>5.3</v>
      </c>
      <c r="H30" s="1">
        <f>Z80</f>
        <v>4</v>
      </c>
      <c r="I30" s="2">
        <f>AD85</f>
        <v>7.6</v>
      </c>
      <c r="J30" s="1"/>
      <c r="K30" s="1"/>
      <c r="N30">
        <v>0</v>
      </c>
      <c r="O30">
        <v>4</v>
      </c>
      <c r="P30">
        <v>0</v>
      </c>
      <c r="Q30" s="3">
        <f>E$9</f>
        <v>2.7</v>
      </c>
      <c r="R30" s="3">
        <f>Q30+P30</f>
        <v>2.7</v>
      </c>
      <c r="T30">
        <v>4</v>
      </c>
      <c r="U30">
        <v>0</v>
      </c>
      <c r="V30" s="3">
        <f>D$9</f>
        <v>1.4</v>
      </c>
      <c r="W30">
        <v>0</v>
      </c>
      <c r="X30" s="3">
        <f>V30+W30</f>
        <v>1.4</v>
      </c>
      <c r="Z30">
        <v>4</v>
      </c>
      <c r="AA30">
        <v>0</v>
      </c>
      <c r="AB30" s="3">
        <f>C$9</f>
        <v>2.8</v>
      </c>
      <c r="AC30">
        <v>0</v>
      </c>
      <c r="AD30" s="3">
        <f>AB30+AC30</f>
        <v>2.8</v>
      </c>
    </row>
    <row r="31" spans="1:36" ht="15.75" thickBot="1" x14ac:dyDescent="0.3">
      <c r="A31" s="1">
        <v>9</v>
      </c>
      <c r="B31" s="1">
        <f t="shared" si="6"/>
        <v>9</v>
      </c>
      <c r="C31" s="2">
        <f t="shared" si="7"/>
        <v>1.3</v>
      </c>
      <c r="D31" s="1">
        <f>O92</f>
        <v>7</v>
      </c>
      <c r="E31" s="2">
        <f>R100</f>
        <v>4.9000000000000004</v>
      </c>
      <c r="F31" s="1">
        <f>T92</f>
        <v>7</v>
      </c>
      <c r="G31" s="2">
        <f>X100</f>
        <v>6.3</v>
      </c>
      <c r="H31" s="1">
        <f>Z93</f>
        <v>6</v>
      </c>
      <c r="I31" s="2">
        <f>AD100</f>
        <v>8</v>
      </c>
      <c r="J31" s="9"/>
      <c r="K31" s="1"/>
      <c r="N31">
        <v>1</v>
      </c>
      <c r="O31">
        <v>3</v>
      </c>
      <c r="P31" s="3">
        <f>F6</f>
        <v>1</v>
      </c>
      <c r="Q31" s="3">
        <f>E$8</f>
        <v>2.6</v>
      </c>
      <c r="R31" s="3">
        <f t="shared" ref="R31:R34" si="8">Q31+P31</f>
        <v>3.6</v>
      </c>
      <c r="T31">
        <v>3</v>
      </c>
      <c r="U31">
        <v>1</v>
      </c>
      <c r="V31" s="3">
        <f>D$8</f>
        <v>1.3</v>
      </c>
      <c r="W31" s="3">
        <f>E$23</f>
        <v>2.2999999999999998</v>
      </c>
      <c r="X31" s="3">
        <f t="shared" ref="X31:X34" si="9">V31+W31</f>
        <v>3.5999999999999996</v>
      </c>
      <c r="Z31">
        <v>3</v>
      </c>
      <c r="AA31">
        <v>1</v>
      </c>
      <c r="AB31" s="3">
        <f>C$8</f>
        <v>2.5</v>
      </c>
      <c r="AC31" s="3">
        <f>G$23</f>
        <v>2.2999999999999998</v>
      </c>
      <c r="AD31" s="3">
        <f t="shared" ref="AD31:AD34" si="10">AB31+AC31</f>
        <v>4.8</v>
      </c>
    </row>
    <row r="32" spans="1:36" ht="15.75" thickBot="1" x14ac:dyDescent="0.3">
      <c r="A32" s="1">
        <v>10</v>
      </c>
      <c r="B32" s="1">
        <f t="shared" si="6"/>
        <v>10</v>
      </c>
      <c r="C32" s="2">
        <f t="shared" si="7"/>
        <v>1.3</v>
      </c>
      <c r="D32" s="1">
        <f>O108</f>
        <v>7</v>
      </c>
      <c r="E32" s="2">
        <f>R116</f>
        <v>5</v>
      </c>
      <c r="F32" s="1">
        <f>T109</f>
        <v>7</v>
      </c>
      <c r="G32" s="2">
        <f>X117</f>
        <v>6.6</v>
      </c>
      <c r="H32" s="1">
        <f>Z110</f>
        <v>6</v>
      </c>
      <c r="I32" s="7">
        <f>AD117</f>
        <v>8.3000000000000007</v>
      </c>
      <c r="J32" s="10">
        <f>AF12</f>
        <v>4</v>
      </c>
      <c r="K32" s="8">
        <f>AJ17</f>
        <v>11</v>
      </c>
      <c r="N32">
        <v>2</v>
      </c>
      <c r="O32">
        <v>2</v>
      </c>
      <c r="P32" s="3">
        <f t="shared" ref="P32:P34" si="11">F7</f>
        <v>1.2</v>
      </c>
      <c r="Q32" s="3">
        <f>E$7</f>
        <v>2.6</v>
      </c>
      <c r="R32" s="3">
        <f t="shared" si="8"/>
        <v>3.8</v>
      </c>
      <c r="T32">
        <v>2</v>
      </c>
      <c r="U32">
        <v>2</v>
      </c>
      <c r="V32" s="3">
        <f>D$7</f>
        <v>1.2</v>
      </c>
      <c r="W32" s="3">
        <f>E$24</f>
        <v>3.3</v>
      </c>
      <c r="X32" s="3">
        <f t="shared" si="9"/>
        <v>4.5</v>
      </c>
      <c r="Z32">
        <v>2</v>
      </c>
      <c r="AA32">
        <v>2</v>
      </c>
      <c r="AB32" s="3">
        <f>C$7</f>
        <v>1</v>
      </c>
      <c r="AC32" s="3">
        <f>G$24</f>
        <v>3.5</v>
      </c>
      <c r="AD32" s="3">
        <f t="shared" si="10"/>
        <v>4.5</v>
      </c>
    </row>
    <row r="33" spans="1:30" x14ac:dyDescent="0.25">
      <c r="N33">
        <v>3</v>
      </c>
      <c r="O33">
        <v>1</v>
      </c>
      <c r="P33" s="3">
        <f t="shared" si="11"/>
        <v>1.3</v>
      </c>
      <c r="Q33" s="3">
        <f>E$6</f>
        <v>2.2999999999999998</v>
      </c>
      <c r="R33" s="3">
        <f t="shared" si="8"/>
        <v>3.5999999999999996</v>
      </c>
      <c r="T33">
        <v>1</v>
      </c>
      <c r="U33">
        <v>3</v>
      </c>
      <c r="V33" s="3">
        <f>D$6</f>
        <v>1.2</v>
      </c>
      <c r="W33" s="3">
        <f>E$25</f>
        <v>3.6</v>
      </c>
      <c r="X33" s="3">
        <f t="shared" si="9"/>
        <v>4.8</v>
      </c>
      <c r="Z33">
        <v>1</v>
      </c>
      <c r="AA33">
        <v>3</v>
      </c>
      <c r="AB33" s="3">
        <f>C$6</f>
        <v>0.5</v>
      </c>
      <c r="AC33" s="3">
        <f>G$25</f>
        <v>4.5</v>
      </c>
      <c r="AD33" s="3">
        <f t="shared" si="10"/>
        <v>5</v>
      </c>
    </row>
    <row r="34" spans="1:30" x14ac:dyDescent="0.25">
      <c r="N34">
        <v>4</v>
      </c>
      <c r="O34">
        <v>0</v>
      </c>
      <c r="P34" s="3">
        <f t="shared" si="11"/>
        <v>1.3</v>
      </c>
      <c r="Q34">
        <v>0</v>
      </c>
      <c r="R34" s="3">
        <f t="shared" si="8"/>
        <v>1.3</v>
      </c>
      <c r="T34">
        <v>0</v>
      </c>
      <c r="U34">
        <v>4</v>
      </c>
      <c r="V34" s="3">
        <v>0</v>
      </c>
      <c r="W34" s="3">
        <f>E$26</f>
        <v>3.8</v>
      </c>
      <c r="X34" s="3">
        <f t="shared" si="9"/>
        <v>3.8</v>
      </c>
      <c r="Z34">
        <v>0</v>
      </c>
      <c r="AA34">
        <v>4</v>
      </c>
      <c r="AB34" s="3">
        <v>0</v>
      </c>
      <c r="AC34" s="3">
        <f>G$26</f>
        <v>4.8</v>
      </c>
      <c r="AD34" s="3">
        <f t="shared" si="10"/>
        <v>4.8</v>
      </c>
    </row>
    <row r="35" spans="1:30" x14ac:dyDescent="0.25">
      <c r="A35" t="s">
        <v>83</v>
      </c>
      <c r="B35" t="s">
        <v>84</v>
      </c>
      <c r="C35" t="s">
        <v>85</v>
      </c>
      <c r="D35" t="s">
        <v>82</v>
      </c>
      <c r="E35" t="s">
        <v>90</v>
      </c>
      <c r="R35" s="3">
        <f>MAX(R30:R34)</f>
        <v>3.8</v>
      </c>
      <c r="X35" s="3">
        <f>MAX(X30:X34)</f>
        <v>4.8</v>
      </c>
      <c r="AD35" s="3">
        <f>MAX(AD30:AD34)</f>
        <v>5</v>
      </c>
    </row>
    <row r="36" spans="1:30" x14ac:dyDescent="0.25">
      <c r="A36" t="s">
        <v>86</v>
      </c>
    </row>
    <row r="37" spans="1:30" x14ac:dyDescent="0.25">
      <c r="A37" t="s">
        <v>87</v>
      </c>
    </row>
    <row r="38" spans="1:30" x14ac:dyDescent="0.25">
      <c r="A38" t="s">
        <v>88</v>
      </c>
      <c r="N38" t="s">
        <v>30</v>
      </c>
    </row>
    <row r="39" spans="1:30" x14ac:dyDescent="0.25">
      <c r="A39" t="s">
        <v>89</v>
      </c>
      <c r="N39" t="s">
        <v>24</v>
      </c>
      <c r="O39" t="s">
        <v>25</v>
      </c>
      <c r="P39" t="s">
        <v>6</v>
      </c>
      <c r="Q39" t="s">
        <v>5</v>
      </c>
      <c r="R39" t="s">
        <v>26</v>
      </c>
      <c r="T39" t="s">
        <v>1</v>
      </c>
      <c r="U39" t="s">
        <v>49</v>
      </c>
      <c r="V39" t="s">
        <v>37</v>
      </c>
      <c r="W39" t="s">
        <v>50</v>
      </c>
      <c r="X39" t="s">
        <v>51</v>
      </c>
      <c r="Z39" t="s">
        <v>1</v>
      </c>
      <c r="AA39" t="s">
        <v>49</v>
      </c>
      <c r="AB39" t="s">
        <v>67</v>
      </c>
      <c r="AC39" t="s">
        <v>50</v>
      </c>
      <c r="AD39" t="s">
        <v>72</v>
      </c>
    </row>
    <row r="40" spans="1:30" x14ac:dyDescent="0.25">
      <c r="N40">
        <v>0</v>
      </c>
      <c r="O40">
        <v>5</v>
      </c>
      <c r="P40">
        <v>0</v>
      </c>
      <c r="Q40" s="3">
        <f>E$10</f>
        <v>2.9</v>
      </c>
      <c r="R40" s="3">
        <f>Q40+P40</f>
        <v>2.9</v>
      </c>
      <c r="T40">
        <v>5</v>
      </c>
      <c r="U40">
        <v>0</v>
      </c>
      <c r="V40" s="3">
        <f>D$10</f>
        <v>1.6</v>
      </c>
      <c r="W40">
        <v>0</v>
      </c>
      <c r="X40" s="3">
        <f>V40+W40</f>
        <v>1.6</v>
      </c>
      <c r="Z40">
        <v>5</v>
      </c>
      <c r="AA40">
        <v>0</v>
      </c>
      <c r="AB40" s="3">
        <f>C$10</f>
        <v>3</v>
      </c>
      <c r="AC40">
        <v>0</v>
      </c>
      <c r="AD40" s="3">
        <f>AB40+AC40</f>
        <v>3</v>
      </c>
    </row>
    <row r="41" spans="1:30" x14ac:dyDescent="0.25">
      <c r="N41">
        <v>1</v>
      </c>
      <c r="O41">
        <v>4</v>
      </c>
      <c r="P41" s="3">
        <f>F6</f>
        <v>1</v>
      </c>
      <c r="Q41" s="3">
        <f>E$9</f>
        <v>2.7</v>
      </c>
      <c r="R41" s="3">
        <f t="shared" ref="R41:R45" si="12">Q41+P41</f>
        <v>3.7</v>
      </c>
      <c r="T41">
        <v>4</v>
      </c>
      <c r="U41">
        <v>1</v>
      </c>
      <c r="V41" s="3">
        <f>D$9</f>
        <v>1.4</v>
      </c>
      <c r="W41" s="3">
        <f>E$23</f>
        <v>2.2999999999999998</v>
      </c>
      <c r="X41" s="3">
        <f t="shared" ref="X41:X45" si="13">V41+W41</f>
        <v>3.6999999999999997</v>
      </c>
      <c r="Z41">
        <v>4</v>
      </c>
      <c r="AA41">
        <v>1</v>
      </c>
      <c r="AB41" s="3">
        <f>C$9</f>
        <v>2.8</v>
      </c>
      <c r="AC41" s="3">
        <f>G$23</f>
        <v>2.2999999999999998</v>
      </c>
      <c r="AD41" s="3">
        <f t="shared" ref="AD41:AD45" si="14">AB41+AC41</f>
        <v>5.0999999999999996</v>
      </c>
    </row>
    <row r="42" spans="1:30" x14ac:dyDescent="0.25">
      <c r="A42" t="s">
        <v>91</v>
      </c>
      <c r="N42">
        <v>2</v>
      </c>
      <c r="O42">
        <v>3</v>
      </c>
      <c r="P42" s="3">
        <f t="shared" ref="P42:P45" si="15">F7</f>
        <v>1.2</v>
      </c>
      <c r="Q42" s="3">
        <f>E$8</f>
        <v>2.6</v>
      </c>
      <c r="R42" s="3">
        <f t="shared" si="12"/>
        <v>3.8</v>
      </c>
      <c r="T42">
        <v>3</v>
      </c>
      <c r="U42">
        <v>2</v>
      </c>
      <c r="V42" s="3">
        <f>D$8</f>
        <v>1.3</v>
      </c>
      <c r="W42" s="3">
        <f>E$24</f>
        <v>3.3</v>
      </c>
      <c r="X42" s="3">
        <f t="shared" si="13"/>
        <v>4.5999999999999996</v>
      </c>
      <c r="Z42">
        <v>3</v>
      </c>
      <c r="AA42">
        <v>2</v>
      </c>
      <c r="AB42" s="3">
        <f>C$8</f>
        <v>2.5</v>
      </c>
      <c r="AC42" s="3">
        <f>G$24</f>
        <v>3.5</v>
      </c>
      <c r="AD42" s="3">
        <f t="shared" si="14"/>
        <v>6</v>
      </c>
    </row>
    <row r="43" spans="1:30" x14ac:dyDescent="0.25">
      <c r="A43" t="s">
        <v>92</v>
      </c>
      <c r="N43">
        <v>3</v>
      </c>
      <c r="O43">
        <v>2</v>
      </c>
      <c r="P43" s="3">
        <f t="shared" si="15"/>
        <v>1.3</v>
      </c>
      <c r="Q43" s="3">
        <f>E$7</f>
        <v>2.6</v>
      </c>
      <c r="R43" s="3">
        <f t="shared" si="12"/>
        <v>3.9000000000000004</v>
      </c>
      <c r="T43">
        <v>2</v>
      </c>
      <c r="U43">
        <v>3</v>
      </c>
      <c r="V43" s="3">
        <f>D$7</f>
        <v>1.2</v>
      </c>
      <c r="W43" s="3">
        <f>E$25</f>
        <v>3.6</v>
      </c>
      <c r="X43" s="3">
        <f t="shared" si="13"/>
        <v>4.8</v>
      </c>
      <c r="Z43">
        <v>2</v>
      </c>
      <c r="AA43">
        <v>3</v>
      </c>
      <c r="AB43" s="3">
        <f>C$7</f>
        <v>1</v>
      </c>
      <c r="AC43" s="3">
        <f>G$25</f>
        <v>4.5</v>
      </c>
      <c r="AD43" s="3">
        <f t="shared" si="14"/>
        <v>5.5</v>
      </c>
    </row>
    <row r="44" spans="1:30" x14ac:dyDescent="0.25">
      <c r="N44">
        <v>4</v>
      </c>
      <c r="O44">
        <v>1</v>
      </c>
      <c r="P44" s="3">
        <f t="shared" si="15"/>
        <v>1.3</v>
      </c>
      <c r="Q44" s="3">
        <f>E$6</f>
        <v>2.2999999999999998</v>
      </c>
      <c r="R44" s="3">
        <f t="shared" si="12"/>
        <v>3.5999999999999996</v>
      </c>
      <c r="T44">
        <v>1</v>
      </c>
      <c r="U44">
        <v>4</v>
      </c>
      <c r="V44" s="3">
        <f>D$6</f>
        <v>1.2</v>
      </c>
      <c r="W44" s="3">
        <f>E$26</f>
        <v>3.8</v>
      </c>
      <c r="X44" s="3">
        <f t="shared" si="13"/>
        <v>5</v>
      </c>
      <c r="Z44">
        <v>1</v>
      </c>
      <c r="AA44">
        <v>4</v>
      </c>
      <c r="AB44" s="3">
        <f>C$6</f>
        <v>0.5</v>
      </c>
      <c r="AC44" s="3">
        <f>G$26</f>
        <v>4.8</v>
      </c>
      <c r="AD44" s="3">
        <f t="shared" si="14"/>
        <v>5.3</v>
      </c>
    </row>
    <row r="45" spans="1:30" x14ac:dyDescent="0.25">
      <c r="N45">
        <v>5</v>
      </c>
      <c r="O45">
        <v>0</v>
      </c>
      <c r="P45" s="3">
        <f t="shared" si="15"/>
        <v>1.3</v>
      </c>
      <c r="Q45">
        <v>0</v>
      </c>
      <c r="R45" s="3">
        <f t="shared" si="12"/>
        <v>1.3</v>
      </c>
      <c r="T45">
        <v>0</v>
      </c>
      <c r="U45">
        <v>5</v>
      </c>
      <c r="V45" s="3">
        <v>0</v>
      </c>
      <c r="W45" s="3">
        <f>E$27</f>
        <v>3.9000000000000004</v>
      </c>
      <c r="X45" s="3">
        <f t="shared" si="13"/>
        <v>3.9000000000000004</v>
      </c>
      <c r="Z45">
        <v>0</v>
      </c>
      <c r="AA45">
        <v>5</v>
      </c>
      <c r="AB45" s="3">
        <v>0</v>
      </c>
      <c r="AC45" s="3">
        <f>G$27</f>
        <v>5</v>
      </c>
      <c r="AD45" s="3">
        <f t="shared" si="14"/>
        <v>5</v>
      </c>
    </row>
    <row r="46" spans="1:30" x14ac:dyDescent="0.25">
      <c r="R46" s="3">
        <f>MAX(R40:R45)</f>
        <v>3.9000000000000004</v>
      </c>
      <c r="X46" s="3">
        <f>MAX(X40:X45)</f>
        <v>5</v>
      </c>
      <c r="AD46" s="3">
        <f>MAX(AD40:AD45)</f>
        <v>6</v>
      </c>
    </row>
    <row r="49" spans="14:30" x14ac:dyDescent="0.25">
      <c r="N49" t="s">
        <v>35</v>
      </c>
    </row>
    <row r="50" spans="14:30" x14ac:dyDescent="0.25">
      <c r="N50" t="s">
        <v>24</v>
      </c>
      <c r="O50" t="s">
        <v>25</v>
      </c>
      <c r="P50" t="s">
        <v>6</v>
      </c>
      <c r="Q50" t="s">
        <v>5</v>
      </c>
      <c r="R50" t="s">
        <v>26</v>
      </c>
      <c r="T50" t="s">
        <v>1</v>
      </c>
      <c r="U50" t="s">
        <v>52</v>
      </c>
      <c r="V50" t="s">
        <v>37</v>
      </c>
      <c r="W50" t="s">
        <v>53</v>
      </c>
      <c r="X50" t="s">
        <v>54</v>
      </c>
      <c r="Z50" t="s">
        <v>1</v>
      </c>
      <c r="AA50" t="s">
        <v>52</v>
      </c>
      <c r="AB50" t="s">
        <v>67</v>
      </c>
      <c r="AC50" t="s">
        <v>53</v>
      </c>
      <c r="AD50" t="s">
        <v>73</v>
      </c>
    </row>
    <row r="51" spans="14:30" x14ac:dyDescent="0.25">
      <c r="N51">
        <v>0</v>
      </c>
      <c r="O51">
        <v>6</v>
      </c>
      <c r="P51">
        <v>0</v>
      </c>
      <c r="Q51" s="3">
        <f>E$11</f>
        <v>3</v>
      </c>
      <c r="R51" s="3">
        <f>Q51+P51</f>
        <v>3</v>
      </c>
      <c r="T51">
        <v>6</v>
      </c>
      <c r="U51">
        <v>0</v>
      </c>
      <c r="V51" s="3">
        <f>D$11</f>
        <v>2</v>
      </c>
      <c r="W51">
        <v>0</v>
      </c>
      <c r="X51" s="3">
        <f>V51+W51</f>
        <v>2</v>
      </c>
      <c r="Z51">
        <v>6</v>
      </c>
      <c r="AA51">
        <v>0</v>
      </c>
      <c r="AB51" s="3">
        <f>C$11</f>
        <v>3.5</v>
      </c>
      <c r="AC51">
        <v>0</v>
      </c>
      <c r="AD51" s="3">
        <f>AB51+AC51</f>
        <v>3.5</v>
      </c>
    </row>
    <row r="52" spans="14:30" x14ac:dyDescent="0.25">
      <c r="N52">
        <v>1</v>
      </c>
      <c r="O52">
        <v>5</v>
      </c>
      <c r="P52" s="3">
        <f>F6</f>
        <v>1</v>
      </c>
      <c r="Q52" s="3">
        <f>E$10</f>
        <v>2.9</v>
      </c>
      <c r="R52" s="3">
        <f t="shared" ref="R52:R57" si="16">Q52+P52</f>
        <v>3.9</v>
      </c>
      <c r="T52">
        <v>5</v>
      </c>
      <c r="U52">
        <v>1</v>
      </c>
      <c r="V52" s="3">
        <f>D$10</f>
        <v>1.6</v>
      </c>
      <c r="W52" s="3">
        <f>E$23</f>
        <v>2.2999999999999998</v>
      </c>
      <c r="X52" s="3">
        <f t="shared" ref="X52:X57" si="17">V52+W52</f>
        <v>3.9</v>
      </c>
      <c r="Z52">
        <v>5</v>
      </c>
      <c r="AA52">
        <v>1</v>
      </c>
      <c r="AB52" s="3">
        <f>C$10</f>
        <v>3</v>
      </c>
      <c r="AC52" s="3">
        <f>G$23</f>
        <v>2.2999999999999998</v>
      </c>
      <c r="AD52" s="3">
        <f t="shared" ref="AD52:AD57" si="18">AB52+AC52</f>
        <v>5.3</v>
      </c>
    </row>
    <row r="53" spans="14:30" x14ac:dyDescent="0.25">
      <c r="N53">
        <v>2</v>
      </c>
      <c r="O53">
        <v>4</v>
      </c>
      <c r="P53" s="3">
        <f t="shared" ref="P53:P57" si="19">F7</f>
        <v>1.2</v>
      </c>
      <c r="Q53" s="3">
        <f>E$9</f>
        <v>2.7</v>
      </c>
      <c r="R53" s="3">
        <f t="shared" si="16"/>
        <v>3.9000000000000004</v>
      </c>
      <c r="T53">
        <v>4</v>
      </c>
      <c r="U53">
        <v>2</v>
      </c>
      <c r="V53" s="3">
        <f>D$9</f>
        <v>1.4</v>
      </c>
      <c r="W53" s="3">
        <f>E$24</f>
        <v>3.3</v>
      </c>
      <c r="X53" s="3">
        <f t="shared" si="17"/>
        <v>4.6999999999999993</v>
      </c>
      <c r="Z53">
        <v>4</v>
      </c>
      <c r="AA53">
        <v>2</v>
      </c>
      <c r="AB53" s="3">
        <f>C$9</f>
        <v>2.8</v>
      </c>
      <c r="AC53" s="3">
        <f>G$24</f>
        <v>3.5</v>
      </c>
      <c r="AD53" s="3">
        <f t="shared" si="18"/>
        <v>6.3</v>
      </c>
    </row>
    <row r="54" spans="14:30" x14ac:dyDescent="0.25">
      <c r="N54">
        <v>3</v>
      </c>
      <c r="O54">
        <v>3</v>
      </c>
      <c r="P54" s="3">
        <f t="shared" si="19"/>
        <v>1.3</v>
      </c>
      <c r="Q54" s="3">
        <f>E$8</f>
        <v>2.6</v>
      </c>
      <c r="R54" s="3">
        <f t="shared" si="16"/>
        <v>3.9000000000000004</v>
      </c>
      <c r="T54">
        <v>3</v>
      </c>
      <c r="U54">
        <v>3</v>
      </c>
      <c r="V54" s="3">
        <f>D$8</f>
        <v>1.3</v>
      </c>
      <c r="W54" s="3">
        <f>E$25</f>
        <v>3.6</v>
      </c>
      <c r="X54" s="3">
        <f t="shared" si="17"/>
        <v>4.9000000000000004</v>
      </c>
      <c r="Z54">
        <v>3</v>
      </c>
      <c r="AA54">
        <v>3</v>
      </c>
      <c r="AB54" s="3">
        <f>C$8</f>
        <v>2.5</v>
      </c>
      <c r="AC54" s="3">
        <f>G$25</f>
        <v>4.5</v>
      </c>
      <c r="AD54" s="3">
        <f t="shared" si="18"/>
        <v>7</v>
      </c>
    </row>
    <row r="55" spans="14:30" x14ac:dyDescent="0.25">
      <c r="N55">
        <v>4</v>
      </c>
      <c r="O55">
        <v>2</v>
      </c>
      <c r="P55" s="3">
        <f t="shared" si="19"/>
        <v>1.3</v>
      </c>
      <c r="Q55" s="3">
        <f>E$7</f>
        <v>2.6</v>
      </c>
      <c r="R55" s="3">
        <f t="shared" si="16"/>
        <v>3.9000000000000004</v>
      </c>
      <c r="T55">
        <v>2</v>
      </c>
      <c r="U55">
        <v>4</v>
      </c>
      <c r="V55" s="3">
        <f>D$7</f>
        <v>1.2</v>
      </c>
      <c r="W55" s="3">
        <f>E$26</f>
        <v>3.8</v>
      </c>
      <c r="X55" s="3">
        <f t="shared" si="17"/>
        <v>5</v>
      </c>
      <c r="Z55">
        <v>2</v>
      </c>
      <c r="AA55">
        <v>4</v>
      </c>
      <c r="AB55" s="3">
        <f>C$7</f>
        <v>1</v>
      </c>
      <c r="AC55" s="3">
        <f>G$26</f>
        <v>4.8</v>
      </c>
      <c r="AD55" s="3">
        <f t="shared" si="18"/>
        <v>5.8</v>
      </c>
    </row>
    <row r="56" spans="14:30" x14ac:dyDescent="0.25">
      <c r="N56">
        <v>5</v>
      </c>
      <c r="O56">
        <v>1</v>
      </c>
      <c r="P56" s="3">
        <f t="shared" si="19"/>
        <v>1.3</v>
      </c>
      <c r="Q56" s="3">
        <f>E$6</f>
        <v>2.2999999999999998</v>
      </c>
      <c r="R56" s="3">
        <f t="shared" si="16"/>
        <v>3.5999999999999996</v>
      </c>
      <c r="T56">
        <v>1</v>
      </c>
      <c r="U56">
        <v>5</v>
      </c>
      <c r="V56" s="3">
        <f>D$6</f>
        <v>1.2</v>
      </c>
      <c r="W56" s="3">
        <f>E$27</f>
        <v>3.9000000000000004</v>
      </c>
      <c r="X56" s="3">
        <f t="shared" si="17"/>
        <v>5.1000000000000005</v>
      </c>
      <c r="Z56">
        <v>1</v>
      </c>
      <c r="AA56">
        <v>5</v>
      </c>
      <c r="AB56" s="3">
        <f>C$6</f>
        <v>0.5</v>
      </c>
      <c r="AC56" s="3">
        <f>G$27</f>
        <v>5</v>
      </c>
      <c r="AD56" s="3">
        <f t="shared" si="18"/>
        <v>5.5</v>
      </c>
    </row>
    <row r="57" spans="14:30" x14ac:dyDescent="0.25">
      <c r="N57">
        <v>6</v>
      </c>
      <c r="O57">
        <v>0</v>
      </c>
      <c r="P57" s="3">
        <f t="shared" si="19"/>
        <v>1.3</v>
      </c>
      <c r="Q57">
        <v>0</v>
      </c>
      <c r="R57" s="3">
        <f t="shared" si="16"/>
        <v>1.3</v>
      </c>
      <c r="T57">
        <v>0</v>
      </c>
      <c r="U57">
        <v>6</v>
      </c>
      <c r="V57" s="3">
        <v>0</v>
      </c>
      <c r="W57" s="3">
        <f>E$28</f>
        <v>3.9000000000000004</v>
      </c>
      <c r="X57" s="3">
        <f t="shared" si="17"/>
        <v>3.9000000000000004</v>
      </c>
      <c r="Z57">
        <v>0</v>
      </c>
      <c r="AA57">
        <v>6</v>
      </c>
      <c r="AB57" s="3">
        <v>0</v>
      </c>
      <c r="AC57" s="3">
        <f>G$28</f>
        <v>5.1000000000000005</v>
      </c>
      <c r="AD57" s="3">
        <f t="shared" si="18"/>
        <v>5.1000000000000005</v>
      </c>
    </row>
    <row r="58" spans="14:30" x14ac:dyDescent="0.25">
      <c r="R58" s="3">
        <f>MAX(R51:R57)</f>
        <v>3.9000000000000004</v>
      </c>
      <c r="X58" s="3">
        <f>MAX(X51:X57)</f>
        <v>5.1000000000000005</v>
      </c>
      <c r="AD58" s="3">
        <f>MAX(AD51:AD57)</f>
        <v>7</v>
      </c>
    </row>
    <row r="61" spans="14:30" x14ac:dyDescent="0.25">
      <c r="N61" t="s">
        <v>34</v>
      </c>
    </row>
    <row r="62" spans="14:30" x14ac:dyDescent="0.25">
      <c r="N62" t="s">
        <v>24</v>
      </c>
      <c r="O62" t="s">
        <v>25</v>
      </c>
      <c r="P62" t="s">
        <v>6</v>
      </c>
      <c r="Q62" t="s">
        <v>5</v>
      </c>
      <c r="R62" t="s">
        <v>26</v>
      </c>
      <c r="T62" t="s">
        <v>1</v>
      </c>
      <c r="U62" t="s">
        <v>55</v>
      </c>
      <c r="V62" t="s">
        <v>37</v>
      </c>
      <c r="W62" t="s">
        <v>56</v>
      </c>
      <c r="X62" t="s">
        <v>57</v>
      </c>
      <c r="Z62" t="s">
        <v>1</v>
      </c>
      <c r="AA62" t="s">
        <v>55</v>
      </c>
      <c r="AB62" t="s">
        <v>67</v>
      </c>
      <c r="AC62" t="s">
        <v>56</v>
      </c>
      <c r="AD62" t="s">
        <v>74</v>
      </c>
    </row>
    <row r="63" spans="14:30" x14ac:dyDescent="0.25">
      <c r="N63">
        <v>0</v>
      </c>
      <c r="O63">
        <v>7</v>
      </c>
      <c r="P63">
        <v>0</v>
      </c>
      <c r="Q63" s="3">
        <f>E$12</f>
        <v>3.7</v>
      </c>
      <c r="R63" s="3">
        <f>Q63+P63</f>
        <v>3.7</v>
      </c>
      <c r="T63">
        <v>7</v>
      </c>
      <c r="U63">
        <v>0</v>
      </c>
      <c r="V63" s="3">
        <f>D$12</f>
        <v>3</v>
      </c>
      <c r="W63">
        <v>0</v>
      </c>
      <c r="X63" s="3">
        <f>V63+W63</f>
        <v>3</v>
      </c>
      <c r="Z63">
        <v>7</v>
      </c>
      <c r="AA63">
        <v>0</v>
      </c>
      <c r="AB63" s="3">
        <f>C$12</f>
        <v>3.5</v>
      </c>
      <c r="AC63">
        <v>0</v>
      </c>
      <c r="AD63" s="3">
        <f>AB63+AC63</f>
        <v>3.5</v>
      </c>
    </row>
    <row r="64" spans="14:30" x14ac:dyDescent="0.25">
      <c r="N64">
        <v>1</v>
      </c>
      <c r="O64">
        <v>6</v>
      </c>
      <c r="P64" s="3">
        <f>F6</f>
        <v>1</v>
      </c>
      <c r="Q64" s="3">
        <f>E$11</f>
        <v>3</v>
      </c>
      <c r="R64" s="3">
        <f t="shared" ref="R64:R70" si="20">Q64+P64</f>
        <v>4</v>
      </c>
      <c r="T64">
        <v>6</v>
      </c>
      <c r="U64">
        <v>1</v>
      </c>
      <c r="V64" s="3">
        <f>D$11</f>
        <v>2</v>
      </c>
      <c r="W64" s="3">
        <f>E$23</f>
        <v>2.2999999999999998</v>
      </c>
      <c r="X64" s="3">
        <f t="shared" ref="X64:X70" si="21">V64+W64</f>
        <v>4.3</v>
      </c>
      <c r="Z64">
        <v>6</v>
      </c>
      <c r="AA64">
        <v>1</v>
      </c>
      <c r="AB64" s="3">
        <f>C$11</f>
        <v>3.5</v>
      </c>
      <c r="AC64" s="3">
        <f>G$23</f>
        <v>2.2999999999999998</v>
      </c>
      <c r="AD64" s="3">
        <f t="shared" ref="AD64:AD70" si="22">AB64+AC64</f>
        <v>5.8</v>
      </c>
    </row>
    <row r="65" spans="14:30" x14ac:dyDescent="0.25">
      <c r="N65">
        <v>2</v>
      </c>
      <c r="O65">
        <v>5</v>
      </c>
      <c r="P65" s="3">
        <f t="shared" ref="P65:P70" si="23">F7</f>
        <v>1.2</v>
      </c>
      <c r="Q65" s="3">
        <f>E$10</f>
        <v>2.9</v>
      </c>
      <c r="R65" s="3">
        <f t="shared" si="20"/>
        <v>4.0999999999999996</v>
      </c>
      <c r="T65">
        <v>5</v>
      </c>
      <c r="U65">
        <v>2</v>
      </c>
      <c r="V65" s="3">
        <f>D$10</f>
        <v>1.6</v>
      </c>
      <c r="W65" s="3">
        <f>E$24</f>
        <v>3.3</v>
      </c>
      <c r="X65" s="3">
        <f t="shared" si="21"/>
        <v>4.9000000000000004</v>
      </c>
      <c r="Z65">
        <v>5</v>
      </c>
      <c r="AA65">
        <v>2</v>
      </c>
      <c r="AB65" s="3">
        <f>C$10</f>
        <v>3</v>
      </c>
      <c r="AC65" s="3">
        <f>G$24</f>
        <v>3.5</v>
      </c>
      <c r="AD65" s="3">
        <f t="shared" si="22"/>
        <v>6.5</v>
      </c>
    </row>
    <row r="66" spans="14:30" x14ac:dyDescent="0.25">
      <c r="N66">
        <v>3</v>
      </c>
      <c r="O66">
        <v>4</v>
      </c>
      <c r="P66" s="3">
        <f t="shared" si="23"/>
        <v>1.3</v>
      </c>
      <c r="Q66" s="3">
        <f>E$9</f>
        <v>2.7</v>
      </c>
      <c r="R66" s="3">
        <f t="shared" si="20"/>
        <v>4</v>
      </c>
      <c r="T66">
        <v>4</v>
      </c>
      <c r="U66">
        <v>3</v>
      </c>
      <c r="V66" s="3">
        <f>D$9</f>
        <v>1.4</v>
      </c>
      <c r="W66" s="3">
        <f>E$25</f>
        <v>3.6</v>
      </c>
      <c r="X66" s="3">
        <f t="shared" si="21"/>
        <v>5</v>
      </c>
      <c r="Z66">
        <v>4</v>
      </c>
      <c r="AA66">
        <v>3</v>
      </c>
      <c r="AB66" s="3">
        <f>C$9</f>
        <v>2.8</v>
      </c>
      <c r="AC66" s="3">
        <f>G$25</f>
        <v>4.5</v>
      </c>
      <c r="AD66" s="3">
        <f t="shared" si="22"/>
        <v>7.3</v>
      </c>
    </row>
    <row r="67" spans="14:30" x14ac:dyDescent="0.25">
      <c r="N67">
        <v>4</v>
      </c>
      <c r="O67">
        <v>3</v>
      </c>
      <c r="P67" s="3">
        <f t="shared" si="23"/>
        <v>1.3</v>
      </c>
      <c r="Q67" s="3">
        <f>E$8</f>
        <v>2.6</v>
      </c>
      <c r="R67" s="3">
        <f t="shared" si="20"/>
        <v>3.9000000000000004</v>
      </c>
      <c r="T67">
        <v>3</v>
      </c>
      <c r="U67">
        <v>4</v>
      </c>
      <c r="V67" s="3">
        <f>D$8</f>
        <v>1.3</v>
      </c>
      <c r="W67" s="3">
        <f>E$26</f>
        <v>3.8</v>
      </c>
      <c r="X67" s="3">
        <f t="shared" si="21"/>
        <v>5.0999999999999996</v>
      </c>
      <c r="Z67">
        <v>3</v>
      </c>
      <c r="AA67">
        <v>4</v>
      </c>
      <c r="AB67" s="3">
        <f>C$8</f>
        <v>2.5</v>
      </c>
      <c r="AC67" s="3">
        <f>G$26</f>
        <v>4.8</v>
      </c>
      <c r="AD67" s="3">
        <f t="shared" si="22"/>
        <v>7.3</v>
      </c>
    </row>
    <row r="68" spans="14:30" x14ac:dyDescent="0.25">
      <c r="N68">
        <v>5</v>
      </c>
      <c r="O68">
        <v>2</v>
      </c>
      <c r="P68" s="3">
        <f t="shared" si="23"/>
        <v>1.3</v>
      </c>
      <c r="Q68" s="3">
        <f>E$7</f>
        <v>2.6</v>
      </c>
      <c r="R68" s="3">
        <f t="shared" si="20"/>
        <v>3.9000000000000004</v>
      </c>
      <c r="T68">
        <v>2</v>
      </c>
      <c r="U68">
        <v>5</v>
      </c>
      <c r="V68" s="3">
        <f>D$7</f>
        <v>1.2</v>
      </c>
      <c r="W68" s="3">
        <f>E$27</f>
        <v>3.9000000000000004</v>
      </c>
      <c r="X68" s="3">
        <f t="shared" si="21"/>
        <v>5.1000000000000005</v>
      </c>
      <c r="Z68">
        <v>2</v>
      </c>
      <c r="AA68">
        <v>5</v>
      </c>
      <c r="AB68" s="3">
        <f>C$7</f>
        <v>1</v>
      </c>
      <c r="AC68" s="3">
        <f>G$27</f>
        <v>5</v>
      </c>
      <c r="AD68" s="3">
        <f t="shared" si="22"/>
        <v>6</v>
      </c>
    </row>
    <row r="69" spans="14:30" x14ac:dyDescent="0.25">
      <c r="N69">
        <v>6</v>
      </c>
      <c r="O69">
        <v>1</v>
      </c>
      <c r="P69" s="3">
        <f t="shared" si="23"/>
        <v>1.3</v>
      </c>
      <c r="Q69" s="3">
        <f>E$6</f>
        <v>2.2999999999999998</v>
      </c>
      <c r="R69" s="3">
        <f t="shared" si="20"/>
        <v>3.5999999999999996</v>
      </c>
      <c r="T69">
        <v>1</v>
      </c>
      <c r="U69">
        <v>6</v>
      </c>
      <c r="V69" s="3">
        <f>D$6</f>
        <v>1.2</v>
      </c>
      <c r="W69" s="3">
        <f>E$28</f>
        <v>3.9000000000000004</v>
      </c>
      <c r="X69" s="3">
        <f t="shared" si="21"/>
        <v>5.1000000000000005</v>
      </c>
      <c r="Z69">
        <v>1</v>
      </c>
      <c r="AA69">
        <v>6</v>
      </c>
      <c r="AB69" s="3">
        <f>C$6</f>
        <v>0.5</v>
      </c>
      <c r="AC69" s="3">
        <f>G$28</f>
        <v>5.1000000000000005</v>
      </c>
      <c r="AD69" s="3">
        <f t="shared" si="22"/>
        <v>5.6000000000000005</v>
      </c>
    </row>
    <row r="70" spans="14:30" x14ac:dyDescent="0.25">
      <c r="N70">
        <v>7</v>
      </c>
      <c r="O70">
        <v>0</v>
      </c>
      <c r="P70" s="3">
        <f t="shared" si="23"/>
        <v>1.3</v>
      </c>
      <c r="Q70">
        <v>0</v>
      </c>
      <c r="R70" s="3">
        <f t="shared" si="20"/>
        <v>1.3</v>
      </c>
      <c r="T70">
        <v>0</v>
      </c>
      <c r="U70">
        <v>7</v>
      </c>
      <c r="V70" s="3">
        <v>0</v>
      </c>
      <c r="W70" s="3">
        <f>E$29</f>
        <v>4.0999999999999996</v>
      </c>
      <c r="X70" s="3">
        <f t="shared" si="21"/>
        <v>4.0999999999999996</v>
      </c>
      <c r="Z70">
        <v>0</v>
      </c>
      <c r="AA70">
        <v>7</v>
      </c>
      <c r="AB70" s="3">
        <v>0</v>
      </c>
      <c r="AC70" s="3">
        <f>G$29</f>
        <v>5.1000000000000005</v>
      </c>
      <c r="AD70" s="3">
        <f t="shared" si="22"/>
        <v>5.1000000000000005</v>
      </c>
    </row>
    <row r="71" spans="14:30" x14ac:dyDescent="0.25">
      <c r="R71" s="3">
        <f>MAX(R63:R70)</f>
        <v>4.0999999999999996</v>
      </c>
      <c r="X71" s="3">
        <f>MAX(X63:X70)</f>
        <v>5.1000000000000005</v>
      </c>
      <c r="AD71" s="3">
        <f>MAX(AD63:AD70)</f>
        <v>7.3</v>
      </c>
    </row>
    <row r="74" spans="14:30" x14ac:dyDescent="0.25">
      <c r="N74" t="s">
        <v>33</v>
      </c>
    </row>
    <row r="75" spans="14:30" x14ac:dyDescent="0.25">
      <c r="N75" t="s">
        <v>24</v>
      </c>
      <c r="O75" t="s">
        <v>25</v>
      </c>
      <c r="P75" t="s">
        <v>6</v>
      </c>
      <c r="Q75" t="s">
        <v>5</v>
      </c>
      <c r="R75" t="s">
        <v>26</v>
      </c>
      <c r="T75" t="s">
        <v>1</v>
      </c>
      <c r="U75" t="s">
        <v>58</v>
      </c>
      <c r="V75" t="s">
        <v>37</v>
      </c>
      <c r="W75" t="s">
        <v>59</v>
      </c>
      <c r="X75" t="s">
        <v>60</v>
      </c>
      <c r="Z75" t="s">
        <v>1</v>
      </c>
      <c r="AA75" t="s">
        <v>58</v>
      </c>
      <c r="AB75" t="s">
        <v>67</v>
      </c>
      <c r="AC75" t="s">
        <v>59</v>
      </c>
      <c r="AD75" t="s">
        <v>75</v>
      </c>
    </row>
    <row r="76" spans="14:30" x14ac:dyDescent="0.25">
      <c r="N76">
        <v>0</v>
      </c>
      <c r="O76">
        <v>8</v>
      </c>
      <c r="P76">
        <v>0</v>
      </c>
      <c r="Q76" s="3">
        <f>E$13</f>
        <v>3.7</v>
      </c>
      <c r="R76" s="3">
        <f>Q76+P76</f>
        <v>3.7</v>
      </c>
      <c r="T76">
        <v>8</v>
      </c>
      <c r="U76">
        <v>0</v>
      </c>
      <c r="V76" s="3">
        <f>D$13</f>
        <v>3</v>
      </c>
      <c r="W76">
        <v>0</v>
      </c>
      <c r="X76" s="3">
        <f>V76+W76</f>
        <v>3</v>
      </c>
      <c r="Z76">
        <v>8</v>
      </c>
      <c r="AA76">
        <v>0</v>
      </c>
      <c r="AB76" s="3">
        <f>C$13</f>
        <v>3.5</v>
      </c>
      <c r="AC76">
        <v>0</v>
      </c>
      <c r="AD76" s="3">
        <f>AB76+AC76</f>
        <v>3.5</v>
      </c>
    </row>
    <row r="77" spans="14:30" x14ac:dyDescent="0.25">
      <c r="N77">
        <v>1</v>
      </c>
      <c r="O77">
        <v>7</v>
      </c>
      <c r="P77" s="3">
        <f>F6</f>
        <v>1</v>
      </c>
      <c r="Q77" s="3">
        <f>E$12</f>
        <v>3.7</v>
      </c>
      <c r="R77" s="3">
        <f t="shared" ref="R77:R84" si="24">Q77+P77</f>
        <v>4.7</v>
      </c>
      <c r="T77">
        <v>7</v>
      </c>
      <c r="U77">
        <v>1</v>
      </c>
      <c r="V77" s="3">
        <f>D$12</f>
        <v>3</v>
      </c>
      <c r="W77" s="3">
        <f>E$23</f>
        <v>2.2999999999999998</v>
      </c>
      <c r="X77" s="3">
        <f t="shared" ref="X77:X84" si="25">V77+W77</f>
        <v>5.3</v>
      </c>
      <c r="Z77">
        <v>7</v>
      </c>
      <c r="AA77">
        <v>1</v>
      </c>
      <c r="AB77" s="3">
        <f>C$12</f>
        <v>3.5</v>
      </c>
      <c r="AC77" s="3">
        <f>G$23</f>
        <v>2.2999999999999998</v>
      </c>
      <c r="AD77" s="3">
        <f t="shared" ref="AD77:AD84" si="26">AB77+AC77</f>
        <v>5.8</v>
      </c>
    </row>
    <row r="78" spans="14:30" x14ac:dyDescent="0.25">
      <c r="N78">
        <v>2</v>
      </c>
      <c r="O78">
        <v>6</v>
      </c>
      <c r="P78" s="3">
        <f t="shared" ref="P78:P84" si="27">F7</f>
        <v>1.2</v>
      </c>
      <c r="Q78" s="3">
        <f>E$11</f>
        <v>3</v>
      </c>
      <c r="R78" s="3">
        <f t="shared" si="24"/>
        <v>4.2</v>
      </c>
      <c r="T78">
        <v>6</v>
      </c>
      <c r="U78">
        <v>2</v>
      </c>
      <c r="V78" s="3">
        <f>D$11</f>
        <v>2</v>
      </c>
      <c r="W78" s="3">
        <f>E$24</f>
        <v>3.3</v>
      </c>
      <c r="X78" s="3">
        <f t="shared" si="25"/>
        <v>5.3</v>
      </c>
      <c r="Z78">
        <v>6</v>
      </c>
      <c r="AA78">
        <v>2</v>
      </c>
      <c r="AB78" s="3">
        <f>C$11</f>
        <v>3.5</v>
      </c>
      <c r="AC78" s="3">
        <f>G$24</f>
        <v>3.5</v>
      </c>
      <c r="AD78" s="3">
        <f t="shared" si="26"/>
        <v>7</v>
      </c>
    </row>
    <row r="79" spans="14:30" x14ac:dyDescent="0.25">
      <c r="N79">
        <v>3</v>
      </c>
      <c r="O79">
        <v>5</v>
      </c>
      <c r="P79" s="3">
        <f t="shared" si="27"/>
        <v>1.3</v>
      </c>
      <c r="Q79" s="3">
        <f>E$10</f>
        <v>2.9</v>
      </c>
      <c r="R79" s="3">
        <f t="shared" si="24"/>
        <v>4.2</v>
      </c>
      <c r="T79">
        <v>5</v>
      </c>
      <c r="U79">
        <v>3</v>
      </c>
      <c r="V79" s="3">
        <f>D$10</f>
        <v>1.6</v>
      </c>
      <c r="W79" s="3">
        <f>E$25</f>
        <v>3.6</v>
      </c>
      <c r="X79" s="3">
        <f t="shared" si="25"/>
        <v>5.2</v>
      </c>
      <c r="Z79">
        <v>5</v>
      </c>
      <c r="AA79">
        <v>3</v>
      </c>
      <c r="AB79" s="3">
        <f>C$10</f>
        <v>3</v>
      </c>
      <c r="AC79" s="3">
        <f>G$25</f>
        <v>4.5</v>
      </c>
      <c r="AD79" s="3">
        <f t="shared" si="26"/>
        <v>7.5</v>
      </c>
    </row>
    <row r="80" spans="14:30" x14ac:dyDescent="0.25">
      <c r="N80">
        <v>4</v>
      </c>
      <c r="O80">
        <v>4</v>
      </c>
      <c r="P80" s="3">
        <f t="shared" si="27"/>
        <v>1.3</v>
      </c>
      <c r="Q80" s="3">
        <f>E$9</f>
        <v>2.7</v>
      </c>
      <c r="R80" s="3">
        <f t="shared" si="24"/>
        <v>4</v>
      </c>
      <c r="T80">
        <v>4</v>
      </c>
      <c r="U80">
        <v>4</v>
      </c>
      <c r="V80" s="3">
        <f>D$9</f>
        <v>1.4</v>
      </c>
      <c r="W80" s="3">
        <f>E$26</f>
        <v>3.8</v>
      </c>
      <c r="X80" s="3">
        <f t="shared" si="25"/>
        <v>5.1999999999999993</v>
      </c>
      <c r="Z80">
        <v>4</v>
      </c>
      <c r="AA80">
        <v>4</v>
      </c>
      <c r="AB80" s="3">
        <f>C$9</f>
        <v>2.8</v>
      </c>
      <c r="AC80" s="3">
        <f>G$26</f>
        <v>4.8</v>
      </c>
      <c r="AD80" s="3">
        <f t="shared" si="26"/>
        <v>7.6</v>
      </c>
    </row>
    <row r="81" spans="14:30" x14ac:dyDescent="0.25">
      <c r="N81">
        <v>5</v>
      </c>
      <c r="O81">
        <v>3</v>
      </c>
      <c r="P81" s="3">
        <f t="shared" si="27"/>
        <v>1.3</v>
      </c>
      <c r="Q81" s="3">
        <f>E$8</f>
        <v>2.6</v>
      </c>
      <c r="R81" s="3">
        <f t="shared" si="24"/>
        <v>3.9000000000000004</v>
      </c>
      <c r="T81">
        <v>3</v>
      </c>
      <c r="U81">
        <v>5</v>
      </c>
      <c r="V81" s="3">
        <f>D$8</f>
        <v>1.3</v>
      </c>
      <c r="W81" s="3">
        <f>E$27</f>
        <v>3.9000000000000004</v>
      </c>
      <c r="X81" s="3">
        <f t="shared" si="25"/>
        <v>5.2</v>
      </c>
      <c r="Z81">
        <v>3</v>
      </c>
      <c r="AA81">
        <v>5</v>
      </c>
      <c r="AB81" s="3">
        <f>C$8</f>
        <v>2.5</v>
      </c>
      <c r="AC81" s="3">
        <f>G$27</f>
        <v>5</v>
      </c>
      <c r="AD81" s="3">
        <f t="shared" si="26"/>
        <v>7.5</v>
      </c>
    </row>
    <row r="82" spans="14:30" x14ac:dyDescent="0.25">
      <c r="N82">
        <v>6</v>
      </c>
      <c r="O82">
        <v>2</v>
      </c>
      <c r="P82" s="3">
        <f t="shared" si="27"/>
        <v>1.3</v>
      </c>
      <c r="Q82" s="3">
        <f>E$7</f>
        <v>2.6</v>
      </c>
      <c r="R82" s="3">
        <f t="shared" si="24"/>
        <v>3.9000000000000004</v>
      </c>
      <c r="T82">
        <v>2</v>
      </c>
      <c r="U82">
        <v>6</v>
      </c>
      <c r="V82" s="3">
        <f>D$7</f>
        <v>1.2</v>
      </c>
      <c r="W82" s="3">
        <f>E$28</f>
        <v>3.9000000000000004</v>
      </c>
      <c r="X82" s="3">
        <f t="shared" si="25"/>
        <v>5.1000000000000005</v>
      </c>
      <c r="Z82">
        <v>2</v>
      </c>
      <c r="AA82">
        <v>6</v>
      </c>
      <c r="AB82" s="3">
        <f>C$7</f>
        <v>1</v>
      </c>
      <c r="AC82" s="3">
        <f>G$28</f>
        <v>5.1000000000000005</v>
      </c>
      <c r="AD82" s="3">
        <f t="shared" si="26"/>
        <v>6.1000000000000005</v>
      </c>
    </row>
    <row r="83" spans="14:30" x14ac:dyDescent="0.25">
      <c r="N83">
        <v>7</v>
      </c>
      <c r="O83">
        <v>1</v>
      </c>
      <c r="P83" s="3">
        <f t="shared" si="27"/>
        <v>1.3</v>
      </c>
      <c r="Q83" s="3">
        <f>E$6</f>
        <v>2.2999999999999998</v>
      </c>
      <c r="R83" s="3">
        <f t="shared" si="24"/>
        <v>3.5999999999999996</v>
      </c>
      <c r="T83">
        <v>1</v>
      </c>
      <c r="U83">
        <v>7</v>
      </c>
      <c r="V83" s="3">
        <f>D$6</f>
        <v>1.2</v>
      </c>
      <c r="W83" s="3">
        <f>E$29</f>
        <v>4.0999999999999996</v>
      </c>
      <c r="X83" s="3">
        <f t="shared" si="25"/>
        <v>5.3</v>
      </c>
      <c r="Z83">
        <v>1</v>
      </c>
      <c r="AA83">
        <v>7</v>
      </c>
      <c r="AB83" s="3">
        <f>C$6</f>
        <v>0.5</v>
      </c>
      <c r="AC83" s="3">
        <f>G$29</f>
        <v>5.1000000000000005</v>
      </c>
      <c r="AD83" s="3">
        <f t="shared" si="26"/>
        <v>5.6000000000000005</v>
      </c>
    </row>
    <row r="84" spans="14:30" x14ac:dyDescent="0.25">
      <c r="N84">
        <v>8</v>
      </c>
      <c r="O84">
        <v>0</v>
      </c>
      <c r="P84" s="3">
        <f t="shared" si="27"/>
        <v>1.3</v>
      </c>
      <c r="Q84">
        <v>0</v>
      </c>
      <c r="R84" s="3">
        <f t="shared" si="24"/>
        <v>1.3</v>
      </c>
      <c r="T84">
        <v>0</v>
      </c>
      <c r="U84">
        <v>8</v>
      </c>
      <c r="V84" s="3">
        <v>0</v>
      </c>
      <c r="W84" s="3">
        <f>E$30</f>
        <v>4.7</v>
      </c>
      <c r="X84" s="3">
        <f t="shared" si="25"/>
        <v>4.7</v>
      </c>
      <c r="Z84">
        <v>0</v>
      </c>
      <c r="AA84">
        <v>8</v>
      </c>
      <c r="AB84" s="3">
        <v>0</v>
      </c>
      <c r="AC84" s="3">
        <f>G$30</f>
        <v>5.3</v>
      </c>
      <c r="AD84" s="3">
        <f t="shared" si="26"/>
        <v>5.3</v>
      </c>
    </row>
    <row r="85" spans="14:30" x14ac:dyDescent="0.25">
      <c r="R85" s="3">
        <f>MAX(R76:R84)</f>
        <v>4.7</v>
      </c>
      <c r="X85" s="3">
        <f>MAX(X76:X84)</f>
        <v>5.3</v>
      </c>
      <c r="AD85" s="3">
        <f>MAX(AD76:AD84)</f>
        <v>7.6</v>
      </c>
    </row>
    <row r="88" spans="14:30" x14ac:dyDescent="0.25">
      <c r="N88" t="s">
        <v>32</v>
      </c>
    </row>
    <row r="89" spans="14:30" x14ac:dyDescent="0.25">
      <c r="N89" t="s">
        <v>24</v>
      </c>
      <c r="O89" t="s">
        <v>25</v>
      </c>
      <c r="P89" t="s">
        <v>6</v>
      </c>
      <c r="Q89" t="s">
        <v>5</v>
      </c>
      <c r="R89" t="s">
        <v>26</v>
      </c>
      <c r="T89" t="s">
        <v>1</v>
      </c>
      <c r="U89" t="s">
        <v>61</v>
      </c>
      <c r="V89" t="s">
        <v>37</v>
      </c>
      <c r="W89" t="s">
        <v>62</v>
      </c>
      <c r="X89" t="s">
        <v>63</v>
      </c>
      <c r="Z89" t="s">
        <v>1</v>
      </c>
      <c r="AA89" t="s">
        <v>61</v>
      </c>
      <c r="AB89" t="s">
        <v>67</v>
      </c>
      <c r="AC89" t="s">
        <v>62</v>
      </c>
      <c r="AD89" t="s">
        <v>76</v>
      </c>
    </row>
    <row r="90" spans="14:30" x14ac:dyDescent="0.25">
      <c r="N90">
        <v>0</v>
      </c>
      <c r="O90">
        <v>9</v>
      </c>
      <c r="P90">
        <v>0</v>
      </c>
      <c r="Q90" s="3">
        <f>E$14</f>
        <v>3.7</v>
      </c>
      <c r="R90" s="3">
        <f>Q90+P90</f>
        <v>3.7</v>
      </c>
      <c r="T90">
        <v>9</v>
      </c>
      <c r="U90">
        <v>0</v>
      </c>
      <c r="V90" s="3">
        <f>D$14</f>
        <v>3</v>
      </c>
      <c r="W90">
        <v>0</v>
      </c>
      <c r="X90" s="3">
        <f>V90+W90</f>
        <v>3</v>
      </c>
      <c r="Z90">
        <v>9</v>
      </c>
      <c r="AA90">
        <v>0</v>
      </c>
      <c r="AB90" s="3">
        <f>C$14</f>
        <v>3.5</v>
      </c>
      <c r="AC90">
        <v>0</v>
      </c>
      <c r="AD90" s="3">
        <f>AB90+AC90</f>
        <v>3.5</v>
      </c>
    </row>
    <row r="91" spans="14:30" x14ac:dyDescent="0.25">
      <c r="N91">
        <v>1</v>
      </c>
      <c r="O91">
        <v>8</v>
      </c>
      <c r="P91" s="3">
        <f>F6</f>
        <v>1</v>
      </c>
      <c r="Q91" s="3">
        <f>E$13</f>
        <v>3.7</v>
      </c>
      <c r="R91" s="3">
        <f t="shared" ref="R91:R99" si="28">Q91+P91</f>
        <v>4.7</v>
      </c>
      <c r="T91">
        <v>8</v>
      </c>
      <c r="U91">
        <v>1</v>
      </c>
      <c r="V91" s="3">
        <f>D$13</f>
        <v>3</v>
      </c>
      <c r="W91" s="3">
        <f>E$23</f>
        <v>2.2999999999999998</v>
      </c>
      <c r="X91" s="3">
        <f t="shared" ref="X91:X99" si="29">V91+W91</f>
        <v>5.3</v>
      </c>
      <c r="Z91">
        <v>8</v>
      </c>
      <c r="AA91">
        <v>1</v>
      </c>
      <c r="AB91" s="3">
        <f>C$13</f>
        <v>3.5</v>
      </c>
      <c r="AC91" s="3">
        <f>G$23</f>
        <v>2.2999999999999998</v>
      </c>
      <c r="AD91" s="3">
        <f t="shared" ref="AD91:AD99" si="30">AB91+AC91</f>
        <v>5.8</v>
      </c>
    </row>
    <row r="92" spans="14:30" x14ac:dyDescent="0.25">
      <c r="N92">
        <v>2</v>
      </c>
      <c r="O92">
        <v>7</v>
      </c>
      <c r="P92" s="3">
        <f t="shared" ref="P92:P99" si="31">F7</f>
        <v>1.2</v>
      </c>
      <c r="Q92" s="3">
        <f>E$12</f>
        <v>3.7</v>
      </c>
      <c r="R92" s="3">
        <f t="shared" si="28"/>
        <v>4.9000000000000004</v>
      </c>
      <c r="T92">
        <v>7</v>
      </c>
      <c r="U92">
        <v>2</v>
      </c>
      <c r="V92" s="3">
        <f>D$12</f>
        <v>3</v>
      </c>
      <c r="W92" s="3">
        <f>E$24</f>
        <v>3.3</v>
      </c>
      <c r="X92" s="3">
        <f t="shared" si="29"/>
        <v>6.3</v>
      </c>
      <c r="Z92">
        <v>7</v>
      </c>
      <c r="AA92">
        <v>2</v>
      </c>
      <c r="AB92" s="3">
        <f>C$12</f>
        <v>3.5</v>
      </c>
      <c r="AC92" s="3">
        <f>G$24</f>
        <v>3.5</v>
      </c>
      <c r="AD92" s="3">
        <f t="shared" si="30"/>
        <v>7</v>
      </c>
    </row>
    <row r="93" spans="14:30" x14ac:dyDescent="0.25">
      <c r="N93">
        <v>3</v>
      </c>
      <c r="O93">
        <v>6</v>
      </c>
      <c r="P93" s="3">
        <f t="shared" si="31"/>
        <v>1.3</v>
      </c>
      <c r="Q93" s="3">
        <f>E$11</f>
        <v>3</v>
      </c>
      <c r="R93" s="3">
        <f t="shared" si="28"/>
        <v>4.3</v>
      </c>
      <c r="T93">
        <v>6</v>
      </c>
      <c r="U93">
        <v>3</v>
      </c>
      <c r="V93" s="3">
        <f>D$11</f>
        <v>2</v>
      </c>
      <c r="W93" s="3">
        <f>E$25</f>
        <v>3.6</v>
      </c>
      <c r="X93" s="3">
        <f t="shared" si="29"/>
        <v>5.6</v>
      </c>
      <c r="Z93">
        <v>6</v>
      </c>
      <c r="AA93">
        <v>3</v>
      </c>
      <c r="AB93" s="3">
        <f>C$11</f>
        <v>3.5</v>
      </c>
      <c r="AC93" s="3">
        <f>G$25</f>
        <v>4.5</v>
      </c>
      <c r="AD93" s="3">
        <f t="shared" si="30"/>
        <v>8</v>
      </c>
    </row>
    <row r="94" spans="14:30" x14ac:dyDescent="0.25">
      <c r="N94">
        <v>4</v>
      </c>
      <c r="O94">
        <v>5</v>
      </c>
      <c r="P94" s="3">
        <f t="shared" si="31"/>
        <v>1.3</v>
      </c>
      <c r="Q94" s="3">
        <f>E$10</f>
        <v>2.9</v>
      </c>
      <c r="R94" s="3">
        <f t="shared" si="28"/>
        <v>4.2</v>
      </c>
      <c r="T94">
        <v>5</v>
      </c>
      <c r="U94">
        <v>4</v>
      </c>
      <c r="V94" s="3">
        <f>D$10</f>
        <v>1.6</v>
      </c>
      <c r="W94" s="3">
        <f>E$26</f>
        <v>3.8</v>
      </c>
      <c r="X94" s="3">
        <f t="shared" si="29"/>
        <v>5.4</v>
      </c>
      <c r="Z94">
        <v>5</v>
      </c>
      <c r="AA94">
        <v>4</v>
      </c>
      <c r="AB94" s="3">
        <f>C$10</f>
        <v>3</v>
      </c>
      <c r="AC94" s="3">
        <f>G$26</f>
        <v>4.8</v>
      </c>
      <c r="AD94" s="3">
        <f t="shared" si="30"/>
        <v>7.8</v>
      </c>
    </row>
    <row r="95" spans="14:30" x14ac:dyDescent="0.25">
      <c r="N95">
        <v>5</v>
      </c>
      <c r="O95">
        <v>4</v>
      </c>
      <c r="P95" s="3">
        <f t="shared" si="31"/>
        <v>1.3</v>
      </c>
      <c r="Q95" s="3">
        <f>E$9</f>
        <v>2.7</v>
      </c>
      <c r="R95" s="3">
        <f t="shared" si="28"/>
        <v>4</v>
      </c>
      <c r="T95">
        <v>4</v>
      </c>
      <c r="U95">
        <v>5</v>
      </c>
      <c r="V95" s="3">
        <f>D$9</f>
        <v>1.4</v>
      </c>
      <c r="W95" s="3">
        <f>E$27</f>
        <v>3.9000000000000004</v>
      </c>
      <c r="X95" s="3">
        <f t="shared" si="29"/>
        <v>5.3000000000000007</v>
      </c>
      <c r="Z95">
        <v>4</v>
      </c>
      <c r="AA95">
        <v>5</v>
      </c>
      <c r="AB95" s="3">
        <f>C$9</f>
        <v>2.8</v>
      </c>
      <c r="AC95" s="3">
        <f>G$27</f>
        <v>5</v>
      </c>
      <c r="AD95" s="3">
        <f t="shared" si="30"/>
        <v>7.8</v>
      </c>
    </row>
    <row r="96" spans="14:30" x14ac:dyDescent="0.25">
      <c r="N96">
        <v>6</v>
      </c>
      <c r="O96">
        <v>3</v>
      </c>
      <c r="P96" s="3">
        <f t="shared" si="31"/>
        <v>1.3</v>
      </c>
      <c r="Q96" s="3">
        <f>E$8</f>
        <v>2.6</v>
      </c>
      <c r="R96" s="3">
        <f t="shared" si="28"/>
        <v>3.9000000000000004</v>
      </c>
      <c r="T96">
        <v>3</v>
      </c>
      <c r="U96">
        <v>6</v>
      </c>
      <c r="V96" s="3">
        <f>D$8</f>
        <v>1.3</v>
      </c>
      <c r="W96" s="3">
        <f>E$28</f>
        <v>3.9000000000000004</v>
      </c>
      <c r="X96" s="3">
        <f t="shared" si="29"/>
        <v>5.2</v>
      </c>
      <c r="Z96">
        <v>3</v>
      </c>
      <c r="AA96">
        <v>6</v>
      </c>
      <c r="AB96" s="3">
        <f>C$8</f>
        <v>2.5</v>
      </c>
      <c r="AC96" s="3">
        <f>G$28</f>
        <v>5.1000000000000005</v>
      </c>
      <c r="AD96" s="3">
        <f t="shared" si="30"/>
        <v>7.6000000000000005</v>
      </c>
    </row>
    <row r="97" spans="14:30" x14ac:dyDescent="0.25">
      <c r="N97">
        <v>7</v>
      </c>
      <c r="O97">
        <v>2</v>
      </c>
      <c r="P97" s="3">
        <f t="shared" si="31"/>
        <v>1.3</v>
      </c>
      <c r="Q97" s="3">
        <f>E$7</f>
        <v>2.6</v>
      </c>
      <c r="R97" s="3">
        <f t="shared" si="28"/>
        <v>3.9000000000000004</v>
      </c>
      <c r="T97">
        <v>2</v>
      </c>
      <c r="U97">
        <v>7</v>
      </c>
      <c r="V97" s="3">
        <f>D$7</f>
        <v>1.2</v>
      </c>
      <c r="W97" s="3">
        <f>E$29</f>
        <v>4.0999999999999996</v>
      </c>
      <c r="X97" s="3">
        <f t="shared" si="29"/>
        <v>5.3</v>
      </c>
      <c r="Z97">
        <v>2</v>
      </c>
      <c r="AA97">
        <v>7</v>
      </c>
      <c r="AB97" s="3">
        <f>C$7</f>
        <v>1</v>
      </c>
      <c r="AC97" s="3">
        <f>G$29</f>
        <v>5.1000000000000005</v>
      </c>
      <c r="AD97" s="3">
        <f t="shared" si="30"/>
        <v>6.1000000000000005</v>
      </c>
    </row>
    <row r="98" spans="14:30" x14ac:dyDescent="0.25">
      <c r="N98">
        <v>8</v>
      </c>
      <c r="O98">
        <v>1</v>
      </c>
      <c r="P98" s="3">
        <f t="shared" si="31"/>
        <v>1.3</v>
      </c>
      <c r="Q98" s="3">
        <f>E$6</f>
        <v>2.2999999999999998</v>
      </c>
      <c r="R98" s="3">
        <f t="shared" si="28"/>
        <v>3.5999999999999996</v>
      </c>
      <c r="T98">
        <v>1</v>
      </c>
      <c r="U98">
        <v>8</v>
      </c>
      <c r="V98" s="3">
        <f>D$6</f>
        <v>1.2</v>
      </c>
      <c r="W98" s="3">
        <f>E$30</f>
        <v>4.7</v>
      </c>
      <c r="X98" s="3">
        <f t="shared" si="29"/>
        <v>5.9</v>
      </c>
      <c r="Z98">
        <v>1</v>
      </c>
      <c r="AA98">
        <v>8</v>
      </c>
      <c r="AB98" s="3">
        <f>C$6</f>
        <v>0.5</v>
      </c>
      <c r="AC98" s="3">
        <f>G$30</f>
        <v>5.3</v>
      </c>
      <c r="AD98" s="3">
        <f t="shared" si="30"/>
        <v>5.8</v>
      </c>
    </row>
    <row r="99" spans="14:30" x14ac:dyDescent="0.25">
      <c r="N99">
        <v>9</v>
      </c>
      <c r="O99">
        <v>0</v>
      </c>
      <c r="P99" s="3">
        <f t="shared" si="31"/>
        <v>1.3</v>
      </c>
      <c r="Q99">
        <v>0</v>
      </c>
      <c r="R99" s="3">
        <f t="shared" si="28"/>
        <v>1.3</v>
      </c>
      <c r="T99">
        <v>0</v>
      </c>
      <c r="U99">
        <v>9</v>
      </c>
      <c r="V99" s="3">
        <v>0</v>
      </c>
      <c r="W99" s="3">
        <f>E$31</f>
        <v>4.9000000000000004</v>
      </c>
      <c r="X99" s="3">
        <f t="shared" si="29"/>
        <v>4.9000000000000004</v>
      </c>
      <c r="Z99">
        <v>0</v>
      </c>
      <c r="AA99">
        <v>9</v>
      </c>
      <c r="AB99" s="3">
        <v>0</v>
      </c>
      <c r="AC99" s="3">
        <f>G$31</f>
        <v>6.3</v>
      </c>
      <c r="AD99" s="3">
        <f t="shared" si="30"/>
        <v>6.3</v>
      </c>
    </row>
    <row r="100" spans="14:30" x14ac:dyDescent="0.25">
      <c r="R100" s="3">
        <f>MAX(R90:R99)</f>
        <v>4.9000000000000004</v>
      </c>
      <c r="X100" s="3">
        <f>MAX(X90:X99)</f>
        <v>6.3</v>
      </c>
      <c r="AD100" s="3">
        <f>MAX(AD90:AD99)</f>
        <v>8</v>
      </c>
    </row>
    <row r="103" spans="14:30" x14ac:dyDescent="0.25">
      <c r="N103" t="s">
        <v>31</v>
      </c>
    </row>
    <row r="104" spans="14:30" x14ac:dyDescent="0.25">
      <c r="N104" t="s">
        <v>24</v>
      </c>
      <c r="O104" t="s">
        <v>25</v>
      </c>
      <c r="P104" t="s">
        <v>6</v>
      </c>
      <c r="Q104" t="s">
        <v>5</v>
      </c>
      <c r="R104" t="s">
        <v>26</v>
      </c>
    </row>
    <row r="105" spans="14:30" x14ac:dyDescent="0.25">
      <c r="N105">
        <v>0</v>
      </c>
      <c r="O105">
        <v>10</v>
      </c>
      <c r="P105">
        <v>0</v>
      </c>
      <c r="Q105" s="3">
        <f>E$15</f>
        <v>3.7</v>
      </c>
      <c r="R105" s="3">
        <f>Q105+P105</f>
        <v>3.7</v>
      </c>
      <c r="T105" t="s">
        <v>1</v>
      </c>
      <c r="U105" t="s">
        <v>64</v>
      </c>
      <c r="V105" t="s">
        <v>37</v>
      </c>
      <c r="W105" t="s">
        <v>65</v>
      </c>
      <c r="X105" t="s">
        <v>66</v>
      </c>
      <c r="Z105" t="s">
        <v>1</v>
      </c>
      <c r="AA105" t="s">
        <v>64</v>
      </c>
      <c r="AB105" t="s">
        <v>67</v>
      </c>
      <c r="AC105" t="s">
        <v>65</v>
      </c>
      <c r="AD105" t="s">
        <v>77</v>
      </c>
    </row>
    <row r="106" spans="14:30" x14ac:dyDescent="0.25">
      <c r="N106">
        <v>1</v>
      </c>
      <c r="O106">
        <v>9</v>
      </c>
      <c r="P106" s="3">
        <f>F6</f>
        <v>1</v>
      </c>
      <c r="Q106" s="3">
        <f>E$14</f>
        <v>3.7</v>
      </c>
      <c r="R106" s="3">
        <f t="shared" ref="R106:R115" si="32">Q106+P106</f>
        <v>4.7</v>
      </c>
      <c r="T106">
        <v>10</v>
      </c>
      <c r="U106">
        <v>0</v>
      </c>
      <c r="V106" s="3">
        <f>D$15</f>
        <v>3</v>
      </c>
      <c r="W106">
        <v>0</v>
      </c>
      <c r="X106" s="3">
        <f>V106+W106</f>
        <v>3</v>
      </c>
      <c r="Z106">
        <v>10</v>
      </c>
      <c r="AA106">
        <v>0</v>
      </c>
      <c r="AB106" s="3">
        <f>C$15</f>
        <v>3.5</v>
      </c>
      <c r="AC106">
        <v>0</v>
      </c>
      <c r="AD106" s="3">
        <f>AB106+AC106</f>
        <v>3.5</v>
      </c>
    </row>
    <row r="107" spans="14:30" x14ac:dyDescent="0.25">
      <c r="N107">
        <v>2</v>
      </c>
      <c r="O107">
        <v>8</v>
      </c>
      <c r="P107" s="3">
        <f t="shared" ref="P107:P115" si="33">F7</f>
        <v>1.2</v>
      </c>
      <c r="Q107" s="3">
        <f>E$13</f>
        <v>3.7</v>
      </c>
      <c r="R107" s="3">
        <f t="shared" si="32"/>
        <v>4.9000000000000004</v>
      </c>
      <c r="T107">
        <v>9</v>
      </c>
      <c r="U107">
        <v>1</v>
      </c>
      <c r="V107" s="3">
        <f>D$14</f>
        <v>3</v>
      </c>
      <c r="W107" s="3">
        <f>E$23</f>
        <v>2.2999999999999998</v>
      </c>
      <c r="X107" s="3">
        <f t="shared" ref="X107:X116" si="34">V107+W107</f>
        <v>5.3</v>
      </c>
      <c r="Z107">
        <v>9</v>
      </c>
      <c r="AA107">
        <v>1</v>
      </c>
      <c r="AB107" s="3">
        <f>C$14</f>
        <v>3.5</v>
      </c>
      <c r="AC107" s="3">
        <f>G$23</f>
        <v>2.2999999999999998</v>
      </c>
      <c r="AD107" s="3">
        <f t="shared" ref="AD107:AD116" si="35">AB107+AC107</f>
        <v>5.8</v>
      </c>
    </row>
    <row r="108" spans="14:30" x14ac:dyDescent="0.25">
      <c r="N108">
        <v>3</v>
      </c>
      <c r="O108">
        <v>7</v>
      </c>
      <c r="P108" s="3">
        <f t="shared" si="33"/>
        <v>1.3</v>
      </c>
      <c r="Q108" s="3">
        <f>E$12</f>
        <v>3.7</v>
      </c>
      <c r="R108" s="3">
        <f t="shared" si="32"/>
        <v>5</v>
      </c>
      <c r="T108">
        <v>8</v>
      </c>
      <c r="U108">
        <v>2</v>
      </c>
      <c r="V108" s="3">
        <f>D$13</f>
        <v>3</v>
      </c>
      <c r="W108" s="3">
        <f>E$24</f>
        <v>3.3</v>
      </c>
      <c r="X108" s="3">
        <f t="shared" si="34"/>
        <v>6.3</v>
      </c>
      <c r="Z108">
        <v>8</v>
      </c>
      <c r="AA108">
        <v>2</v>
      </c>
      <c r="AB108" s="3">
        <f>C$13</f>
        <v>3.5</v>
      </c>
      <c r="AC108" s="3">
        <f>G$24</f>
        <v>3.5</v>
      </c>
      <c r="AD108" s="3">
        <f t="shared" si="35"/>
        <v>7</v>
      </c>
    </row>
    <row r="109" spans="14:30" x14ac:dyDescent="0.25">
      <c r="N109">
        <v>4</v>
      </c>
      <c r="O109">
        <v>6</v>
      </c>
      <c r="P109" s="3">
        <f t="shared" si="33"/>
        <v>1.3</v>
      </c>
      <c r="Q109" s="3">
        <f>E$11</f>
        <v>3</v>
      </c>
      <c r="R109" s="3">
        <f t="shared" si="32"/>
        <v>4.3</v>
      </c>
      <c r="T109">
        <v>7</v>
      </c>
      <c r="U109">
        <v>3</v>
      </c>
      <c r="V109" s="3">
        <f>D$12</f>
        <v>3</v>
      </c>
      <c r="W109" s="3">
        <f>E$25</f>
        <v>3.6</v>
      </c>
      <c r="X109" s="3">
        <f t="shared" si="34"/>
        <v>6.6</v>
      </c>
      <c r="Z109">
        <v>7</v>
      </c>
      <c r="AA109">
        <v>3</v>
      </c>
      <c r="AB109" s="3">
        <f>C$12</f>
        <v>3.5</v>
      </c>
      <c r="AC109" s="3">
        <f>G$25</f>
        <v>4.5</v>
      </c>
      <c r="AD109" s="3">
        <f t="shared" si="35"/>
        <v>8</v>
      </c>
    </row>
    <row r="110" spans="14:30" x14ac:dyDescent="0.25">
      <c r="N110">
        <v>5</v>
      </c>
      <c r="O110">
        <v>5</v>
      </c>
      <c r="P110" s="3">
        <f t="shared" si="33"/>
        <v>1.3</v>
      </c>
      <c r="Q110" s="3">
        <f>E$10</f>
        <v>2.9</v>
      </c>
      <c r="R110" s="3">
        <f t="shared" si="32"/>
        <v>4.2</v>
      </c>
      <c r="T110">
        <v>6</v>
      </c>
      <c r="U110">
        <v>4</v>
      </c>
      <c r="V110" s="3">
        <f>D$11</f>
        <v>2</v>
      </c>
      <c r="W110" s="3">
        <f>E$26</f>
        <v>3.8</v>
      </c>
      <c r="X110" s="3">
        <f t="shared" si="34"/>
        <v>5.8</v>
      </c>
      <c r="Z110">
        <v>6</v>
      </c>
      <c r="AA110">
        <v>4</v>
      </c>
      <c r="AB110" s="3">
        <f>C$11</f>
        <v>3.5</v>
      </c>
      <c r="AC110" s="3">
        <f>G$26</f>
        <v>4.8</v>
      </c>
      <c r="AD110" s="3">
        <f t="shared" si="35"/>
        <v>8.3000000000000007</v>
      </c>
    </row>
    <row r="111" spans="14:30" x14ac:dyDescent="0.25">
      <c r="N111">
        <v>6</v>
      </c>
      <c r="O111">
        <v>4</v>
      </c>
      <c r="P111" s="3">
        <f t="shared" si="33"/>
        <v>1.3</v>
      </c>
      <c r="Q111" s="3">
        <f>E$9</f>
        <v>2.7</v>
      </c>
      <c r="R111" s="3">
        <f t="shared" si="32"/>
        <v>4</v>
      </c>
      <c r="T111">
        <v>5</v>
      </c>
      <c r="U111">
        <v>5</v>
      </c>
      <c r="V111" s="3">
        <f>D$10</f>
        <v>1.6</v>
      </c>
      <c r="W111" s="3">
        <f>E$27</f>
        <v>3.9000000000000004</v>
      </c>
      <c r="X111" s="3">
        <f t="shared" si="34"/>
        <v>5.5</v>
      </c>
      <c r="Z111">
        <v>5</v>
      </c>
      <c r="AA111">
        <v>5</v>
      </c>
      <c r="AB111" s="3">
        <f>C$10</f>
        <v>3</v>
      </c>
      <c r="AC111" s="3">
        <f>G$27</f>
        <v>5</v>
      </c>
      <c r="AD111" s="3">
        <f t="shared" si="35"/>
        <v>8</v>
      </c>
    </row>
    <row r="112" spans="14:30" x14ac:dyDescent="0.25">
      <c r="N112">
        <v>7</v>
      </c>
      <c r="O112">
        <v>3</v>
      </c>
      <c r="P112" s="3">
        <f t="shared" si="33"/>
        <v>1.3</v>
      </c>
      <c r="Q112" s="3">
        <f>E$8</f>
        <v>2.6</v>
      </c>
      <c r="R112" s="3">
        <f t="shared" si="32"/>
        <v>3.9000000000000004</v>
      </c>
      <c r="T112">
        <v>4</v>
      </c>
      <c r="U112">
        <v>6</v>
      </c>
      <c r="V112" s="3">
        <f>D$9</f>
        <v>1.4</v>
      </c>
      <c r="W112" s="3">
        <f>E$28</f>
        <v>3.9000000000000004</v>
      </c>
      <c r="X112" s="3">
        <f t="shared" si="34"/>
        <v>5.3000000000000007</v>
      </c>
      <c r="Z112">
        <v>4</v>
      </c>
      <c r="AA112">
        <v>6</v>
      </c>
      <c r="AB112" s="3">
        <f>C$9</f>
        <v>2.8</v>
      </c>
      <c r="AC112" s="3">
        <f>G$28</f>
        <v>5.1000000000000005</v>
      </c>
      <c r="AD112" s="3">
        <f t="shared" si="35"/>
        <v>7.9</v>
      </c>
    </row>
    <row r="113" spans="14:30" x14ac:dyDescent="0.25">
      <c r="N113">
        <v>8</v>
      </c>
      <c r="O113">
        <v>2</v>
      </c>
      <c r="P113" s="3">
        <f t="shared" si="33"/>
        <v>1.3</v>
      </c>
      <c r="Q113" s="3">
        <f>E$7</f>
        <v>2.6</v>
      </c>
      <c r="R113" s="3">
        <f t="shared" si="32"/>
        <v>3.9000000000000004</v>
      </c>
      <c r="T113">
        <v>3</v>
      </c>
      <c r="U113">
        <v>7</v>
      </c>
      <c r="V113" s="3">
        <f>D$8</f>
        <v>1.3</v>
      </c>
      <c r="W113" s="3">
        <f>E$29</f>
        <v>4.0999999999999996</v>
      </c>
      <c r="X113" s="3">
        <f t="shared" si="34"/>
        <v>5.3999999999999995</v>
      </c>
      <c r="Z113">
        <v>3</v>
      </c>
      <c r="AA113">
        <v>7</v>
      </c>
      <c r="AB113" s="3">
        <f>C$8</f>
        <v>2.5</v>
      </c>
      <c r="AC113" s="3">
        <f>G$29</f>
        <v>5.1000000000000005</v>
      </c>
      <c r="AD113" s="3">
        <f t="shared" si="35"/>
        <v>7.6000000000000005</v>
      </c>
    </row>
    <row r="114" spans="14:30" x14ac:dyDescent="0.25">
      <c r="N114">
        <v>9</v>
      </c>
      <c r="O114">
        <v>1</v>
      </c>
      <c r="P114" s="3">
        <f t="shared" si="33"/>
        <v>1.3</v>
      </c>
      <c r="Q114" s="3">
        <f>E$6</f>
        <v>2.2999999999999998</v>
      </c>
      <c r="R114" s="3">
        <f t="shared" si="32"/>
        <v>3.5999999999999996</v>
      </c>
      <c r="T114">
        <v>2</v>
      </c>
      <c r="U114">
        <v>8</v>
      </c>
      <c r="V114" s="3">
        <f>D$7</f>
        <v>1.2</v>
      </c>
      <c r="W114" s="3">
        <f>E$30</f>
        <v>4.7</v>
      </c>
      <c r="X114" s="3">
        <f t="shared" si="34"/>
        <v>5.9</v>
      </c>
      <c r="Z114">
        <v>2</v>
      </c>
      <c r="AA114">
        <v>8</v>
      </c>
      <c r="AB114" s="3">
        <f>C$7</f>
        <v>1</v>
      </c>
      <c r="AC114" s="3">
        <f>G$30</f>
        <v>5.3</v>
      </c>
      <c r="AD114" s="3">
        <f t="shared" si="35"/>
        <v>6.3</v>
      </c>
    </row>
    <row r="115" spans="14:30" x14ac:dyDescent="0.25">
      <c r="N115">
        <v>10</v>
      </c>
      <c r="O115">
        <v>0</v>
      </c>
      <c r="P115" s="3">
        <f t="shared" si="33"/>
        <v>1.3</v>
      </c>
      <c r="Q115">
        <v>0</v>
      </c>
      <c r="R115" s="3">
        <f t="shared" si="32"/>
        <v>1.3</v>
      </c>
      <c r="T115">
        <v>1</v>
      </c>
      <c r="U115">
        <v>9</v>
      </c>
      <c r="V115" s="3">
        <f>D$6</f>
        <v>1.2</v>
      </c>
      <c r="W115" s="3">
        <f>E$31</f>
        <v>4.9000000000000004</v>
      </c>
      <c r="X115" s="3">
        <f t="shared" si="34"/>
        <v>6.1000000000000005</v>
      </c>
      <c r="Z115">
        <v>1</v>
      </c>
      <c r="AA115">
        <v>9</v>
      </c>
      <c r="AB115" s="3">
        <f>C$6</f>
        <v>0.5</v>
      </c>
      <c r="AC115" s="3">
        <f>G$31</f>
        <v>6.3</v>
      </c>
      <c r="AD115" s="3">
        <f t="shared" si="35"/>
        <v>6.8</v>
      </c>
    </row>
    <row r="116" spans="14:30" x14ac:dyDescent="0.25">
      <c r="R116" s="3">
        <f>MAX(R105:R115)</f>
        <v>5</v>
      </c>
      <c r="T116">
        <v>0</v>
      </c>
      <c r="U116">
        <v>10</v>
      </c>
      <c r="V116" s="3">
        <v>0</v>
      </c>
      <c r="W116" s="3">
        <f>E$32</f>
        <v>5</v>
      </c>
      <c r="X116" s="3">
        <f t="shared" si="34"/>
        <v>5</v>
      </c>
      <c r="Z116">
        <v>0</v>
      </c>
      <c r="AA116">
        <v>10</v>
      </c>
      <c r="AB116" s="3">
        <v>0</v>
      </c>
      <c r="AC116" s="3">
        <f>G$32</f>
        <v>6.6</v>
      </c>
      <c r="AD116" s="3">
        <f t="shared" si="35"/>
        <v>6.6</v>
      </c>
    </row>
    <row r="117" spans="14:30" x14ac:dyDescent="0.25">
      <c r="X117" s="3">
        <f>MAX(X106:X116)</f>
        <v>6.6</v>
      </c>
      <c r="AD117" s="3">
        <f>MAX(AD106:AD116)</f>
        <v>8.3000000000000007</v>
      </c>
    </row>
  </sheetData>
  <mergeCells count="7">
    <mergeCell ref="J21:K21"/>
    <mergeCell ref="A1:B1"/>
    <mergeCell ref="A21:A22"/>
    <mergeCell ref="B21:C21"/>
    <mergeCell ref="D21:E21"/>
    <mergeCell ref="F21:G21"/>
    <mergeCell ref="H21:I21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2022-05-07T21:18:29Z</dcterms:modified>
</cp:coreProperties>
</file>