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E:\xxxyx\trunk\plan\Excel\"/>
    </mc:Choice>
  </mc:AlternateContent>
  <xr:revisionPtr revIDLastSave="0" documentId="13_ncr:1_{F4889AE1-2188-4007-955C-82C98AB44188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主线关卡" sheetId="3" r:id="rId1"/>
    <sheet name="大师赛关卡-普通池" sheetId="9" r:id="rId2"/>
    <sheet name="大师赛关卡-困难池" sheetId="10" r:id="rId3"/>
    <sheet name="大师赛关卡-超难池" sheetId="11" r:id="rId4"/>
  </sheets>
  <externalReferences>
    <externalReference r:id="rId5"/>
    <externalReference r:id="rId6"/>
  </externalReferences>
  <definedNames>
    <definedName name="_xlnm._FilterDatabase" localSheetId="3" hidden="1">'大师赛关卡-超难池'!$F$9:$G$18</definedName>
    <definedName name="_xlnm._FilterDatabase" localSheetId="2" hidden="1">'大师赛关卡-困难池'!$F$9:$G$18</definedName>
    <definedName name="_xlnm._FilterDatabase" localSheetId="1" hidden="1">'大师赛关卡-普通池'!$F$9:$G$20</definedName>
    <definedName name="_xlnm._FilterDatabase" localSheetId="0" hidden="1">主线关卡!#REF!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" i="11" l="1"/>
  <c r="N28" i="11"/>
  <c r="M28" i="11"/>
  <c r="O27" i="11"/>
  <c r="N27" i="11"/>
  <c r="M27" i="11"/>
  <c r="O26" i="11"/>
  <c r="N26" i="11"/>
  <c r="M26" i="11"/>
  <c r="O25" i="11"/>
  <c r="N25" i="11"/>
  <c r="M25" i="11"/>
  <c r="O24" i="11"/>
  <c r="N24" i="11"/>
  <c r="M24" i="11"/>
  <c r="O23" i="11"/>
  <c r="N23" i="11"/>
  <c r="M23" i="11"/>
  <c r="O22" i="11"/>
  <c r="N22" i="11"/>
  <c r="M22" i="11"/>
  <c r="O21" i="11"/>
  <c r="N21" i="11"/>
  <c r="M21" i="11"/>
  <c r="O20" i="11"/>
  <c r="N20" i="11"/>
  <c r="M20" i="11"/>
  <c r="O19" i="11"/>
  <c r="N19" i="11"/>
  <c r="M19" i="11"/>
  <c r="O28" i="10"/>
  <c r="N28" i="10"/>
  <c r="M28" i="10"/>
  <c r="O27" i="10"/>
  <c r="N27" i="10"/>
  <c r="M27" i="10"/>
  <c r="O26" i="10"/>
  <c r="N26" i="10"/>
  <c r="M26" i="10"/>
  <c r="O25" i="10"/>
  <c r="N25" i="10"/>
  <c r="M25" i="10"/>
  <c r="O24" i="10"/>
  <c r="N24" i="10"/>
  <c r="M24" i="10"/>
  <c r="O23" i="10"/>
  <c r="N23" i="10"/>
  <c r="M23" i="10"/>
  <c r="O22" i="10"/>
  <c r="N22" i="10"/>
  <c r="M22" i="10"/>
  <c r="O21" i="10"/>
  <c r="N21" i="10"/>
  <c r="M21" i="10"/>
  <c r="O20" i="10"/>
  <c r="N20" i="10"/>
  <c r="M20" i="10"/>
  <c r="O19" i="10"/>
  <c r="N19" i="10"/>
  <c r="M19" i="10"/>
  <c r="M9" i="3"/>
  <c r="M9" i="9"/>
  <c r="O18" i="11"/>
  <c r="N18" i="11"/>
  <c r="M18" i="11"/>
  <c r="O17" i="11"/>
  <c r="N17" i="11"/>
  <c r="M17" i="11"/>
  <c r="O16" i="11"/>
  <c r="N16" i="11"/>
  <c r="M16" i="11"/>
  <c r="O15" i="11"/>
  <c r="N15" i="11"/>
  <c r="M15" i="11"/>
  <c r="O14" i="11"/>
  <c r="N14" i="11"/>
  <c r="M14" i="11"/>
  <c r="O13" i="11"/>
  <c r="N13" i="11"/>
  <c r="M13" i="11"/>
  <c r="O12" i="11"/>
  <c r="N12" i="11"/>
  <c r="M12" i="11"/>
  <c r="O11" i="11"/>
  <c r="N11" i="11"/>
  <c r="M11" i="11"/>
  <c r="O10" i="11"/>
  <c r="N10" i="11"/>
  <c r="M10" i="11"/>
  <c r="O9" i="11"/>
  <c r="N9" i="11"/>
  <c r="M9" i="11"/>
  <c r="M10" i="10"/>
  <c r="N10" i="10"/>
  <c r="O10" i="10"/>
  <c r="M11" i="10"/>
  <c r="N11" i="10"/>
  <c r="O11" i="10"/>
  <c r="M12" i="10"/>
  <c r="N12" i="10"/>
  <c r="O12" i="10"/>
  <c r="M13" i="10"/>
  <c r="N13" i="10"/>
  <c r="O13" i="10"/>
  <c r="M14" i="10"/>
  <c r="N14" i="10"/>
  <c r="O14" i="10"/>
  <c r="M15" i="10"/>
  <c r="N15" i="10"/>
  <c r="O15" i="10"/>
  <c r="M16" i="10"/>
  <c r="N16" i="10"/>
  <c r="O16" i="10"/>
  <c r="M17" i="10"/>
  <c r="N17" i="10"/>
  <c r="O17" i="10"/>
  <c r="M18" i="10"/>
  <c r="N18" i="10"/>
  <c r="O18" i="10"/>
  <c r="M9" i="10"/>
  <c r="O9" i="10"/>
  <c r="N9" i="10"/>
  <c r="N10" i="9"/>
  <c r="O10" i="9"/>
  <c r="N11" i="9"/>
  <c r="O11" i="9"/>
  <c r="N12" i="9"/>
  <c r="O12" i="9"/>
  <c r="N13" i="9"/>
  <c r="O13" i="9"/>
  <c r="N14" i="9"/>
  <c r="O14" i="9"/>
  <c r="N15" i="9"/>
  <c r="O15" i="9"/>
  <c r="N16" i="9"/>
  <c r="O16" i="9"/>
  <c r="N17" i="9"/>
  <c r="O17" i="9"/>
  <c r="N18" i="9"/>
  <c r="O18" i="9"/>
  <c r="N19" i="9"/>
  <c r="O19" i="9"/>
  <c r="N20" i="9"/>
  <c r="O20" i="9"/>
  <c r="N21" i="9"/>
  <c r="O21" i="9"/>
  <c r="N22" i="9"/>
  <c r="O22" i="9"/>
  <c r="N23" i="9"/>
  <c r="O23" i="9"/>
  <c r="N24" i="9"/>
  <c r="O24" i="9"/>
  <c r="N25" i="9"/>
  <c r="O25" i="9"/>
  <c r="N26" i="9"/>
  <c r="O26" i="9"/>
  <c r="N27" i="9"/>
  <c r="O27" i="9"/>
  <c r="N28" i="9"/>
  <c r="O28" i="9"/>
  <c r="N29" i="9"/>
  <c r="O29" i="9"/>
  <c r="N30" i="9"/>
  <c r="O30" i="9"/>
  <c r="N31" i="9"/>
  <c r="O31" i="9"/>
  <c r="N32" i="9"/>
  <c r="O32" i="9"/>
  <c r="N33" i="9"/>
  <c r="O33" i="9"/>
  <c r="N34" i="9"/>
  <c r="O34" i="9"/>
  <c r="N35" i="9"/>
  <c r="O35" i="9"/>
  <c r="N36" i="9"/>
  <c r="O36" i="9"/>
  <c r="N37" i="9"/>
  <c r="O37" i="9"/>
  <c r="N38" i="9"/>
  <c r="O38" i="9"/>
  <c r="N39" i="9"/>
  <c r="O39" i="9"/>
  <c r="N40" i="9"/>
  <c r="O40" i="9"/>
  <c r="N41" i="9"/>
  <c r="O41" i="9"/>
  <c r="N42" i="9"/>
  <c r="O42" i="9"/>
  <c r="N43" i="9"/>
  <c r="O43" i="9"/>
  <c r="N44" i="9"/>
  <c r="O44" i="9"/>
  <c r="N45" i="9"/>
  <c r="O45" i="9"/>
  <c r="N46" i="9"/>
  <c r="O46" i="9"/>
  <c r="N47" i="9"/>
  <c r="O47" i="9"/>
  <c r="N48" i="9"/>
  <c r="O48" i="9"/>
  <c r="N49" i="9"/>
  <c r="O49" i="9"/>
  <c r="N50" i="9"/>
  <c r="O50" i="9"/>
  <c r="N51" i="9"/>
  <c r="O51" i="9"/>
  <c r="N52" i="9"/>
  <c r="O52" i="9"/>
  <c r="N53" i="9"/>
  <c r="O53" i="9"/>
  <c r="N54" i="9"/>
  <c r="O54" i="9"/>
  <c r="N55" i="9"/>
  <c r="O55" i="9"/>
  <c r="N56" i="9"/>
  <c r="O56" i="9"/>
  <c r="N57" i="9"/>
  <c r="O57" i="9"/>
  <c r="N58" i="9"/>
  <c r="O58" i="9"/>
  <c r="N59" i="9"/>
  <c r="O59" i="9"/>
  <c r="N60" i="9"/>
  <c r="O60" i="9"/>
  <c r="N61" i="9"/>
  <c r="O61" i="9"/>
  <c r="N62" i="9"/>
  <c r="O62" i="9"/>
  <c r="N63" i="9"/>
  <c r="O63" i="9"/>
  <c r="N64" i="9"/>
  <c r="O64" i="9"/>
  <c r="N65" i="9"/>
  <c r="O65" i="9"/>
  <c r="N66" i="9"/>
  <c r="O66" i="9"/>
  <c r="N67" i="9"/>
  <c r="O67" i="9"/>
  <c r="N68" i="9"/>
  <c r="O68" i="9"/>
  <c r="N69" i="9"/>
  <c r="O69" i="9"/>
  <c r="N70" i="9"/>
  <c r="O70" i="9"/>
  <c r="N71" i="9"/>
  <c r="O71" i="9"/>
  <c r="N72" i="9"/>
  <c r="O72" i="9"/>
  <c r="N73" i="9"/>
  <c r="O73" i="9"/>
  <c r="N74" i="9"/>
  <c r="O74" i="9"/>
  <c r="N75" i="9"/>
  <c r="O75" i="9"/>
  <c r="N76" i="9"/>
  <c r="O76" i="9"/>
  <c r="N77" i="9"/>
  <c r="O77" i="9"/>
  <c r="N78" i="9"/>
  <c r="O78" i="9"/>
  <c r="N79" i="9"/>
  <c r="O79" i="9"/>
  <c r="N80" i="9"/>
  <c r="O80" i="9"/>
  <c r="N81" i="9"/>
  <c r="O81" i="9"/>
  <c r="N82" i="9"/>
  <c r="O82" i="9"/>
  <c r="N83" i="9"/>
  <c r="O83" i="9"/>
  <c r="N84" i="9"/>
  <c r="O84" i="9"/>
  <c r="N85" i="9"/>
  <c r="O85" i="9"/>
  <c r="N86" i="9"/>
  <c r="O86" i="9"/>
  <c r="N87" i="9"/>
  <c r="O87" i="9"/>
  <c r="N88" i="9"/>
  <c r="O88" i="9"/>
  <c r="O9" i="9"/>
  <c r="N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M43" i="9"/>
  <c r="M44" i="9"/>
  <c r="M45" i="9"/>
  <c r="M46" i="9"/>
  <c r="M47" i="9"/>
  <c r="M48" i="9"/>
  <c r="M49" i="9"/>
  <c r="M50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1" i="9"/>
  <c r="M72" i="9"/>
  <c r="M73" i="9"/>
  <c r="M74" i="9"/>
  <c r="M75" i="9"/>
  <c r="M76" i="9"/>
  <c r="M77" i="9"/>
  <c r="M78" i="9"/>
  <c r="M79" i="9"/>
  <c r="M80" i="9"/>
  <c r="M81" i="9"/>
  <c r="M82" i="9"/>
  <c r="M83" i="9"/>
  <c r="M84" i="9"/>
  <c r="M85" i="9"/>
  <c r="M86" i="9"/>
  <c r="M87" i="9"/>
  <c r="M88" i="9"/>
  <c r="N941" i="3" l="1"/>
  <c r="N997" i="3"/>
  <c r="N973" i="3"/>
  <c r="N989" i="3"/>
  <c r="M569" i="3"/>
  <c r="M579" i="3"/>
  <c r="M611" i="3"/>
  <c r="M643" i="3"/>
  <c r="M675" i="3"/>
  <c r="M707" i="3"/>
  <c r="M739" i="3"/>
  <c r="M771" i="3"/>
  <c r="M805" i="3"/>
  <c r="M853" i="3"/>
  <c r="M901" i="3"/>
  <c r="M949" i="3"/>
  <c r="M997" i="3"/>
  <c r="N29" i="3"/>
  <c r="N55" i="3"/>
  <c r="N97" i="3"/>
  <c r="N145" i="3"/>
  <c r="N215" i="3"/>
  <c r="N265" i="3"/>
  <c r="N299" i="3"/>
  <c r="N347" i="3"/>
  <c r="N401" i="3"/>
  <c r="N459" i="3"/>
  <c r="N515" i="3"/>
  <c r="N573" i="3"/>
  <c r="N643" i="3"/>
  <c r="N709" i="3"/>
  <c r="N771" i="3"/>
  <c r="N825" i="3"/>
  <c r="N873" i="3"/>
  <c r="N907" i="3"/>
  <c r="N959" i="3"/>
  <c r="N18" i="3"/>
  <c r="N99" i="3"/>
  <c r="N131" i="3"/>
  <c r="N181" i="3"/>
  <c r="N213" i="3"/>
  <c r="N249" i="3"/>
  <c r="N267" i="3"/>
  <c r="N301" i="3"/>
  <c r="N337" i="3"/>
  <c r="N355" i="3"/>
  <c r="N371" i="3"/>
  <c r="N389" i="3"/>
  <c r="N403" i="3"/>
  <c r="N423" i="3"/>
  <c r="N439" i="3"/>
  <c r="N457" i="3"/>
  <c r="N473" i="3"/>
  <c r="N491" i="3"/>
  <c r="N509" i="3"/>
  <c r="N527" i="3"/>
  <c r="N551" i="3"/>
  <c r="N571" i="3"/>
  <c r="N589" i="3"/>
  <c r="N611" i="3"/>
  <c r="N629" i="3"/>
  <c r="N651" i="3"/>
  <c r="N671" i="3"/>
  <c r="N693" i="3"/>
  <c r="N711" i="3"/>
  <c r="N735" i="3"/>
  <c r="N759" i="3"/>
  <c r="N781" i="3"/>
  <c r="N799" i="3"/>
  <c r="N815" i="3"/>
  <c r="N831" i="3"/>
  <c r="N847" i="3"/>
  <c r="N863" i="3"/>
  <c r="N879" i="3"/>
  <c r="N893" i="3"/>
  <c r="N909" i="3"/>
  <c r="N925" i="3"/>
  <c r="M549" i="3"/>
  <c r="M561" i="3"/>
  <c r="M571" i="3"/>
  <c r="M581" i="3"/>
  <c r="M593" i="3"/>
  <c r="M603" i="3"/>
  <c r="M613" i="3"/>
  <c r="M625" i="3"/>
  <c r="M635" i="3"/>
  <c r="M645" i="3"/>
  <c r="M657" i="3"/>
  <c r="M667" i="3"/>
  <c r="M677" i="3"/>
  <c r="M689" i="3"/>
  <c r="M699" i="3"/>
  <c r="M709" i="3"/>
  <c r="M721" i="3"/>
  <c r="M731" i="3"/>
  <c r="M741" i="3"/>
  <c r="M753" i="3"/>
  <c r="M763" i="3"/>
  <c r="M773" i="3"/>
  <c r="M785" i="3"/>
  <c r="M795" i="3"/>
  <c r="M809" i="3"/>
  <c r="M825" i="3"/>
  <c r="M841" i="3"/>
  <c r="M857" i="3"/>
  <c r="M873" i="3"/>
  <c r="M889" i="3"/>
  <c r="M905" i="3"/>
  <c r="M921" i="3"/>
  <c r="M937" i="3"/>
  <c r="M953" i="3"/>
  <c r="M969" i="3"/>
  <c r="M985" i="3"/>
  <c r="M1001" i="3"/>
  <c r="N13" i="3"/>
  <c r="N23" i="3"/>
  <c r="N31" i="3"/>
  <c r="N39" i="3"/>
  <c r="N49" i="3"/>
  <c r="N56" i="3"/>
  <c r="N67" i="3"/>
  <c r="N85" i="3"/>
  <c r="N101" i="3"/>
  <c r="N116" i="3"/>
  <c r="N134" i="3"/>
  <c r="N149" i="3"/>
  <c r="N169" i="3"/>
  <c r="N182" i="3"/>
  <c r="N202" i="3"/>
  <c r="N219" i="3"/>
  <c r="N235" i="3"/>
  <c r="N251" i="3"/>
  <c r="N269" i="3"/>
  <c r="N287" i="3"/>
  <c r="N303" i="3"/>
  <c r="N319" i="3"/>
  <c r="N335" i="3"/>
  <c r="N353" i="3"/>
  <c r="N369" i="3"/>
  <c r="N387" i="3"/>
  <c r="N407" i="3"/>
  <c r="N425" i="3"/>
  <c r="N445" i="3"/>
  <c r="N463" i="3"/>
  <c r="N483" i="3"/>
  <c r="N503" i="3"/>
  <c r="N521" i="3"/>
  <c r="N537" i="3"/>
  <c r="N557" i="3"/>
  <c r="N579" i="3"/>
  <c r="N605" i="3"/>
  <c r="N627" i="3"/>
  <c r="N647" i="3"/>
  <c r="N669" i="3"/>
  <c r="N691" i="3"/>
  <c r="N715" i="3"/>
  <c r="N733" i="3"/>
  <c r="N751" i="3"/>
  <c r="N775" i="3"/>
  <c r="N797" i="3"/>
  <c r="N813" i="3"/>
  <c r="N829" i="3"/>
  <c r="N845" i="3"/>
  <c r="N861" i="3"/>
  <c r="N877" i="3"/>
  <c r="N895" i="3"/>
  <c r="N911" i="3"/>
  <c r="N927" i="3"/>
  <c r="N943" i="3"/>
  <c r="N963" i="3"/>
  <c r="N979" i="3"/>
  <c r="N995" i="3"/>
  <c r="N945" i="3"/>
  <c r="N69" i="3"/>
  <c r="N82" i="3"/>
  <c r="N102" i="3"/>
  <c r="N119" i="3"/>
  <c r="N135" i="3"/>
  <c r="N151" i="3"/>
  <c r="N171" i="3"/>
  <c r="N185" i="3"/>
  <c r="N201" i="3"/>
  <c r="N217" i="3"/>
  <c r="N237" i="3"/>
  <c r="N255" i="3"/>
  <c r="N271" i="3"/>
  <c r="N289" i="3"/>
  <c r="N305" i="3"/>
  <c r="N325" i="3"/>
  <c r="N341" i="3"/>
  <c r="N359" i="3"/>
  <c r="N375" i="3"/>
  <c r="N393" i="3"/>
  <c r="N409" i="3"/>
  <c r="N427" i="3"/>
  <c r="N443" i="3"/>
  <c r="N461" i="3"/>
  <c r="N477" i="3"/>
  <c r="N497" i="3"/>
  <c r="N513" i="3"/>
  <c r="N535" i="3"/>
  <c r="N555" i="3"/>
  <c r="N575" i="3"/>
  <c r="N595" i="3"/>
  <c r="N615" i="3"/>
  <c r="N635" i="3"/>
  <c r="N655" i="3"/>
  <c r="N677" i="3"/>
  <c r="N699" i="3"/>
  <c r="N717" i="3"/>
  <c r="N741" i="3"/>
  <c r="N763" i="3"/>
  <c r="N787" i="3"/>
  <c r="N803" i="3"/>
  <c r="N821" i="3"/>
  <c r="N835" i="3"/>
  <c r="N851" i="3"/>
  <c r="N867" i="3"/>
  <c r="N883" i="3"/>
  <c r="N899" i="3"/>
  <c r="N913" i="3"/>
  <c r="N929" i="3"/>
  <c r="N947" i="3"/>
  <c r="N961" i="3"/>
  <c r="N977" i="3"/>
  <c r="M557" i="3"/>
  <c r="M601" i="3"/>
  <c r="M633" i="3"/>
  <c r="M653" i="3"/>
  <c r="M685" i="3"/>
  <c r="M717" i="3"/>
  <c r="M749" i="3"/>
  <c r="M781" i="3"/>
  <c r="M821" i="3"/>
  <c r="M869" i="3"/>
  <c r="M917" i="3"/>
  <c r="M965" i="3"/>
  <c r="N11" i="3"/>
  <c r="N37" i="3"/>
  <c r="N65" i="3"/>
  <c r="N114" i="3"/>
  <c r="N166" i="3"/>
  <c r="N199" i="3"/>
  <c r="N247" i="3"/>
  <c r="N315" i="3"/>
  <c r="N365" i="3"/>
  <c r="N419" i="3"/>
  <c r="N479" i="3"/>
  <c r="N531" i="3"/>
  <c r="N597" i="3"/>
  <c r="N663" i="3"/>
  <c r="N727" i="3"/>
  <c r="N789" i="3"/>
  <c r="N841" i="3"/>
  <c r="N889" i="3"/>
  <c r="N939" i="3"/>
  <c r="N991" i="3"/>
  <c r="N83" i="3"/>
  <c r="N144" i="3"/>
  <c r="N197" i="3"/>
  <c r="N283" i="3"/>
  <c r="N957" i="3"/>
  <c r="M10" i="3"/>
  <c r="O11" i="3"/>
  <c r="M13" i="3"/>
  <c r="O14" i="3"/>
  <c r="O16" i="3"/>
  <c r="O18" i="3"/>
  <c r="N20" i="3"/>
  <c r="O21" i="3"/>
  <c r="O23" i="3"/>
  <c r="M25" i="3"/>
  <c r="O26" i="3"/>
  <c r="M28" i="3"/>
  <c r="O29" i="3"/>
  <c r="M31" i="3"/>
  <c r="O32" i="3"/>
  <c r="N34" i="3"/>
  <c r="M36" i="3"/>
  <c r="O37" i="3"/>
  <c r="M39" i="3"/>
  <c r="O40" i="3"/>
  <c r="N42" i="3"/>
  <c r="M44" i="3"/>
  <c r="N45" i="3"/>
  <c r="O46" i="3"/>
  <c r="N48" i="3"/>
  <c r="N10" i="3"/>
  <c r="M12" i="3"/>
  <c r="O13" i="3"/>
  <c r="M15" i="3"/>
  <c r="M17" i="3"/>
  <c r="M19" i="3"/>
  <c r="O20" i="3"/>
  <c r="M22" i="3"/>
  <c r="M24" i="3"/>
  <c r="O25" i="3"/>
  <c r="M27" i="3"/>
  <c r="N28" i="3"/>
  <c r="M30" i="3"/>
  <c r="O31" i="3"/>
  <c r="M33" i="3"/>
  <c r="O34" i="3"/>
  <c r="N36" i="3"/>
  <c r="M38" i="3"/>
  <c r="O39" i="3"/>
  <c r="M41" i="3"/>
  <c r="O42" i="3"/>
  <c r="N44" i="3"/>
  <c r="O45" i="3"/>
  <c r="M47" i="3"/>
  <c r="O48" i="3"/>
  <c r="N50" i="3"/>
  <c r="M52" i="3"/>
  <c r="O53" i="3"/>
  <c r="M55" i="3"/>
  <c r="M57" i="3"/>
  <c r="N58" i="3"/>
  <c r="M60" i="3"/>
  <c r="O61" i="3"/>
  <c r="M63" i="3"/>
  <c r="O10" i="3"/>
  <c r="M14" i="3"/>
  <c r="N17" i="3"/>
  <c r="M21" i="3"/>
  <c r="N24" i="3"/>
  <c r="N27" i="3"/>
  <c r="N30" i="3"/>
  <c r="O33" i="3"/>
  <c r="O36" i="3"/>
  <c r="M40" i="3"/>
  <c r="M43" i="3"/>
  <c r="M46" i="3"/>
  <c r="M49" i="3"/>
  <c r="M51" i="3"/>
  <c r="N53" i="3"/>
  <c r="O55" i="3"/>
  <c r="O57" i="3"/>
  <c r="O59" i="3"/>
  <c r="M62" i="3"/>
  <c r="O63" i="3"/>
  <c r="M65" i="3"/>
  <c r="M67" i="3"/>
  <c r="O68" i="3"/>
  <c r="N70" i="3"/>
  <c r="M72" i="3"/>
  <c r="O73" i="3"/>
  <c r="M75" i="3"/>
  <c r="O76" i="3"/>
  <c r="N78" i="3"/>
  <c r="M80" i="3"/>
  <c r="N81" i="3"/>
  <c r="M83" i="3"/>
  <c r="O84" i="3"/>
  <c r="N86" i="3"/>
  <c r="O87" i="3"/>
  <c r="M89" i="3"/>
  <c r="O90" i="3"/>
  <c r="N92" i="3"/>
  <c r="O93" i="3"/>
  <c r="M95" i="3"/>
  <c r="M97" i="3"/>
  <c r="O98" i="3"/>
  <c r="N100" i="3"/>
  <c r="M102" i="3"/>
  <c r="O103" i="3"/>
  <c r="N105" i="3"/>
  <c r="O106" i="3"/>
  <c r="N108" i="3"/>
  <c r="M110" i="3"/>
  <c r="O111" i="3"/>
  <c r="M113" i="3"/>
  <c r="O114" i="3"/>
  <c r="O116" i="3"/>
  <c r="M118" i="3"/>
  <c r="O119" i="3"/>
  <c r="O121" i="3"/>
  <c r="M123" i="3"/>
  <c r="N124" i="3"/>
  <c r="M126" i="3"/>
  <c r="O127" i="3"/>
  <c r="M129" i="3"/>
  <c r="O130" i="3"/>
  <c r="N132" i="3"/>
  <c r="O133" i="3"/>
  <c r="O135" i="3"/>
  <c r="N137" i="3"/>
  <c r="O138" i="3"/>
  <c r="O140" i="3"/>
  <c r="N142" i="3"/>
  <c r="O143" i="3"/>
  <c r="O145" i="3"/>
  <c r="M147" i="3"/>
  <c r="N148" i="3"/>
  <c r="M150" i="3"/>
  <c r="O151" i="3"/>
  <c r="M153" i="3"/>
  <c r="M155" i="3"/>
  <c r="O156" i="3"/>
  <c r="M158" i="3"/>
  <c r="O159" i="3"/>
  <c r="M161" i="3"/>
  <c r="N162" i="3"/>
  <c r="O163" i="3"/>
  <c r="M165" i="3"/>
  <c r="O166" i="3"/>
  <c r="M11" i="3"/>
  <c r="N14" i="3"/>
  <c r="O17" i="3"/>
  <c r="N21" i="3"/>
  <c r="O24" i="3"/>
  <c r="O27" i="3"/>
  <c r="O30" i="3"/>
  <c r="M34" i="3"/>
  <c r="M37" i="3"/>
  <c r="N40" i="3"/>
  <c r="O43" i="3"/>
  <c r="N46" i="3"/>
  <c r="O49" i="3"/>
  <c r="O51" i="3"/>
  <c r="M54" i="3"/>
  <c r="M56" i="3"/>
  <c r="M58" i="3"/>
  <c r="N60" i="3"/>
  <c r="N62" i="3"/>
  <c r="M64" i="3"/>
  <c r="O65" i="3"/>
  <c r="O67" i="3"/>
  <c r="M69" i="3"/>
  <c r="O70" i="3"/>
  <c r="N72" i="3"/>
  <c r="M74" i="3"/>
  <c r="O75" i="3"/>
  <c r="M77" i="3"/>
  <c r="O78" i="3"/>
  <c r="N80" i="3"/>
  <c r="O81" i="3"/>
  <c r="O83" i="3"/>
  <c r="M85" i="3"/>
  <c r="O86" i="3"/>
  <c r="M88" i="3"/>
  <c r="O89" i="3"/>
  <c r="M91" i="3"/>
  <c r="O92" i="3"/>
  <c r="M94" i="3"/>
  <c r="O95" i="3"/>
  <c r="O97" i="3"/>
  <c r="M99" i="3"/>
  <c r="O100" i="3"/>
  <c r="O102" i="3"/>
  <c r="M104" i="3"/>
  <c r="O105" i="3"/>
  <c r="M107" i="3"/>
  <c r="O108" i="3"/>
  <c r="N110" i="3"/>
  <c r="M112" i="3"/>
  <c r="N113" i="3"/>
  <c r="M115" i="3"/>
  <c r="M117" i="3"/>
  <c r="N118" i="3"/>
  <c r="M120" i="3"/>
  <c r="M122" i="3"/>
  <c r="N123" i="3"/>
  <c r="O124" i="3"/>
  <c r="O126" i="3"/>
  <c r="M128" i="3"/>
  <c r="O129" i="3"/>
  <c r="M131" i="3"/>
  <c r="O132" i="3"/>
  <c r="M134" i="3"/>
  <c r="M136" i="3"/>
  <c r="O137" i="3"/>
  <c r="M139" i="3"/>
  <c r="M141" i="3"/>
  <c r="O142" i="3"/>
  <c r="M144" i="3"/>
  <c r="M146" i="3"/>
  <c r="N147" i="3"/>
  <c r="N12" i="3"/>
  <c r="O19" i="3"/>
  <c r="M26" i="3"/>
  <c r="M32" i="3"/>
  <c r="N38" i="3"/>
  <c r="O44" i="3"/>
  <c r="M50" i="3"/>
  <c r="N54" i="3"/>
  <c r="O58" i="3"/>
  <c r="O62" i="3"/>
  <c r="M66" i="3"/>
  <c r="O69" i="3"/>
  <c r="O72" i="3"/>
  <c r="M76" i="3"/>
  <c r="M79" i="3"/>
  <c r="M82" i="3"/>
  <c r="O85" i="3"/>
  <c r="N88" i="3"/>
  <c r="O91" i="3"/>
  <c r="N94" i="3"/>
  <c r="M98" i="3"/>
  <c r="M101" i="3"/>
  <c r="O104" i="3"/>
  <c r="O107" i="3"/>
  <c r="O110" i="3"/>
  <c r="O113" i="3"/>
  <c r="N117" i="3"/>
  <c r="O120" i="3"/>
  <c r="O123" i="3"/>
  <c r="M127" i="3"/>
  <c r="M130" i="3"/>
  <c r="M133" i="3"/>
  <c r="O136" i="3"/>
  <c r="O139" i="3"/>
  <c r="M143" i="3"/>
  <c r="N146" i="3"/>
  <c r="O148" i="3"/>
  <c r="O150" i="3"/>
  <c r="O152" i="3"/>
  <c r="O155" i="3"/>
  <c r="N157" i="3"/>
  <c r="M159" i="3"/>
  <c r="N161" i="3"/>
  <c r="M163" i="3"/>
  <c r="O164" i="3"/>
  <c r="M167" i="3"/>
  <c r="O168" i="3"/>
  <c r="N170" i="3"/>
  <c r="M172" i="3"/>
  <c r="N173" i="3"/>
  <c r="M175" i="3"/>
  <c r="N176" i="3"/>
  <c r="M178" i="3"/>
  <c r="M180" i="3"/>
  <c r="O181" i="3"/>
  <c r="N183" i="3"/>
  <c r="O184" i="3"/>
  <c r="O186" i="3"/>
  <c r="M188" i="3"/>
  <c r="O189" i="3"/>
  <c r="M191" i="3"/>
  <c r="M193" i="3"/>
  <c r="N194" i="3"/>
  <c r="M196" i="3"/>
  <c r="O197" i="3"/>
  <c r="M199" i="3"/>
  <c r="O200" i="3"/>
  <c r="O202" i="3"/>
  <c r="M204" i="3"/>
  <c r="O205" i="3"/>
  <c r="M207" i="3"/>
  <c r="O208" i="3"/>
  <c r="N210" i="3"/>
  <c r="M212" i="3"/>
  <c r="O213" i="3"/>
  <c r="M215" i="3"/>
  <c r="O216" i="3"/>
  <c r="N218" i="3"/>
  <c r="M220" i="3"/>
  <c r="N221" i="3"/>
  <c r="O222" i="3"/>
  <c r="N224" i="3"/>
  <c r="M226" i="3"/>
  <c r="O227" i="3"/>
  <c r="M229" i="3"/>
  <c r="O230" i="3"/>
  <c r="N232" i="3"/>
  <c r="M234" i="3"/>
  <c r="O235" i="3"/>
  <c r="M237" i="3"/>
  <c r="O238" i="3"/>
  <c r="N240" i="3"/>
  <c r="M242" i="3"/>
  <c r="O243" i="3"/>
  <c r="M245" i="3"/>
  <c r="O12" i="3"/>
  <c r="M20" i="3"/>
  <c r="N26" i="3"/>
  <c r="N32" i="3"/>
  <c r="O38" i="3"/>
  <c r="M45" i="3"/>
  <c r="O50" i="3"/>
  <c r="O54" i="3"/>
  <c r="M59" i="3"/>
  <c r="N63" i="3"/>
  <c r="O66" i="3"/>
  <c r="M70" i="3"/>
  <c r="M73" i="3"/>
  <c r="N76" i="3"/>
  <c r="O79" i="3"/>
  <c r="O82" i="3"/>
  <c r="M86" i="3"/>
  <c r="O88" i="3"/>
  <c r="M92" i="3"/>
  <c r="O94" i="3"/>
  <c r="N98" i="3"/>
  <c r="O101" i="3"/>
  <c r="M105" i="3"/>
  <c r="M108" i="3"/>
  <c r="M111" i="3"/>
  <c r="M114" i="3"/>
  <c r="O117" i="3"/>
  <c r="M121" i="3"/>
  <c r="M124" i="3"/>
  <c r="N127" i="3"/>
  <c r="N130" i="3"/>
  <c r="N133" i="3"/>
  <c r="M137" i="3"/>
  <c r="M140" i="3"/>
  <c r="N143" i="3"/>
  <c r="O146" i="3"/>
  <c r="M149" i="3"/>
  <c r="M151" i="3"/>
  <c r="O153" i="3"/>
  <c r="M156" i="3"/>
  <c r="O157" i="3"/>
  <c r="M160" i="3"/>
  <c r="O161" i="3"/>
  <c r="N163" i="3"/>
  <c r="N165" i="3"/>
  <c r="O167" i="3"/>
  <c r="M169" i="3"/>
  <c r="O170" i="3"/>
  <c r="N172" i="3"/>
  <c r="O173" i="3"/>
  <c r="N175" i="3"/>
  <c r="O176" i="3"/>
  <c r="O178" i="3"/>
  <c r="N180" i="3"/>
  <c r="M182" i="3"/>
  <c r="O183" i="3"/>
  <c r="M185" i="3"/>
  <c r="M187" i="3"/>
  <c r="N188" i="3"/>
  <c r="M190" i="3"/>
  <c r="O191" i="3"/>
  <c r="N193" i="3"/>
  <c r="O194" i="3"/>
  <c r="N196" i="3"/>
  <c r="M198" i="3"/>
  <c r="O199" i="3"/>
  <c r="M201" i="3"/>
  <c r="M203" i="3"/>
  <c r="N204" i="3"/>
  <c r="M206" i="3"/>
  <c r="N207" i="3"/>
  <c r="M209" i="3"/>
  <c r="O210" i="3"/>
  <c r="N212" i="3"/>
  <c r="M214" i="3"/>
  <c r="O215" i="3"/>
  <c r="M217" i="3"/>
  <c r="O218" i="3"/>
  <c r="N220" i="3"/>
  <c r="O221" i="3"/>
  <c r="M223" i="3"/>
  <c r="O224" i="3"/>
  <c r="N226" i="3"/>
  <c r="M228" i="3"/>
  <c r="O229" i="3"/>
  <c r="O15" i="3"/>
  <c r="O28" i="3"/>
  <c r="O41" i="3"/>
  <c r="O52" i="3"/>
  <c r="O60" i="3"/>
  <c r="M68" i="3"/>
  <c r="N74" i="3"/>
  <c r="O80" i="3"/>
  <c r="M87" i="3"/>
  <c r="M93" i="3"/>
  <c r="O99" i="3"/>
  <c r="M106" i="3"/>
  <c r="N112" i="3"/>
  <c r="O118" i="3"/>
  <c r="M125" i="3"/>
  <c r="O131" i="3"/>
  <c r="M138" i="3"/>
  <c r="O144" i="3"/>
  <c r="O149" i="3"/>
  <c r="M154" i="3"/>
  <c r="N158" i="3"/>
  <c r="M162" i="3"/>
  <c r="O165" i="3"/>
  <c r="O169" i="3"/>
  <c r="O172" i="3"/>
  <c r="O175" i="3"/>
  <c r="M179" i="3"/>
  <c r="O182" i="3"/>
  <c r="O185" i="3"/>
  <c r="O188" i="3"/>
  <c r="M192" i="3"/>
  <c r="M195" i="3"/>
  <c r="N198" i="3"/>
  <c r="O201" i="3"/>
  <c r="O204" i="3"/>
  <c r="O207" i="3"/>
  <c r="M211" i="3"/>
  <c r="N214" i="3"/>
  <c r="O217" i="3"/>
  <c r="O220" i="3"/>
  <c r="O223" i="3"/>
  <c r="O226" i="3"/>
  <c r="M230" i="3"/>
  <c r="M232" i="3"/>
  <c r="N234" i="3"/>
  <c r="N236" i="3"/>
  <c r="N238" i="3"/>
  <c r="O240" i="3"/>
  <c r="O242" i="3"/>
  <c r="O244" i="3"/>
  <c r="O246" i="3"/>
  <c r="N248" i="3"/>
  <c r="M250" i="3"/>
  <c r="O251" i="3"/>
  <c r="M253" i="3"/>
  <c r="N254" i="3"/>
  <c r="M256" i="3"/>
  <c r="O257" i="3"/>
  <c r="M259" i="3"/>
  <c r="O260" i="3"/>
  <c r="N262" i="3"/>
  <c r="M264" i="3"/>
  <c r="O265" i="3"/>
  <c r="M267" i="3"/>
  <c r="O268" i="3"/>
  <c r="N270" i="3"/>
  <c r="M272" i="3"/>
  <c r="O273" i="3"/>
  <c r="M275" i="3"/>
  <c r="O276" i="3"/>
  <c r="N278" i="3"/>
  <c r="M280" i="3"/>
  <c r="O281" i="3"/>
  <c r="M283" i="3"/>
  <c r="O284" i="3"/>
  <c r="M286" i="3"/>
  <c r="O287" i="3"/>
  <c r="M289" i="3"/>
  <c r="O290" i="3"/>
  <c r="N292" i="3"/>
  <c r="M294" i="3"/>
  <c r="O295" i="3"/>
  <c r="M297" i="3"/>
  <c r="O298" i="3"/>
  <c r="N300" i="3"/>
  <c r="M302" i="3"/>
  <c r="O303" i="3"/>
  <c r="M305" i="3"/>
  <c r="O306" i="3"/>
  <c r="N308" i="3"/>
  <c r="M310" i="3"/>
  <c r="O311" i="3"/>
  <c r="M313" i="3"/>
  <c r="O314" i="3"/>
  <c r="N316" i="3"/>
  <c r="O317" i="3"/>
  <c r="M319" i="3"/>
  <c r="O320" i="3"/>
  <c r="N322" i="3"/>
  <c r="M324" i="3"/>
  <c r="O325" i="3"/>
  <c r="M327" i="3"/>
  <c r="O328" i="3"/>
  <c r="N330" i="3"/>
  <c r="M332" i="3"/>
  <c r="O333" i="3"/>
  <c r="M335" i="3"/>
  <c r="O336" i="3"/>
  <c r="N338" i="3"/>
  <c r="M340" i="3"/>
  <c r="O341" i="3"/>
  <c r="M343" i="3"/>
  <c r="O344" i="3"/>
  <c r="N346" i="3"/>
  <c r="M348" i="3"/>
  <c r="N349" i="3"/>
  <c r="O350" i="3"/>
  <c r="N352" i="3"/>
  <c r="M354" i="3"/>
  <c r="O355" i="3"/>
  <c r="M357" i="3"/>
  <c r="O358" i="3"/>
  <c r="N360" i="3"/>
  <c r="M362" i="3"/>
  <c r="O363" i="3"/>
  <c r="M365" i="3"/>
  <c r="O366" i="3"/>
  <c r="N368" i="3"/>
  <c r="M370" i="3"/>
  <c r="O371" i="3"/>
  <c r="M373" i="3"/>
  <c r="O374" i="3"/>
  <c r="N376" i="3"/>
  <c r="M378" i="3"/>
  <c r="O379" i="3"/>
  <c r="M381" i="3"/>
  <c r="N382" i="3"/>
  <c r="M384" i="3"/>
  <c r="O385" i="3"/>
  <c r="M387" i="3"/>
  <c r="O388" i="3"/>
  <c r="N390" i="3"/>
  <c r="M392" i="3"/>
  <c r="O393" i="3"/>
  <c r="M395" i="3"/>
  <c r="O396" i="3"/>
  <c r="N398" i="3"/>
  <c r="M400" i="3"/>
  <c r="O401" i="3"/>
  <c r="M403" i="3"/>
  <c r="O404" i="3"/>
  <c r="M406" i="3"/>
  <c r="O407" i="3"/>
  <c r="M409" i="3"/>
  <c r="O410" i="3"/>
  <c r="N412" i="3"/>
  <c r="M414" i="3"/>
  <c r="O415" i="3"/>
  <c r="M417" i="3"/>
  <c r="O418" i="3"/>
  <c r="N420" i="3"/>
  <c r="O421" i="3"/>
  <c r="M423" i="3"/>
  <c r="O424" i="3"/>
  <c r="N426" i="3"/>
  <c r="M428" i="3"/>
  <c r="O429" i="3"/>
  <c r="M431" i="3"/>
  <c r="O432" i="3"/>
  <c r="N434" i="3"/>
  <c r="M16" i="3"/>
  <c r="M29" i="3"/>
  <c r="M42" i="3"/>
  <c r="M53" i="3"/>
  <c r="M61" i="3"/>
  <c r="N68" i="3"/>
  <c r="O74" i="3"/>
  <c r="M81" i="3"/>
  <c r="N87" i="3"/>
  <c r="N93" i="3"/>
  <c r="M100" i="3"/>
  <c r="N106" i="3"/>
  <c r="O112" i="3"/>
  <c r="M119" i="3"/>
  <c r="O125" i="3"/>
  <c r="M132" i="3"/>
  <c r="N138" i="3"/>
  <c r="M145" i="3"/>
  <c r="N150" i="3"/>
  <c r="O154" i="3"/>
  <c r="O158" i="3"/>
  <c r="O162" i="3"/>
  <c r="M166" i="3"/>
  <c r="M170" i="3"/>
  <c r="M173" i="3"/>
  <c r="M176" i="3"/>
  <c r="O179" i="3"/>
  <c r="M183" i="3"/>
  <c r="M186" i="3"/>
  <c r="M189" i="3"/>
  <c r="O192" i="3"/>
  <c r="O195" i="3"/>
  <c r="O198" i="3"/>
  <c r="M202" i="3"/>
  <c r="M205" i="3"/>
  <c r="M208" i="3"/>
  <c r="O211" i="3"/>
  <c r="O214" i="3"/>
  <c r="M218" i="3"/>
  <c r="M221" i="3"/>
  <c r="M224" i="3"/>
  <c r="M227" i="3"/>
  <c r="N230" i="3"/>
  <c r="O232" i="3"/>
  <c r="O234" i="3"/>
  <c r="O236" i="3"/>
  <c r="M239" i="3"/>
  <c r="M241" i="3"/>
  <c r="M243" i="3"/>
  <c r="O245" i="3"/>
  <c r="M247" i="3"/>
  <c r="O248" i="3"/>
  <c r="N250" i="3"/>
  <c r="M252" i="3"/>
  <c r="N253" i="3"/>
  <c r="O254" i="3"/>
  <c r="N256" i="3"/>
  <c r="M258" i="3"/>
  <c r="O259" i="3"/>
  <c r="M261" i="3"/>
  <c r="O262" i="3"/>
  <c r="N264" i="3"/>
  <c r="M266" i="3"/>
  <c r="O267" i="3"/>
  <c r="M269" i="3"/>
  <c r="O270" i="3"/>
  <c r="N272" i="3"/>
  <c r="M274" i="3"/>
  <c r="O275" i="3"/>
  <c r="M277" i="3"/>
  <c r="O278" i="3"/>
  <c r="N280" i="3"/>
  <c r="M282" i="3"/>
  <c r="O283" i="3"/>
  <c r="M285" i="3"/>
  <c r="N286" i="3"/>
  <c r="M288" i="3"/>
  <c r="O289" i="3"/>
  <c r="M291" i="3"/>
  <c r="O292" i="3"/>
  <c r="N294" i="3"/>
  <c r="M296" i="3"/>
  <c r="O297" i="3"/>
  <c r="M299" i="3"/>
  <c r="O300" i="3"/>
  <c r="N302" i="3"/>
  <c r="M304" i="3"/>
  <c r="O305" i="3"/>
  <c r="M307" i="3"/>
  <c r="O308" i="3"/>
  <c r="N310" i="3"/>
  <c r="M312" i="3"/>
  <c r="O313" i="3"/>
  <c r="M315" i="3"/>
  <c r="O316" i="3"/>
  <c r="M318" i="3"/>
  <c r="O319" i="3"/>
  <c r="M321" i="3"/>
  <c r="O322" i="3"/>
  <c r="N324" i="3"/>
  <c r="M326" i="3"/>
  <c r="O327" i="3"/>
  <c r="M329" i="3"/>
  <c r="O330" i="3"/>
  <c r="N332" i="3"/>
  <c r="M334" i="3"/>
  <c r="O335" i="3"/>
  <c r="M337" i="3"/>
  <c r="O338" i="3"/>
  <c r="N340" i="3"/>
  <c r="M342" i="3"/>
  <c r="O343" i="3"/>
  <c r="M345" i="3"/>
  <c r="O346" i="3"/>
  <c r="N348" i="3"/>
  <c r="O349" i="3"/>
  <c r="M351" i="3"/>
  <c r="O352" i="3"/>
  <c r="N354" i="3"/>
  <c r="M356" i="3"/>
  <c r="O357" i="3"/>
  <c r="M359" i="3"/>
  <c r="O360" i="3"/>
  <c r="N362" i="3"/>
  <c r="M364" i="3"/>
  <c r="O365" i="3"/>
  <c r="M367" i="3"/>
  <c r="O368" i="3"/>
  <c r="N370" i="3"/>
  <c r="M372" i="3"/>
  <c r="O373" i="3"/>
  <c r="M375" i="3"/>
  <c r="O376" i="3"/>
  <c r="N378" i="3"/>
  <c r="M380" i="3"/>
  <c r="N381" i="3"/>
  <c r="O382" i="3"/>
  <c r="N384" i="3"/>
  <c r="M386" i="3"/>
  <c r="O387" i="3"/>
  <c r="M389" i="3"/>
  <c r="O390" i="3"/>
  <c r="N392" i="3"/>
  <c r="M394" i="3"/>
  <c r="O395" i="3"/>
  <c r="M397" i="3"/>
  <c r="O398" i="3"/>
  <c r="N400" i="3"/>
  <c r="M402" i="3"/>
  <c r="O403" i="3"/>
  <c r="M405" i="3"/>
  <c r="N406" i="3"/>
  <c r="M408" i="3"/>
  <c r="O409" i="3"/>
  <c r="M411" i="3"/>
  <c r="O412" i="3"/>
  <c r="N414" i="3"/>
  <c r="M416" i="3"/>
  <c r="O417" i="3"/>
  <c r="M419" i="3"/>
  <c r="O420" i="3"/>
  <c r="M422" i="3"/>
  <c r="O423" i="3"/>
  <c r="M425" i="3"/>
  <c r="O426" i="3"/>
  <c r="N428" i="3"/>
  <c r="M430" i="3"/>
  <c r="O22" i="3"/>
  <c r="O47" i="3"/>
  <c r="N64" i="3"/>
  <c r="O77" i="3"/>
  <c r="M90" i="3"/>
  <c r="M103" i="3"/>
  <c r="O115" i="3"/>
  <c r="N128" i="3"/>
  <c r="O141" i="3"/>
  <c r="M152" i="3"/>
  <c r="N160" i="3"/>
  <c r="M168" i="3"/>
  <c r="M174" i="3"/>
  <c r="O180" i="3"/>
  <c r="N187" i="3"/>
  <c r="O193" i="3"/>
  <c r="M200" i="3"/>
  <c r="N206" i="3"/>
  <c r="O212" i="3"/>
  <c r="M219" i="3"/>
  <c r="M225" i="3"/>
  <c r="M231" i="3"/>
  <c r="M235" i="3"/>
  <c r="O239" i="3"/>
  <c r="M244" i="3"/>
  <c r="O247" i="3"/>
  <c r="O250" i="3"/>
  <c r="O253" i="3"/>
  <c r="O256" i="3"/>
  <c r="M260" i="3"/>
  <c r="M263" i="3"/>
  <c r="N266" i="3"/>
  <c r="O269" i="3"/>
  <c r="O272" i="3"/>
  <c r="M276" i="3"/>
  <c r="M279" i="3"/>
  <c r="N282" i="3"/>
  <c r="N285" i="3"/>
  <c r="N288" i="3"/>
  <c r="O291" i="3"/>
  <c r="O294" i="3"/>
  <c r="M298" i="3"/>
  <c r="M301" i="3"/>
  <c r="N304" i="3"/>
  <c r="O307" i="3"/>
  <c r="O310" i="3"/>
  <c r="M314" i="3"/>
  <c r="M317" i="3"/>
  <c r="M320" i="3"/>
  <c r="M323" i="3"/>
  <c r="N326" i="3"/>
  <c r="O329" i="3"/>
  <c r="O332" i="3"/>
  <c r="M336" i="3"/>
  <c r="M339" i="3"/>
  <c r="N342" i="3"/>
  <c r="O345" i="3"/>
  <c r="O348" i="3"/>
  <c r="O351" i="3"/>
  <c r="O354" i="3"/>
  <c r="M358" i="3"/>
  <c r="M361" i="3"/>
  <c r="N364" i="3"/>
  <c r="O367" i="3"/>
  <c r="O370" i="3"/>
  <c r="M374" i="3"/>
  <c r="M377" i="3"/>
  <c r="N380" i="3"/>
  <c r="M383" i="3"/>
  <c r="N386" i="3"/>
  <c r="O389" i="3"/>
  <c r="O392" i="3"/>
  <c r="M396" i="3"/>
  <c r="M399" i="3"/>
  <c r="N402" i="3"/>
  <c r="N405" i="3"/>
  <c r="N408" i="3"/>
  <c r="O411" i="3"/>
  <c r="O414" i="3"/>
  <c r="M418" i="3"/>
  <c r="M421" i="3"/>
  <c r="M424" i="3"/>
  <c r="M427" i="3"/>
  <c r="N430" i="3"/>
  <c r="N432" i="3"/>
  <c r="O434" i="3"/>
  <c r="N436" i="3"/>
  <c r="O437" i="3"/>
  <c r="M439" i="3"/>
  <c r="O440" i="3"/>
  <c r="N442" i="3"/>
  <c r="M444" i="3"/>
  <c r="O445" i="3"/>
  <c r="M447" i="3"/>
  <c r="O448" i="3"/>
  <c r="N450" i="3"/>
  <c r="M452" i="3"/>
  <c r="N453" i="3"/>
  <c r="O454" i="3"/>
  <c r="N456" i="3"/>
  <c r="M458" i="3"/>
  <c r="O459" i="3"/>
  <c r="M461" i="3"/>
  <c r="O462" i="3"/>
  <c r="N464" i="3"/>
  <c r="M466" i="3"/>
  <c r="O467" i="3"/>
  <c r="M469" i="3"/>
  <c r="N470" i="3"/>
  <c r="M472" i="3"/>
  <c r="O473" i="3"/>
  <c r="M475" i="3"/>
  <c r="O476" i="3"/>
  <c r="N478" i="3"/>
  <c r="M480" i="3"/>
  <c r="O481" i="3"/>
  <c r="M483" i="3"/>
  <c r="O484" i="3"/>
  <c r="M486" i="3"/>
  <c r="O487" i="3"/>
  <c r="M489" i="3"/>
  <c r="O490" i="3"/>
  <c r="N492" i="3"/>
  <c r="M494" i="3"/>
  <c r="O495" i="3"/>
  <c r="M497" i="3"/>
  <c r="O498" i="3"/>
  <c r="N500" i="3"/>
  <c r="O501" i="3"/>
  <c r="M503" i="3"/>
  <c r="O504" i="3"/>
  <c r="N506" i="3"/>
  <c r="M508" i="3"/>
  <c r="O509" i="3"/>
  <c r="M511" i="3"/>
  <c r="O512" i="3"/>
  <c r="N514" i="3"/>
  <c r="M516" i="3"/>
  <c r="M23" i="3"/>
  <c r="M48" i="3"/>
  <c r="O64" i="3"/>
  <c r="M78" i="3"/>
  <c r="N90" i="3"/>
  <c r="N103" i="3"/>
  <c r="M116" i="3"/>
  <c r="O128" i="3"/>
  <c r="M142" i="3"/>
  <c r="N152" i="3"/>
  <c r="O160" i="3"/>
  <c r="N168" i="3"/>
  <c r="O174" i="3"/>
  <c r="M181" i="3"/>
  <c r="O187" i="3"/>
  <c r="M194" i="3"/>
  <c r="N200" i="3"/>
  <c r="O206" i="3"/>
  <c r="M213" i="3"/>
  <c r="O219" i="3"/>
  <c r="O225" i="3"/>
  <c r="O231" i="3"/>
  <c r="M236" i="3"/>
  <c r="M240" i="3"/>
  <c r="N244" i="3"/>
  <c r="M248" i="3"/>
  <c r="M251" i="3"/>
  <c r="M254" i="3"/>
  <c r="M257" i="3"/>
  <c r="N260" i="3"/>
  <c r="O263" i="3"/>
  <c r="O266" i="3"/>
  <c r="M270" i="3"/>
  <c r="M273" i="3"/>
  <c r="N276" i="3"/>
  <c r="O279" i="3"/>
  <c r="O282" i="3"/>
  <c r="O285" i="3"/>
  <c r="O288" i="3"/>
  <c r="M292" i="3"/>
  <c r="M295" i="3"/>
  <c r="N298" i="3"/>
  <c r="O301" i="3"/>
  <c r="O304" i="3"/>
  <c r="M308" i="3"/>
  <c r="M311" i="3"/>
  <c r="N314" i="3"/>
  <c r="N317" i="3"/>
  <c r="N320" i="3"/>
  <c r="O323" i="3"/>
  <c r="O326" i="3"/>
  <c r="M330" i="3"/>
  <c r="M333" i="3"/>
  <c r="N336" i="3"/>
  <c r="O339" i="3"/>
  <c r="O342" i="3"/>
  <c r="M346" i="3"/>
  <c r="M349" i="3"/>
  <c r="M352" i="3"/>
  <c r="M355" i="3"/>
  <c r="N358" i="3"/>
  <c r="O361" i="3"/>
  <c r="O364" i="3"/>
  <c r="M368" i="3"/>
  <c r="M371" i="3"/>
  <c r="N374" i="3"/>
  <c r="O377" i="3"/>
  <c r="O380" i="3"/>
  <c r="O383" i="3"/>
  <c r="O386" i="3"/>
  <c r="M390" i="3"/>
  <c r="M393" i="3"/>
  <c r="N396" i="3"/>
  <c r="O399" i="3"/>
  <c r="O402" i="3"/>
  <c r="O405" i="3"/>
  <c r="O408" i="3"/>
  <c r="M412" i="3"/>
  <c r="M415" i="3"/>
  <c r="N418" i="3"/>
  <c r="N421" i="3"/>
  <c r="N424" i="3"/>
  <c r="O427" i="3"/>
  <c r="O430" i="3"/>
  <c r="M433" i="3"/>
  <c r="M435" i="3"/>
  <c r="O436" i="3"/>
  <c r="M438" i="3"/>
  <c r="O439" i="3"/>
  <c r="M441" i="3"/>
  <c r="O442" i="3"/>
  <c r="N444" i="3"/>
  <c r="M446" i="3"/>
  <c r="O447" i="3"/>
  <c r="M449" i="3"/>
  <c r="O450" i="3"/>
  <c r="N452" i="3"/>
  <c r="O453" i="3"/>
  <c r="M455" i="3"/>
  <c r="O456" i="3"/>
  <c r="N458" i="3"/>
  <c r="M460" i="3"/>
  <c r="O461" i="3"/>
  <c r="M463" i="3"/>
  <c r="O464" i="3"/>
  <c r="N466" i="3"/>
  <c r="M468" i="3"/>
  <c r="N469" i="3"/>
  <c r="O470" i="3"/>
  <c r="N472" i="3"/>
  <c r="M474" i="3"/>
  <c r="O475" i="3"/>
  <c r="M477" i="3"/>
  <c r="O478" i="3"/>
  <c r="N480" i="3"/>
  <c r="M482" i="3"/>
  <c r="O483" i="3"/>
  <c r="M485" i="3"/>
  <c r="N486" i="3"/>
  <c r="M488" i="3"/>
  <c r="O489" i="3"/>
  <c r="M491" i="3"/>
  <c r="O492" i="3"/>
  <c r="N494" i="3"/>
  <c r="M496" i="3"/>
  <c r="O497" i="3"/>
  <c r="M499" i="3"/>
  <c r="O500" i="3"/>
  <c r="M502" i="3"/>
  <c r="O503" i="3"/>
  <c r="M505" i="3"/>
  <c r="O506" i="3"/>
  <c r="N508" i="3"/>
  <c r="M510" i="3"/>
  <c r="O511" i="3"/>
  <c r="M513" i="3"/>
  <c r="O514" i="3"/>
  <c r="N516" i="3"/>
  <c r="O517" i="3"/>
  <c r="M519" i="3"/>
  <c r="O520" i="3"/>
  <c r="N522" i="3"/>
  <c r="M524" i="3"/>
  <c r="O525" i="3"/>
  <c r="M527" i="3"/>
  <c r="O528" i="3"/>
  <c r="N530" i="3"/>
  <c r="M532" i="3"/>
  <c r="N533" i="3"/>
  <c r="O534" i="3"/>
  <c r="N536" i="3"/>
  <c r="M538" i="3"/>
  <c r="O539" i="3"/>
  <c r="M541" i="3"/>
  <c r="O542" i="3"/>
  <c r="N544" i="3"/>
  <c r="M546" i="3"/>
  <c r="M548" i="3"/>
  <c r="M550" i="3"/>
  <c r="O551" i="3"/>
  <c r="N553" i="3"/>
  <c r="O554" i="3"/>
  <c r="O556" i="3"/>
  <c r="O558" i="3"/>
  <c r="N560" i="3"/>
  <c r="M562" i="3"/>
  <c r="M564" i="3"/>
  <c r="M566" i="3"/>
  <c r="O567" i="3"/>
  <c r="N569" i="3"/>
  <c r="M35" i="3"/>
  <c r="M71" i="3"/>
  <c r="M96" i="3"/>
  <c r="N122" i="3"/>
  <c r="O147" i="3"/>
  <c r="M164" i="3"/>
  <c r="M177" i="3"/>
  <c r="N190" i="3"/>
  <c r="N203" i="3"/>
  <c r="M216" i="3"/>
  <c r="N228" i="3"/>
  <c r="O237" i="3"/>
  <c r="M246" i="3"/>
  <c r="N252" i="3"/>
  <c r="N258" i="3"/>
  <c r="O264" i="3"/>
  <c r="M271" i="3"/>
  <c r="O277" i="3"/>
  <c r="M284" i="3"/>
  <c r="M290" i="3"/>
  <c r="N296" i="3"/>
  <c r="O302" i="3"/>
  <c r="M309" i="3"/>
  <c r="O315" i="3"/>
  <c r="O321" i="3"/>
  <c r="M328" i="3"/>
  <c r="N334" i="3"/>
  <c r="O340" i="3"/>
  <c r="M347" i="3"/>
  <c r="M353" i="3"/>
  <c r="O359" i="3"/>
  <c r="M366" i="3"/>
  <c r="N372" i="3"/>
  <c r="O378" i="3"/>
  <c r="O384" i="3"/>
  <c r="M391" i="3"/>
  <c r="O397" i="3"/>
  <c r="M404" i="3"/>
  <c r="M410" i="3"/>
  <c r="N416" i="3"/>
  <c r="N422" i="3"/>
  <c r="O428" i="3"/>
  <c r="O433" i="3"/>
  <c r="M437" i="3"/>
  <c r="M440" i="3"/>
  <c r="M443" i="3"/>
  <c r="N446" i="3"/>
  <c r="O449" i="3"/>
  <c r="O452" i="3"/>
  <c r="O455" i="3"/>
  <c r="O458" i="3"/>
  <c r="M462" i="3"/>
  <c r="M465" i="3"/>
  <c r="N468" i="3"/>
  <c r="M471" i="3"/>
  <c r="N474" i="3"/>
  <c r="O477" i="3"/>
  <c r="O480" i="3"/>
  <c r="M484" i="3"/>
  <c r="O486" i="3"/>
  <c r="M490" i="3"/>
  <c r="M493" i="3"/>
  <c r="N496" i="3"/>
  <c r="O499" i="3"/>
  <c r="N502" i="3"/>
  <c r="O505" i="3"/>
  <c r="O508" i="3"/>
  <c r="M512" i="3"/>
  <c r="M515" i="3"/>
  <c r="N517" i="3"/>
  <c r="O519" i="3"/>
  <c r="O521" i="3"/>
  <c r="O523" i="3"/>
  <c r="M526" i="3"/>
  <c r="M528" i="3"/>
  <c r="M530" i="3"/>
  <c r="N532" i="3"/>
  <c r="M534" i="3"/>
  <c r="M536" i="3"/>
  <c r="N538" i="3"/>
  <c r="N540" i="3"/>
  <c r="N542" i="3"/>
  <c r="O544" i="3"/>
  <c r="O546" i="3"/>
  <c r="O549" i="3"/>
  <c r="M552" i="3"/>
  <c r="M554" i="3"/>
  <c r="N556" i="3"/>
  <c r="M559" i="3"/>
  <c r="N561" i="3"/>
  <c r="O563" i="3"/>
  <c r="N566" i="3"/>
  <c r="N568" i="3"/>
  <c r="N570" i="3"/>
  <c r="N572" i="3"/>
  <c r="N574" i="3"/>
  <c r="M576" i="3"/>
  <c r="O577" i="3"/>
  <c r="O579" i="3"/>
  <c r="O581" i="3"/>
  <c r="M583" i="3"/>
  <c r="O584" i="3"/>
  <c r="N586" i="3"/>
  <c r="N588" i="3"/>
  <c r="N590" i="3"/>
  <c r="M592" i="3"/>
  <c r="O593" i="3"/>
  <c r="O595" i="3"/>
  <c r="O597" i="3"/>
  <c r="M599" i="3"/>
  <c r="O600" i="3"/>
  <c r="N602" i="3"/>
  <c r="N604" i="3"/>
  <c r="N606" i="3"/>
  <c r="M608" i="3"/>
  <c r="O609" i="3"/>
  <c r="O611" i="3"/>
  <c r="O613" i="3"/>
  <c r="M615" i="3"/>
  <c r="O616" i="3"/>
  <c r="N618" i="3"/>
  <c r="N620" i="3"/>
  <c r="N622" i="3"/>
  <c r="M624" i="3"/>
  <c r="O625" i="3"/>
  <c r="O627" i="3"/>
  <c r="O629" i="3"/>
  <c r="M631" i="3"/>
  <c r="O632" i="3"/>
  <c r="N634" i="3"/>
  <c r="N636" i="3"/>
  <c r="N638" i="3"/>
  <c r="M640" i="3"/>
  <c r="O641" i="3"/>
  <c r="O643" i="3"/>
  <c r="O645" i="3"/>
  <c r="M647" i="3"/>
  <c r="O648" i="3"/>
  <c r="N650" i="3"/>
  <c r="N652" i="3"/>
  <c r="N654" i="3"/>
  <c r="M656" i="3"/>
  <c r="O657" i="3"/>
  <c r="O659" i="3"/>
  <c r="O661" i="3"/>
  <c r="M663" i="3"/>
  <c r="O664" i="3"/>
  <c r="N666" i="3"/>
  <c r="N668" i="3"/>
  <c r="N670" i="3"/>
  <c r="M672" i="3"/>
  <c r="O673" i="3"/>
  <c r="O675" i="3"/>
  <c r="O677" i="3"/>
  <c r="M679" i="3"/>
  <c r="O680" i="3"/>
  <c r="N682" i="3"/>
  <c r="N684" i="3"/>
  <c r="N686" i="3"/>
  <c r="M688" i="3"/>
  <c r="O689" i="3"/>
  <c r="O691" i="3"/>
  <c r="O693" i="3"/>
  <c r="M695" i="3"/>
  <c r="O696" i="3"/>
  <c r="N698" i="3"/>
  <c r="N700" i="3"/>
  <c r="N702" i="3"/>
  <c r="M704" i="3"/>
  <c r="O705" i="3"/>
  <c r="O707" i="3"/>
  <c r="O709" i="3"/>
  <c r="M711" i="3"/>
  <c r="O712" i="3"/>
  <c r="N714" i="3"/>
  <c r="N716" i="3"/>
  <c r="N718" i="3"/>
  <c r="M720" i="3"/>
  <c r="O721" i="3"/>
  <c r="O723" i="3"/>
  <c r="O725" i="3"/>
  <c r="M727" i="3"/>
  <c r="O728" i="3"/>
  <c r="N730" i="3"/>
  <c r="N732" i="3"/>
  <c r="N734" i="3"/>
  <c r="M736" i="3"/>
  <c r="O737" i="3"/>
  <c r="O739" i="3"/>
  <c r="O741" i="3"/>
  <c r="M743" i="3"/>
  <c r="O744" i="3"/>
  <c r="N746" i="3"/>
  <c r="N748" i="3"/>
  <c r="N750" i="3"/>
  <c r="M752" i="3"/>
  <c r="O753" i="3"/>
  <c r="O755" i="3"/>
  <c r="O757" i="3"/>
  <c r="M759" i="3"/>
  <c r="O760" i="3"/>
  <c r="N762" i="3"/>
  <c r="N764" i="3"/>
  <c r="N766" i="3"/>
  <c r="M768" i="3"/>
  <c r="O769" i="3"/>
  <c r="O771" i="3"/>
  <c r="O773" i="3"/>
  <c r="M775" i="3"/>
  <c r="O776" i="3"/>
  <c r="N778" i="3"/>
  <c r="N780" i="3"/>
  <c r="N782" i="3"/>
  <c r="M784" i="3"/>
  <c r="O785" i="3"/>
  <c r="O787" i="3"/>
  <c r="O789" i="3"/>
  <c r="M791" i="3"/>
  <c r="O792" i="3"/>
  <c r="N794" i="3"/>
  <c r="N796" i="3"/>
  <c r="N798" i="3"/>
  <c r="M800" i="3"/>
  <c r="M802" i="3"/>
  <c r="O803" i="3"/>
  <c r="O805" i="3"/>
  <c r="M807" i="3"/>
  <c r="O808" i="3"/>
  <c r="O810" i="3"/>
  <c r="N812" i="3"/>
  <c r="N814" i="3"/>
  <c r="M816" i="3"/>
  <c r="M818" i="3"/>
  <c r="O819" i="3"/>
  <c r="O821" i="3"/>
  <c r="M823" i="3"/>
  <c r="O824" i="3"/>
  <c r="O826" i="3"/>
  <c r="N828" i="3"/>
  <c r="N830" i="3"/>
  <c r="M832" i="3"/>
  <c r="M834" i="3"/>
  <c r="O835" i="3"/>
  <c r="O837" i="3"/>
  <c r="M839" i="3"/>
  <c r="O840" i="3"/>
  <c r="O842" i="3"/>
  <c r="N844" i="3"/>
  <c r="N846" i="3"/>
  <c r="M848" i="3"/>
  <c r="M850" i="3"/>
  <c r="O851" i="3"/>
  <c r="O853" i="3"/>
  <c r="M855" i="3"/>
  <c r="O856" i="3"/>
  <c r="O858" i="3"/>
  <c r="N860" i="3"/>
  <c r="N862" i="3"/>
  <c r="M864" i="3"/>
  <c r="M866" i="3"/>
  <c r="O867" i="3"/>
  <c r="O869" i="3"/>
  <c r="M871" i="3"/>
  <c r="O872" i="3"/>
  <c r="O874" i="3"/>
  <c r="N876" i="3"/>
  <c r="N878" i="3"/>
  <c r="M880" i="3"/>
  <c r="M882" i="3"/>
  <c r="O883" i="3"/>
  <c r="O885" i="3"/>
  <c r="M887" i="3"/>
  <c r="O888" i="3"/>
  <c r="O890" i="3"/>
  <c r="N892" i="3"/>
  <c r="N894" i="3"/>
  <c r="M896" i="3"/>
  <c r="M898" i="3"/>
  <c r="O899" i="3"/>
  <c r="O901" i="3"/>
  <c r="M903" i="3"/>
  <c r="O904" i="3"/>
  <c r="O906" i="3"/>
  <c r="N908" i="3"/>
  <c r="N910" i="3"/>
  <c r="M912" i="3"/>
  <c r="M914" i="3"/>
  <c r="O915" i="3"/>
  <c r="O917" i="3"/>
  <c r="M919" i="3"/>
  <c r="O920" i="3"/>
  <c r="O922" i="3"/>
  <c r="N924" i="3"/>
  <c r="N926" i="3"/>
  <c r="M928" i="3"/>
  <c r="M930" i="3"/>
  <c r="O931" i="3"/>
  <c r="O933" i="3"/>
  <c r="M935" i="3"/>
  <c r="O936" i="3"/>
  <c r="O938" i="3"/>
  <c r="N940" i="3"/>
  <c r="N942" i="3"/>
  <c r="M944" i="3"/>
  <c r="M946" i="3"/>
  <c r="O947" i="3"/>
  <c r="O949" i="3"/>
  <c r="M951" i="3"/>
  <c r="O952" i="3"/>
  <c r="O954" i="3"/>
  <c r="N956" i="3"/>
  <c r="N958" i="3"/>
  <c r="M960" i="3"/>
  <c r="M962" i="3"/>
  <c r="O963" i="3"/>
  <c r="O965" i="3"/>
  <c r="M967" i="3"/>
  <c r="O968" i="3"/>
  <c r="O970" i="3"/>
  <c r="N972" i="3"/>
  <c r="N974" i="3"/>
  <c r="M976" i="3"/>
  <c r="M978" i="3"/>
  <c r="O979" i="3"/>
  <c r="O981" i="3"/>
  <c r="M983" i="3"/>
  <c r="O984" i="3"/>
  <c r="O986" i="3"/>
  <c r="N988" i="3"/>
  <c r="N990" i="3"/>
  <c r="M992" i="3"/>
  <c r="M994" i="3"/>
  <c r="O995" i="3"/>
  <c r="O997" i="3"/>
  <c r="M999" i="3"/>
  <c r="O1000" i="3"/>
  <c r="O1002" i="3"/>
  <c r="N1004" i="3"/>
  <c r="N1006" i="3"/>
  <c r="M1008" i="3"/>
  <c r="O35" i="3"/>
  <c r="O71" i="3"/>
  <c r="O96" i="3"/>
  <c r="O122" i="3"/>
  <c r="M148" i="3"/>
  <c r="N164" i="3"/>
  <c r="O177" i="3"/>
  <c r="O190" i="3"/>
  <c r="O203" i="3"/>
  <c r="N216" i="3"/>
  <c r="O228" i="3"/>
  <c r="M238" i="3"/>
  <c r="N246" i="3"/>
  <c r="O252" i="3"/>
  <c r="O258" i="3"/>
  <c r="M265" i="3"/>
  <c r="O271" i="3"/>
  <c r="M278" i="3"/>
  <c r="N284" i="3"/>
  <c r="N290" i="3"/>
  <c r="O296" i="3"/>
  <c r="M303" i="3"/>
  <c r="O309" i="3"/>
  <c r="M316" i="3"/>
  <c r="M322" i="3"/>
  <c r="N328" i="3"/>
  <c r="O334" i="3"/>
  <c r="M341" i="3"/>
  <c r="O347" i="3"/>
  <c r="O353" i="3"/>
  <c r="M360" i="3"/>
  <c r="N366" i="3"/>
  <c r="O372" i="3"/>
  <c r="M379" i="3"/>
  <c r="M385" i="3"/>
  <c r="O391" i="3"/>
  <c r="M398" i="3"/>
  <c r="N404" i="3"/>
  <c r="N410" i="3"/>
  <c r="O416" i="3"/>
  <c r="O422" i="3"/>
  <c r="M429" i="3"/>
  <c r="M434" i="3"/>
  <c r="N437" i="3"/>
  <c r="N440" i="3"/>
  <c r="O443" i="3"/>
  <c r="O446" i="3"/>
  <c r="M450" i="3"/>
  <c r="M453" i="3"/>
  <c r="M456" i="3"/>
  <c r="M459" i="3"/>
  <c r="N462" i="3"/>
  <c r="O465" i="3"/>
  <c r="O468" i="3"/>
  <c r="O471" i="3"/>
  <c r="O474" i="3"/>
  <c r="M478" i="3"/>
  <c r="M481" i="3"/>
  <c r="N484" i="3"/>
  <c r="M487" i="3"/>
  <c r="N490" i="3"/>
  <c r="O493" i="3"/>
  <c r="O496" i="3"/>
  <c r="M500" i="3"/>
  <c r="O502" i="3"/>
  <c r="M506" i="3"/>
  <c r="M509" i="3"/>
  <c r="N512" i="3"/>
  <c r="O515" i="3"/>
  <c r="M518" i="3"/>
  <c r="M520" i="3"/>
  <c r="M522" i="3"/>
  <c r="N524" i="3"/>
  <c r="N526" i="3"/>
  <c r="N528" i="3"/>
  <c r="O530" i="3"/>
  <c r="O532" i="3"/>
  <c r="N534" i="3"/>
  <c r="O536" i="3"/>
  <c r="O538" i="3"/>
  <c r="O540" i="3"/>
  <c r="M543" i="3"/>
  <c r="N545" i="3"/>
  <c r="O547" i="3"/>
  <c r="N550" i="3"/>
  <c r="N552" i="3"/>
  <c r="N554" i="3"/>
  <c r="O557" i="3"/>
  <c r="O559" i="3"/>
  <c r="O561" i="3"/>
  <c r="N564" i="3"/>
  <c r="O566" i="3"/>
  <c r="O568" i="3"/>
  <c r="O570" i="3"/>
  <c r="O572" i="3"/>
  <c r="O574" i="3"/>
  <c r="N576" i="3"/>
  <c r="M578" i="3"/>
  <c r="M580" i="3"/>
  <c r="M582" i="3"/>
  <c r="O583" i="3"/>
  <c r="N585" i="3"/>
  <c r="O586" i="3"/>
  <c r="O588" i="3"/>
  <c r="O590" i="3"/>
  <c r="N592" i="3"/>
  <c r="M594" i="3"/>
  <c r="M596" i="3"/>
  <c r="M598" i="3"/>
  <c r="O599" i="3"/>
  <c r="N601" i="3"/>
  <c r="O602" i="3"/>
  <c r="O604" i="3"/>
  <c r="O606" i="3"/>
  <c r="N608" i="3"/>
  <c r="M610" i="3"/>
  <c r="M612" i="3"/>
  <c r="M614" i="3"/>
  <c r="O615" i="3"/>
  <c r="N617" i="3"/>
  <c r="O618" i="3"/>
  <c r="O620" i="3"/>
  <c r="O622" i="3"/>
  <c r="N624" i="3"/>
  <c r="M626" i="3"/>
  <c r="M628" i="3"/>
  <c r="M630" i="3"/>
  <c r="O631" i="3"/>
  <c r="N633" i="3"/>
  <c r="O634" i="3"/>
  <c r="O636" i="3"/>
  <c r="O638" i="3"/>
  <c r="N640" i="3"/>
  <c r="M642" i="3"/>
  <c r="M644" i="3"/>
  <c r="M646" i="3"/>
  <c r="O647" i="3"/>
  <c r="N649" i="3"/>
  <c r="O650" i="3"/>
  <c r="O652" i="3"/>
  <c r="O654" i="3"/>
  <c r="N656" i="3"/>
  <c r="M658" i="3"/>
  <c r="M660" i="3"/>
  <c r="M662" i="3"/>
  <c r="O663" i="3"/>
  <c r="N665" i="3"/>
  <c r="O666" i="3"/>
  <c r="O668" i="3"/>
  <c r="O670" i="3"/>
  <c r="N672" i="3"/>
  <c r="M674" i="3"/>
  <c r="M676" i="3"/>
  <c r="M678" i="3"/>
  <c r="O679" i="3"/>
  <c r="N681" i="3"/>
  <c r="O682" i="3"/>
  <c r="O684" i="3"/>
  <c r="O686" i="3"/>
  <c r="N688" i="3"/>
  <c r="M690" i="3"/>
  <c r="M692" i="3"/>
  <c r="M694" i="3"/>
  <c r="O695" i="3"/>
  <c r="N697" i="3"/>
  <c r="O698" i="3"/>
  <c r="O700" i="3"/>
  <c r="O702" i="3"/>
  <c r="N704" i="3"/>
  <c r="M706" i="3"/>
  <c r="M708" i="3"/>
  <c r="M710" i="3"/>
  <c r="O711" i="3"/>
  <c r="N713" i="3"/>
  <c r="O714" i="3"/>
  <c r="O716" i="3"/>
  <c r="O718" i="3"/>
  <c r="N720" i="3"/>
  <c r="M722" i="3"/>
  <c r="M724" i="3"/>
  <c r="M726" i="3"/>
  <c r="O727" i="3"/>
  <c r="N729" i="3"/>
  <c r="O730" i="3"/>
  <c r="O732" i="3"/>
  <c r="O734" i="3"/>
  <c r="N736" i="3"/>
  <c r="M738" i="3"/>
  <c r="M740" i="3"/>
  <c r="M742" i="3"/>
  <c r="O743" i="3"/>
  <c r="N745" i="3"/>
  <c r="O746" i="3"/>
  <c r="O748" i="3"/>
  <c r="O750" i="3"/>
  <c r="N752" i="3"/>
  <c r="M754" i="3"/>
  <c r="M756" i="3"/>
  <c r="M758" i="3"/>
  <c r="O759" i="3"/>
  <c r="N761" i="3"/>
  <c r="O762" i="3"/>
  <c r="O764" i="3"/>
  <c r="O766" i="3"/>
  <c r="N768" i="3"/>
  <c r="M770" i="3"/>
  <c r="M772" i="3"/>
  <c r="M774" i="3"/>
  <c r="O775" i="3"/>
  <c r="N777" i="3"/>
  <c r="O778" i="3"/>
  <c r="O780" i="3"/>
  <c r="O782" i="3"/>
  <c r="N784" i="3"/>
  <c r="M786" i="3"/>
  <c r="M788" i="3"/>
  <c r="M790" i="3"/>
  <c r="O791" i="3"/>
  <c r="N793" i="3"/>
  <c r="O794" i="3"/>
  <c r="O796" i="3"/>
  <c r="O798" i="3"/>
  <c r="N800" i="3"/>
  <c r="N802" i="3"/>
  <c r="M804" i="3"/>
  <c r="M806" i="3"/>
  <c r="O807" i="3"/>
  <c r="O809" i="3"/>
  <c r="M811" i="3"/>
  <c r="O812" i="3"/>
  <c r="O814" i="3"/>
  <c r="N816" i="3"/>
  <c r="N818" i="3"/>
  <c r="M820" i="3"/>
  <c r="M822" i="3"/>
  <c r="O823" i="3"/>
  <c r="O825" i="3"/>
  <c r="M827" i="3"/>
  <c r="O828" i="3"/>
  <c r="O830" i="3"/>
  <c r="N832" i="3"/>
  <c r="N834" i="3"/>
  <c r="M836" i="3"/>
  <c r="M838" i="3"/>
  <c r="O839" i="3"/>
  <c r="O841" i="3"/>
  <c r="M843" i="3"/>
  <c r="O844" i="3"/>
  <c r="O846" i="3"/>
  <c r="N848" i="3"/>
  <c r="N850" i="3"/>
  <c r="M852" i="3"/>
  <c r="M854" i="3"/>
  <c r="O855" i="3"/>
  <c r="O857" i="3"/>
  <c r="M859" i="3"/>
  <c r="O860" i="3"/>
  <c r="O862" i="3"/>
  <c r="N864" i="3"/>
  <c r="N866" i="3"/>
  <c r="M868" i="3"/>
  <c r="M870" i="3"/>
  <c r="O871" i="3"/>
  <c r="O873" i="3"/>
  <c r="M875" i="3"/>
  <c r="O876" i="3"/>
  <c r="O878" i="3"/>
  <c r="N880" i="3"/>
  <c r="N882" i="3"/>
  <c r="M884" i="3"/>
  <c r="M886" i="3"/>
  <c r="O887" i="3"/>
  <c r="O889" i="3"/>
  <c r="M891" i="3"/>
  <c r="O892" i="3"/>
  <c r="O894" i="3"/>
  <c r="N896" i="3"/>
  <c r="N898" i="3"/>
  <c r="M900" i="3"/>
  <c r="M902" i="3"/>
  <c r="O903" i="3"/>
  <c r="O905" i="3"/>
  <c r="M907" i="3"/>
  <c r="O908" i="3"/>
  <c r="O910" i="3"/>
  <c r="N912" i="3"/>
  <c r="N914" i="3"/>
  <c r="M916" i="3"/>
  <c r="M918" i="3"/>
  <c r="O919" i="3"/>
  <c r="O921" i="3"/>
  <c r="M923" i="3"/>
  <c r="O924" i="3"/>
  <c r="O926" i="3"/>
  <c r="N928" i="3"/>
  <c r="N930" i="3"/>
  <c r="M932" i="3"/>
  <c r="M934" i="3"/>
  <c r="O935" i="3"/>
  <c r="O937" i="3"/>
  <c r="M939" i="3"/>
  <c r="O940" i="3"/>
  <c r="O942" i="3"/>
  <c r="N944" i="3"/>
  <c r="N946" i="3"/>
  <c r="M948" i="3"/>
  <c r="M950" i="3"/>
  <c r="O951" i="3"/>
  <c r="O953" i="3"/>
  <c r="M955" i="3"/>
  <c r="O956" i="3"/>
  <c r="O958" i="3"/>
  <c r="N960" i="3"/>
  <c r="N962" i="3"/>
  <c r="M964" i="3"/>
  <c r="M966" i="3"/>
  <c r="O967" i="3"/>
  <c r="O969" i="3"/>
  <c r="M971" i="3"/>
  <c r="O972" i="3"/>
  <c r="O974" i="3"/>
  <c r="N976" i="3"/>
  <c r="N978" i="3"/>
  <c r="M980" i="3"/>
  <c r="M982" i="3"/>
  <c r="O983" i="3"/>
  <c r="O985" i="3"/>
  <c r="O56" i="3"/>
  <c r="M84" i="3"/>
  <c r="M109" i="3"/>
  <c r="O134" i="3"/>
  <c r="N156" i="3"/>
  <c r="M171" i="3"/>
  <c r="M184" i="3"/>
  <c r="O196" i="3"/>
  <c r="O209" i="3"/>
  <c r="M222" i="3"/>
  <c r="M233" i="3"/>
  <c r="O241" i="3"/>
  <c r="M249" i="3"/>
  <c r="M255" i="3"/>
  <c r="O261" i="3"/>
  <c r="M268" i="3"/>
  <c r="N274" i="3"/>
  <c r="O280" i="3"/>
  <c r="O286" i="3"/>
  <c r="M293" i="3"/>
  <c r="O299" i="3"/>
  <c r="M306" i="3"/>
  <c r="N312" i="3"/>
  <c r="N318" i="3"/>
  <c r="O324" i="3"/>
  <c r="M331" i="3"/>
  <c r="O337" i="3"/>
  <c r="M344" i="3"/>
  <c r="M350" i="3"/>
  <c r="N356" i="3"/>
  <c r="O362" i="3"/>
  <c r="M369" i="3"/>
  <c r="O375" i="3"/>
  <c r="O381" i="3"/>
  <c r="M388" i="3"/>
  <c r="N394" i="3"/>
  <c r="O400" i="3"/>
  <c r="O406" i="3"/>
  <c r="M413" i="3"/>
  <c r="O419" i="3"/>
  <c r="O425" i="3"/>
  <c r="O431" i="3"/>
  <c r="O435" i="3"/>
  <c r="N438" i="3"/>
  <c r="O441" i="3"/>
  <c r="O444" i="3"/>
  <c r="M448" i="3"/>
  <c r="M451" i="3"/>
  <c r="M454" i="3"/>
  <c r="M457" i="3"/>
  <c r="N460" i="3"/>
  <c r="O463" i="3"/>
  <c r="O466" i="3"/>
  <c r="O469" i="3"/>
  <c r="O472" i="3"/>
  <c r="M476" i="3"/>
  <c r="M479" i="3"/>
  <c r="N482" i="3"/>
  <c r="N485" i="3"/>
  <c r="N488" i="3"/>
  <c r="O491" i="3"/>
  <c r="O494" i="3"/>
  <c r="M498" i="3"/>
  <c r="M501" i="3"/>
  <c r="M504" i="3"/>
  <c r="M507" i="3"/>
  <c r="N510" i="3"/>
  <c r="O513" i="3"/>
  <c r="O516" i="3"/>
  <c r="N518" i="3"/>
  <c r="N520" i="3"/>
  <c r="O522" i="3"/>
  <c r="O524" i="3"/>
  <c r="O526" i="3"/>
  <c r="M529" i="3"/>
  <c r="M531" i="3"/>
  <c r="M533" i="3"/>
  <c r="M535" i="3"/>
  <c r="M537" i="3"/>
  <c r="M539" i="3"/>
  <c r="O541" i="3"/>
  <c r="O543" i="3"/>
  <c r="O545" i="3"/>
  <c r="N548" i="3"/>
  <c r="O550" i="3"/>
  <c r="O552" i="3"/>
  <c r="O555" i="3"/>
  <c r="M558" i="3"/>
  <c r="M560" i="3"/>
  <c r="N562" i="3"/>
  <c r="O564" i="3"/>
  <c r="M567" i="3"/>
  <c r="O569" i="3"/>
  <c r="O571" i="3"/>
  <c r="O573" i="3"/>
  <c r="M575" i="3"/>
  <c r="O576" i="3"/>
  <c r="N578" i="3"/>
  <c r="N580" i="3"/>
  <c r="N582" i="3"/>
  <c r="M584" i="3"/>
  <c r="O585" i="3"/>
  <c r="O587" i="3"/>
  <c r="O589" i="3"/>
  <c r="M591" i="3"/>
  <c r="O592" i="3"/>
  <c r="N57" i="3"/>
  <c r="M157" i="3"/>
  <c r="M210" i="3"/>
  <c r="O249" i="3"/>
  <c r="O274" i="3"/>
  <c r="M300" i="3"/>
  <c r="M325" i="3"/>
  <c r="N350" i="3"/>
  <c r="M376" i="3"/>
  <c r="M401" i="3"/>
  <c r="M426" i="3"/>
  <c r="M442" i="3"/>
  <c r="N454" i="3"/>
  <c r="M467" i="3"/>
  <c r="O479" i="3"/>
  <c r="M492" i="3"/>
  <c r="N504" i="3"/>
  <c r="M517" i="3"/>
  <c r="M525" i="3"/>
  <c r="O533" i="3"/>
  <c r="M542" i="3"/>
  <c r="M551" i="3"/>
  <c r="O560" i="3"/>
  <c r="M570" i="3"/>
  <c r="N577" i="3"/>
  <c r="N584" i="3"/>
  <c r="O591" i="3"/>
  <c r="N596" i="3"/>
  <c r="M600" i="3"/>
  <c r="O603" i="3"/>
  <c r="M607" i="3"/>
  <c r="N610" i="3"/>
  <c r="N614" i="3"/>
  <c r="O617" i="3"/>
  <c r="O621" i="3"/>
  <c r="O624" i="3"/>
  <c r="N628" i="3"/>
  <c r="M632" i="3"/>
  <c r="O635" i="3"/>
  <c r="M639" i="3"/>
  <c r="N642" i="3"/>
  <c r="N646" i="3"/>
  <c r="O649" i="3"/>
  <c r="O653" i="3"/>
  <c r="O656" i="3"/>
  <c r="N660" i="3"/>
  <c r="M664" i="3"/>
  <c r="O667" i="3"/>
  <c r="M671" i="3"/>
  <c r="N674" i="3"/>
  <c r="N678" i="3"/>
  <c r="O681" i="3"/>
  <c r="O685" i="3"/>
  <c r="O688" i="3"/>
  <c r="N692" i="3"/>
  <c r="M696" i="3"/>
  <c r="O699" i="3"/>
  <c r="M703" i="3"/>
  <c r="N706" i="3"/>
  <c r="N710" i="3"/>
  <c r="O713" i="3"/>
  <c r="O717" i="3"/>
  <c r="O720" i="3"/>
  <c r="N724" i="3"/>
  <c r="M728" i="3"/>
  <c r="O731" i="3"/>
  <c r="M735" i="3"/>
  <c r="N738" i="3"/>
  <c r="N742" i="3"/>
  <c r="O745" i="3"/>
  <c r="O749" i="3"/>
  <c r="O752" i="3"/>
  <c r="N756" i="3"/>
  <c r="M760" i="3"/>
  <c r="O763" i="3"/>
  <c r="M767" i="3"/>
  <c r="N770" i="3"/>
  <c r="N774" i="3"/>
  <c r="O777" i="3"/>
  <c r="O781" i="3"/>
  <c r="O784" i="3"/>
  <c r="N788" i="3"/>
  <c r="M792" i="3"/>
  <c r="O795" i="3"/>
  <c r="M799" i="3"/>
  <c r="O802" i="3"/>
  <c r="N806" i="3"/>
  <c r="M810" i="3"/>
  <c r="O813" i="3"/>
  <c r="O816" i="3"/>
  <c r="N820" i="3"/>
  <c r="M824" i="3"/>
  <c r="O827" i="3"/>
  <c r="M831" i="3"/>
  <c r="O834" i="3"/>
  <c r="N838" i="3"/>
  <c r="M842" i="3"/>
  <c r="O845" i="3"/>
  <c r="O848" i="3"/>
  <c r="N852" i="3"/>
  <c r="M856" i="3"/>
  <c r="O859" i="3"/>
  <c r="M863" i="3"/>
  <c r="O866" i="3"/>
  <c r="N870" i="3"/>
  <c r="M874" i="3"/>
  <c r="O877" i="3"/>
  <c r="O880" i="3"/>
  <c r="N884" i="3"/>
  <c r="M888" i="3"/>
  <c r="O891" i="3"/>
  <c r="M895" i="3"/>
  <c r="O898" i="3"/>
  <c r="N902" i="3"/>
  <c r="M906" i="3"/>
  <c r="O909" i="3"/>
  <c r="O912" i="3"/>
  <c r="N916" i="3"/>
  <c r="M920" i="3"/>
  <c r="O923" i="3"/>
  <c r="M927" i="3"/>
  <c r="O930" i="3"/>
  <c r="N934" i="3"/>
  <c r="M938" i="3"/>
  <c r="O941" i="3"/>
  <c r="O944" i="3"/>
  <c r="N948" i="3"/>
  <c r="M952" i="3"/>
  <c r="O955" i="3"/>
  <c r="M959" i="3"/>
  <c r="O962" i="3"/>
  <c r="N966" i="3"/>
  <c r="M970" i="3"/>
  <c r="O973" i="3"/>
  <c r="O976" i="3"/>
  <c r="N980" i="3"/>
  <c r="M984" i="3"/>
  <c r="M987" i="3"/>
  <c r="O989" i="3"/>
  <c r="O991" i="3"/>
  <c r="N994" i="3"/>
  <c r="N996" i="3"/>
  <c r="O998" i="3"/>
  <c r="O1001" i="3"/>
  <c r="O1003" i="3"/>
  <c r="M1006" i="3"/>
  <c r="N1008" i="3"/>
  <c r="N84" i="3"/>
  <c r="O171" i="3"/>
  <c r="N222" i="3"/>
  <c r="O255" i="3"/>
  <c r="M281" i="3"/>
  <c r="N306" i="3"/>
  <c r="O331" i="3"/>
  <c r="O356" i="3"/>
  <c r="M382" i="3"/>
  <c r="M407" i="3"/>
  <c r="M432" i="3"/>
  <c r="M445" i="3"/>
  <c r="O457" i="3"/>
  <c r="M470" i="3"/>
  <c r="O482" i="3"/>
  <c r="M495" i="3"/>
  <c r="O507" i="3"/>
  <c r="O518" i="3"/>
  <c r="O527" i="3"/>
  <c r="O535" i="3"/>
  <c r="M544" i="3"/>
  <c r="O553" i="3"/>
  <c r="O562" i="3"/>
  <c r="M572" i="3"/>
  <c r="O578" i="3"/>
  <c r="M586" i="3"/>
  <c r="N593" i="3"/>
  <c r="O596" i="3"/>
  <c r="N600" i="3"/>
  <c r="M604" i="3"/>
  <c r="O607" i="3"/>
  <c r="O610" i="3"/>
  <c r="O614" i="3"/>
  <c r="M618" i="3"/>
  <c r="M622" i="3"/>
  <c r="N625" i="3"/>
  <c r="O628" i="3"/>
  <c r="N632" i="3"/>
  <c r="M636" i="3"/>
  <c r="O639" i="3"/>
  <c r="O642" i="3"/>
  <c r="O646" i="3"/>
  <c r="M650" i="3"/>
  <c r="M654" i="3"/>
  <c r="N657" i="3"/>
  <c r="O660" i="3"/>
  <c r="N664" i="3"/>
  <c r="M668" i="3"/>
  <c r="O671" i="3"/>
  <c r="O674" i="3"/>
  <c r="O678" i="3"/>
  <c r="M682" i="3"/>
  <c r="M686" i="3"/>
  <c r="N689" i="3"/>
  <c r="O692" i="3"/>
  <c r="N696" i="3"/>
  <c r="M700" i="3"/>
  <c r="O703" i="3"/>
  <c r="O706" i="3"/>
  <c r="O710" i="3"/>
  <c r="M714" i="3"/>
  <c r="M718" i="3"/>
  <c r="N721" i="3"/>
  <c r="O724" i="3"/>
  <c r="N728" i="3"/>
  <c r="M732" i="3"/>
  <c r="O735" i="3"/>
  <c r="O738" i="3"/>
  <c r="O742" i="3"/>
  <c r="M746" i="3"/>
  <c r="M750" i="3"/>
  <c r="N753" i="3"/>
  <c r="O756" i="3"/>
  <c r="N760" i="3"/>
  <c r="M764" i="3"/>
  <c r="O767" i="3"/>
  <c r="O770" i="3"/>
  <c r="O774" i="3"/>
  <c r="M778" i="3"/>
  <c r="M782" i="3"/>
  <c r="N785" i="3"/>
  <c r="O788" i="3"/>
  <c r="N792" i="3"/>
  <c r="M796" i="3"/>
  <c r="O799" i="3"/>
  <c r="M803" i="3"/>
  <c r="O806" i="3"/>
  <c r="N810" i="3"/>
  <c r="M814" i="3"/>
  <c r="O817" i="3"/>
  <c r="O820" i="3"/>
  <c r="N824" i="3"/>
  <c r="M828" i="3"/>
  <c r="O831" i="3"/>
  <c r="M835" i="3"/>
  <c r="O838" i="3"/>
  <c r="N842" i="3"/>
  <c r="M846" i="3"/>
  <c r="O849" i="3"/>
  <c r="O852" i="3"/>
  <c r="N856" i="3"/>
  <c r="M860" i="3"/>
  <c r="O863" i="3"/>
  <c r="M867" i="3"/>
  <c r="O870" i="3"/>
  <c r="N874" i="3"/>
  <c r="M878" i="3"/>
  <c r="O881" i="3"/>
  <c r="O884" i="3"/>
  <c r="N888" i="3"/>
  <c r="M892" i="3"/>
  <c r="O895" i="3"/>
  <c r="M899" i="3"/>
  <c r="O902" i="3"/>
  <c r="N906" i="3"/>
  <c r="M910" i="3"/>
  <c r="O913" i="3"/>
  <c r="O916" i="3"/>
  <c r="N920" i="3"/>
  <c r="M924" i="3"/>
  <c r="O927" i="3"/>
  <c r="M931" i="3"/>
  <c r="O934" i="3"/>
  <c r="N938" i="3"/>
  <c r="M942" i="3"/>
  <c r="O945" i="3"/>
  <c r="O948" i="3"/>
  <c r="N952" i="3"/>
  <c r="M956" i="3"/>
  <c r="O959" i="3"/>
  <c r="M963" i="3"/>
  <c r="O966" i="3"/>
  <c r="N970" i="3"/>
  <c r="M974" i="3"/>
  <c r="O977" i="3"/>
  <c r="O980" i="3"/>
  <c r="N984" i="3"/>
  <c r="O987" i="3"/>
  <c r="M990" i="3"/>
  <c r="N992" i="3"/>
  <c r="O994" i="3"/>
  <c r="O996" i="3"/>
  <c r="O999" i="3"/>
  <c r="M1002" i="3"/>
  <c r="M1004" i="3"/>
  <c r="O1006" i="3"/>
  <c r="O1008" i="3"/>
  <c r="O109" i="3"/>
  <c r="N184" i="3"/>
  <c r="O233" i="3"/>
  <c r="M262" i="3"/>
  <c r="M287" i="3"/>
  <c r="O312" i="3"/>
  <c r="M338" i="3"/>
  <c r="M363" i="3"/>
  <c r="N388" i="3"/>
  <c r="O413" i="3"/>
  <c r="M436" i="3"/>
  <c r="N448" i="3"/>
  <c r="O460" i="3"/>
  <c r="M473" i="3"/>
  <c r="O485" i="3"/>
  <c r="N498" i="3"/>
  <c r="O510" i="3"/>
  <c r="M521" i="3"/>
  <c r="O529" i="3"/>
  <c r="O537" i="3"/>
  <c r="N546" i="3"/>
  <c r="M556" i="3"/>
  <c r="O565" i="3"/>
  <c r="M574" i="3"/>
  <c r="O580" i="3"/>
  <c r="M588" i="3"/>
  <c r="N594" i="3"/>
  <c r="N598" i="3"/>
  <c r="O601" i="3"/>
  <c r="O605" i="3"/>
  <c r="O608" i="3"/>
  <c r="N612" i="3"/>
  <c r="M616" i="3"/>
  <c r="O619" i="3"/>
  <c r="M623" i="3"/>
  <c r="N626" i="3"/>
  <c r="N630" i="3"/>
  <c r="O633" i="3"/>
  <c r="O637" i="3"/>
  <c r="O640" i="3"/>
  <c r="N644" i="3"/>
  <c r="M648" i="3"/>
  <c r="O651" i="3"/>
  <c r="M655" i="3"/>
  <c r="N658" i="3"/>
  <c r="N662" i="3"/>
  <c r="O665" i="3"/>
  <c r="O669" i="3"/>
  <c r="O672" i="3"/>
  <c r="N676" i="3"/>
  <c r="M680" i="3"/>
  <c r="O683" i="3"/>
  <c r="M687" i="3"/>
  <c r="N690" i="3"/>
  <c r="N694" i="3"/>
  <c r="O697" i="3"/>
  <c r="O701" i="3"/>
  <c r="O704" i="3"/>
  <c r="N708" i="3"/>
  <c r="M712" i="3"/>
  <c r="O715" i="3"/>
  <c r="M719" i="3"/>
  <c r="N722" i="3"/>
  <c r="N726" i="3"/>
  <c r="O729" i="3"/>
  <c r="O733" i="3"/>
  <c r="O736" i="3"/>
  <c r="N740" i="3"/>
  <c r="M744" i="3"/>
  <c r="O747" i="3"/>
  <c r="M751" i="3"/>
  <c r="N754" i="3"/>
  <c r="N758" i="3"/>
  <c r="O761" i="3"/>
  <c r="O765" i="3"/>
  <c r="O768" i="3"/>
  <c r="N772" i="3"/>
  <c r="M776" i="3"/>
  <c r="O779" i="3"/>
  <c r="M783" i="3"/>
  <c r="N786" i="3"/>
  <c r="N790" i="3"/>
  <c r="O793" i="3"/>
  <c r="O797" i="3"/>
  <c r="O800" i="3"/>
  <c r="N804" i="3"/>
  <c r="M808" i="3"/>
  <c r="O811" i="3"/>
  <c r="M815" i="3"/>
  <c r="O818" i="3"/>
  <c r="N822" i="3"/>
  <c r="M826" i="3"/>
  <c r="O829" i="3"/>
  <c r="O832" i="3"/>
  <c r="N836" i="3"/>
  <c r="M840" i="3"/>
  <c r="O843" i="3"/>
  <c r="M847" i="3"/>
  <c r="O850" i="3"/>
  <c r="N854" i="3"/>
  <c r="M858" i="3"/>
  <c r="O861" i="3"/>
  <c r="O864" i="3"/>
  <c r="N868" i="3"/>
  <c r="M872" i="3"/>
  <c r="O875" i="3"/>
  <c r="M879" i="3"/>
  <c r="O882" i="3"/>
  <c r="N886" i="3"/>
  <c r="M890" i="3"/>
  <c r="O893" i="3"/>
  <c r="O896" i="3"/>
  <c r="N900" i="3"/>
  <c r="M904" i="3"/>
  <c r="O907" i="3"/>
  <c r="M911" i="3"/>
  <c r="O914" i="3"/>
  <c r="N918" i="3"/>
  <c r="M922" i="3"/>
  <c r="O925" i="3"/>
  <c r="O928" i="3"/>
  <c r="N932" i="3"/>
  <c r="M936" i="3"/>
  <c r="O939" i="3"/>
  <c r="M943" i="3"/>
  <c r="O946" i="3"/>
  <c r="N950" i="3"/>
  <c r="M954" i="3"/>
  <c r="O957" i="3"/>
  <c r="O960" i="3"/>
  <c r="N964" i="3"/>
  <c r="M968" i="3"/>
  <c r="O971" i="3"/>
  <c r="M975" i="3"/>
  <c r="O978" i="3"/>
  <c r="N982" i="3"/>
  <c r="M986" i="3"/>
  <c r="M988" i="3"/>
  <c r="O990" i="3"/>
  <c r="O992" i="3"/>
  <c r="M995" i="3"/>
  <c r="M998" i="3"/>
  <c r="M1000" i="3"/>
  <c r="N1002" i="3"/>
  <c r="O1004" i="3"/>
  <c r="M1007" i="3"/>
  <c r="O9" i="3"/>
  <c r="M135" i="3"/>
  <c r="O293" i="3"/>
  <c r="O394" i="3"/>
  <c r="M464" i="3"/>
  <c r="M514" i="3"/>
  <c r="O548" i="3"/>
  <c r="O582" i="3"/>
  <c r="M602" i="3"/>
  <c r="N616" i="3"/>
  <c r="O630" i="3"/>
  <c r="O644" i="3"/>
  <c r="O658" i="3"/>
  <c r="N673" i="3"/>
  <c r="O687" i="3"/>
  <c r="M702" i="3"/>
  <c r="M716" i="3"/>
  <c r="M730" i="3"/>
  <c r="N744" i="3"/>
  <c r="O758" i="3"/>
  <c r="O772" i="3"/>
  <c r="O786" i="3"/>
  <c r="O801" i="3"/>
  <c r="O815" i="3"/>
  <c r="M830" i="3"/>
  <c r="M844" i="3"/>
  <c r="N858" i="3"/>
  <c r="N872" i="3"/>
  <c r="O886" i="3"/>
  <c r="O900" i="3"/>
  <c r="M915" i="3"/>
  <c r="O929" i="3"/>
  <c r="O943" i="3"/>
  <c r="M958" i="3"/>
  <c r="M972" i="3"/>
  <c r="N986" i="3"/>
  <c r="M996" i="3"/>
  <c r="O1005" i="3"/>
  <c r="O451" i="3"/>
  <c r="O575" i="3"/>
  <c r="O626" i="3"/>
  <c r="M670" i="3"/>
  <c r="N712" i="3"/>
  <c r="O754" i="3"/>
  <c r="M798" i="3"/>
  <c r="N840" i="3"/>
  <c r="M883" i="3"/>
  <c r="M926" i="3"/>
  <c r="N968" i="3"/>
  <c r="M1003" i="3"/>
  <c r="M197" i="3"/>
  <c r="O318" i="3"/>
  <c r="M420" i="3"/>
  <c r="N476" i="3"/>
  <c r="M523" i="3"/>
  <c r="N558" i="3"/>
  <c r="M590" i="3"/>
  <c r="M606" i="3"/>
  <c r="M620" i="3"/>
  <c r="M634" i="3"/>
  <c r="N648" i="3"/>
  <c r="O662" i="3"/>
  <c r="O676" i="3"/>
  <c r="O690" i="3"/>
  <c r="N705" i="3"/>
  <c r="O719" i="3"/>
  <c r="M734" i="3"/>
  <c r="M748" i="3"/>
  <c r="M762" i="3"/>
  <c r="N776" i="3"/>
  <c r="O790" i="3"/>
  <c r="O804" i="3"/>
  <c r="M819" i="3"/>
  <c r="O833" i="3"/>
  <c r="O847" i="3"/>
  <c r="M862" i="3"/>
  <c r="M876" i="3"/>
  <c r="N890" i="3"/>
  <c r="N904" i="3"/>
  <c r="O918" i="3"/>
  <c r="O932" i="3"/>
  <c r="M947" i="3"/>
  <c r="O961" i="3"/>
  <c r="O975" i="3"/>
  <c r="O988" i="3"/>
  <c r="N998" i="3"/>
  <c r="O1007" i="3"/>
  <c r="N242" i="3"/>
  <c r="N344" i="3"/>
  <c r="O438" i="3"/>
  <c r="O488" i="3"/>
  <c r="O531" i="3"/>
  <c r="M568" i="3"/>
  <c r="O594" i="3"/>
  <c r="N609" i="3"/>
  <c r="O623" i="3"/>
  <c r="M638" i="3"/>
  <c r="M652" i="3"/>
  <c r="M666" i="3"/>
  <c r="N680" i="3"/>
  <c r="O694" i="3"/>
  <c r="O708" i="3"/>
  <c r="O722" i="3"/>
  <c r="N737" i="3"/>
  <c r="O751" i="3"/>
  <c r="M766" i="3"/>
  <c r="M780" i="3"/>
  <c r="M794" i="3"/>
  <c r="N808" i="3"/>
  <c r="O822" i="3"/>
  <c r="O836" i="3"/>
  <c r="M851" i="3"/>
  <c r="O865" i="3"/>
  <c r="O879" i="3"/>
  <c r="M894" i="3"/>
  <c r="M908" i="3"/>
  <c r="N922" i="3"/>
  <c r="N936" i="3"/>
  <c r="O950" i="3"/>
  <c r="O964" i="3"/>
  <c r="M979" i="3"/>
  <c r="M991" i="3"/>
  <c r="N1000" i="3"/>
  <c r="N9" i="3"/>
  <c r="N268" i="3"/>
  <c r="N501" i="3"/>
  <c r="O598" i="3"/>
  <c r="N641" i="3"/>
  <c r="M684" i="3"/>
  <c r="O726" i="3"/>
  <c r="N769" i="3"/>
  <c r="M812" i="3"/>
  <c r="O854" i="3"/>
  <c r="O897" i="3"/>
  <c r="M940" i="3"/>
  <c r="O982" i="3"/>
  <c r="O369" i="3"/>
  <c r="M540" i="3"/>
  <c r="O612" i="3"/>
  <c r="O655" i="3"/>
  <c r="M698" i="3"/>
  <c r="O740" i="3"/>
  <c r="O783" i="3"/>
  <c r="N826" i="3"/>
  <c r="O868" i="3"/>
  <c r="O911" i="3"/>
  <c r="N954" i="3"/>
  <c r="O993" i="3"/>
  <c r="M553" i="3"/>
  <c r="M563" i="3"/>
  <c r="M573" i="3"/>
  <c r="M585" i="3"/>
  <c r="M595" i="3"/>
  <c r="M605" i="3"/>
  <c r="M617" i="3"/>
  <c r="M627" i="3"/>
  <c r="M637" i="3"/>
  <c r="M649" i="3"/>
  <c r="M659" i="3"/>
  <c r="M669" i="3"/>
  <c r="M681" i="3"/>
  <c r="M691" i="3"/>
  <c r="M701" i="3"/>
  <c r="M713" i="3"/>
  <c r="M723" i="3"/>
  <c r="M733" i="3"/>
  <c r="M745" i="3"/>
  <c r="M755" i="3"/>
  <c r="M765" i="3"/>
  <c r="M777" i="3"/>
  <c r="M787" i="3"/>
  <c r="M797" i="3"/>
  <c r="M813" i="3"/>
  <c r="M829" i="3"/>
  <c r="M845" i="3"/>
  <c r="M861" i="3"/>
  <c r="M877" i="3"/>
  <c r="M893" i="3"/>
  <c r="M909" i="3"/>
  <c r="M925" i="3"/>
  <c r="M941" i="3"/>
  <c r="M957" i="3"/>
  <c r="M973" i="3"/>
  <c r="M989" i="3"/>
  <c r="M1005" i="3"/>
  <c r="N15" i="3"/>
  <c r="N25" i="3"/>
  <c r="N33" i="3"/>
  <c r="N41" i="3"/>
  <c r="N51" i="3"/>
  <c r="N59" i="3"/>
  <c r="N71" i="3"/>
  <c r="N89" i="3"/>
  <c r="N104" i="3"/>
  <c r="N121" i="3"/>
  <c r="N136" i="3"/>
  <c r="N154" i="3"/>
  <c r="N178" i="3"/>
  <c r="N191" i="3"/>
  <c r="N208" i="3"/>
  <c r="N223" i="3"/>
  <c r="N239" i="3"/>
  <c r="N257" i="3"/>
  <c r="N273" i="3"/>
  <c r="N291" i="3"/>
  <c r="N307" i="3"/>
  <c r="N323" i="3"/>
  <c r="N339" i="3"/>
  <c r="N357" i="3"/>
  <c r="N373" i="3"/>
  <c r="N391" i="3"/>
  <c r="N411" i="3"/>
  <c r="N429" i="3"/>
  <c r="N449" i="3"/>
  <c r="N471" i="3"/>
  <c r="N489" i="3"/>
  <c r="N507" i="3"/>
  <c r="N525" i="3"/>
  <c r="N541" i="3"/>
  <c r="N559" i="3"/>
  <c r="N587" i="3"/>
  <c r="N607" i="3"/>
  <c r="N631" i="3"/>
  <c r="N653" i="3"/>
  <c r="N675" i="3"/>
  <c r="N695" i="3"/>
  <c r="N719" i="3"/>
  <c r="N739" i="3"/>
  <c r="N757" i="3"/>
  <c r="N779" i="3"/>
  <c r="N801" i="3"/>
  <c r="N817" i="3"/>
  <c r="N833" i="3"/>
  <c r="N849" i="3"/>
  <c r="N865" i="3"/>
  <c r="N881" i="3"/>
  <c r="N897" i="3"/>
  <c r="N915" i="3"/>
  <c r="N931" i="3"/>
  <c r="N949" i="3"/>
  <c r="N967" i="3"/>
  <c r="N983" i="3"/>
  <c r="N999" i="3"/>
  <c r="N993" i="3"/>
  <c r="N73" i="3"/>
  <c r="N91" i="3"/>
  <c r="N107" i="3"/>
  <c r="N120" i="3"/>
  <c r="N139" i="3"/>
  <c r="N155" i="3"/>
  <c r="N174" i="3"/>
  <c r="N189" i="3"/>
  <c r="N205" i="3"/>
  <c r="N225" i="3"/>
  <c r="N241" i="3"/>
  <c r="N259" i="3"/>
  <c r="N275" i="3"/>
  <c r="N293" i="3"/>
  <c r="N309" i="3"/>
  <c r="N329" i="3"/>
  <c r="N345" i="3"/>
  <c r="N363" i="3"/>
  <c r="N379" i="3"/>
  <c r="N397" i="3"/>
  <c r="N413" i="3"/>
  <c r="N431" i="3"/>
  <c r="N447" i="3"/>
  <c r="N465" i="3"/>
  <c r="N481" i="3"/>
  <c r="N499" i="3"/>
  <c r="N519" i="3"/>
  <c r="N539" i="3"/>
  <c r="N563" i="3"/>
  <c r="N581" i="3"/>
  <c r="N599" i="3"/>
  <c r="N619" i="3"/>
  <c r="N639" i="3"/>
  <c r="N661" i="3"/>
  <c r="N683" i="3"/>
  <c r="N703" i="3"/>
  <c r="N725" i="3"/>
  <c r="N749" i="3"/>
  <c r="N767" i="3"/>
  <c r="N791" i="3"/>
  <c r="N807" i="3"/>
  <c r="N823" i="3"/>
  <c r="N839" i="3"/>
  <c r="N855" i="3"/>
  <c r="N871" i="3"/>
  <c r="N887" i="3"/>
  <c r="N901" i="3"/>
  <c r="N917" i="3"/>
  <c r="N933" i="3"/>
  <c r="N951" i="3"/>
  <c r="N965" i="3"/>
  <c r="N981" i="3"/>
  <c r="N1001" i="3"/>
  <c r="M547" i="3"/>
  <c r="M589" i="3"/>
  <c r="M621" i="3"/>
  <c r="M665" i="3"/>
  <c r="M697" i="3"/>
  <c r="M729" i="3"/>
  <c r="M761" i="3"/>
  <c r="M793" i="3"/>
  <c r="M837" i="3"/>
  <c r="M885" i="3"/>
  <c r="M933" i="3"/>
  <c r="M981" i="3"/>
  <c r="N19" i="3"/>
  <c r="N47" i="3"/>
  <c r="N79" i="3"/>
  <c r="N129" i="3"/>
  <c r="N186" i="3"/>
  <c r="N231" i="3"/>
  <c r="N281" i="3"/>
  <c r="N331" i="3"/>
  <c r="N383" i="3"/>
  <c r="N441" i="3"/>
  <c r="N495" i="3"/>
  <c r="N547" i="3"/>
  <c r="N621" i="3"/>
  <c r="N685" i="3"/>
  <c r="N747" i="3"/>
  <c r="N809" i="3"/>
  <c r="N857" i="3"/>
  <c r="N923" i="3"/>
  <c r="N975" i="3"/>
  <c r="N66" i="3"/>
  <c r="N115" i="3"/>
  <c r="N159" i="3"/>
  <c r="N233" i="3"/>
  <c r="N321" i="3"/>
  <c r="M545" i="3"/>
  <c r="M555" i="3"/>
  <c r="M565" i="3"/>
  <c r="M577" i="3"/>
  <c r="M587" i="3"/>
  <c r="M597" i="3"/>
  <c r="M609" i="3"/>
  <c r="M619" i="3"/>
  <c r="M629" i="3"/>
  <c r="M641" i="3"/>
  <c r="M651" i="3"/>
  <c r="M661" i="3"/>
  <c r="M673" i="3"/>
  <c r="M683" i="3"/>
  <c r="M693" i="3"/>
  <c r="M705" i="3"/>
  <c r="M715" i="3"/>
  <c r="M725" i="3"/>
  <c r="M737" i="3"/>
  <c r="M747" i="3"/>
  <c r="M757" i="3"/>
  <c r="M769" i="3"/>
  <c r="M779" i="3"/>
  <c r="M789" i="3"/>
  <c r="M801" i="3"/>
  <c r="M817" i="3"/>
  <c r="M833" i="3"/>
  <c r="M849" i="3"/>
  <c r="M865" i="3"/>
  <c r="M881" i="3"/>
  <c r="M897" i="3"/>
  <c r="M913" i="3"/>
  <c r="M929" i="3"/>
  <c r="M945" i="3"/>
  <c r="M961" i="3"/>
  <c r="M977" i="3"/>
  <c r="M993" i="3"/>
  <c r="M18" i="3"/>
  <c r="N16" i="3"/>
  <c r="N22" i="3"/>
  <c r="N35" i="3"/>
  <c r="N43" i="3"/>
  <c r="N52" i="3"/>
  <c r="N61" i="3"/>
  <c r="N75" i="3"/>
  <c r="N96" i="3"/>
  <c r="N109" i="3"/>
  <c r="N125" i="3"/>
  <c r="N141" i="3"/>
  <c r="N153" i="3"/>
  <c r="N177" i="3"/>
  <c r="N195" i="3"/>
  <c r="N211" i="3"/>
  <c r="N227" i="3"/>
  <c r="N243" i="3"/>
  <c r="N261" i="3"/>
  <c r="N277" i="3"/>
  <c r="N295" i="3"/>
  <c r="N311" i="3"/>
  <c r="N327" i="3"/>
  <c r="N343" i="3"/>
  <c r="N361" i="3"/>
  <c r="N377" i="3"/>
  <c r="N395" i="3"/>
  <c r="N415" i="3"/>
  <c r="N433" i="3"/>
  <c r="N455" i="3"/>
  <c r="N475" i="3"/>
  <c r="N493" i="3"/>
  <c r="N511" i="3"/>
  <c r="N529" i="3"/>
  <c r="N543" i="3"/>
  <c r="N565" i="3"/>
  <c r="N591" i="3"/>
  <c r="N613" i="3"/>
  <c r="N637" i="3"/>
  <c r="N659" i="3"/>
  <c r="N679" i="3"/>
  <c r="N701" i="3"/>
  <c r="N723" i="3"/>
  <c r="N743" i="3"/>
  <c r="N765" i="3"/>
  <c r="N783" i="3"/>
  <c r="N805" i="3"/>
  <c r="N819" i="3"/>
  <c r="N837" i="3"/>
  <c r="N853" i="3"/>
  <c r="N869" i="3"/>
  <c r="N885" i="3"/>
  <c r="N903" i="3"/>
  <c r="N919" i="3"/>
  <c r="N935" i="3"/>
  <c r="N953" i="3"/>
  <c r="N971" i="3"/>
  <c r="N987" i="3"/>
  <c r="N1005" i="3"/>
  <c r="N1003" i="3"/>
  <c r="N77" i="3"/>
  <c r="N95" i="3"/>
  <c r="N111" i="3"/>
  <c r="N126" i="3"/>
  <c r="N140" i="3"/>
  <c r="N167" i="3"/>
  <c r="N179" i="3"/>
  <c r="N192" i="3"/>
  <c r="N209" i="3"/>
  <c r="N229" i="3"/>
  <c r="N245" i="3"/>
  <c r="N263" i="3"/>
  <c r="N279" i="3"/>
  <c r="N297" i="3"/>
  <c r="N313" i="3"/>
  <c r="N333" i="3"/>
  <c r="N351" i="3"/>
  <c r="N367" i="3"/>
  <c r="N385" i="3"/>
  <c r="N399" i="3"/>
  <c r="N417" i="3"/>
  <c r="N435" i="3"/>
  <c r="N451" i="3"/>
  <c r="N467" i="3"/>
  <c r="N487" i="3"/>
  <c r="N505" i="3"/>
  <c r="N523" i="3"/>
  <c r="N549" i="3"/>
  <c r="N567" i="3"/>
  <c r="N583" i="3"/>
  <c r="N603" i="3"/>
  <c r="N623" i="3"/>
  <c r="N645" i="3"/>
  <c r="N667" i="3"/>
  <c r="N687" i="3"/>
  <c r="N707" i="3"/>
  <c r="N731" i="3"/>
  <c r="N755" i="3"/>
  <c r="N773" i="3"/>
  <c r="N795" i="3"/>
  <c r="N811" i="3"/>
  <c r="N827" i="3"/>
  <c r="N843" i="3"/>
  <c r="N859" i="3"/>
  <c r="N875" i="3"/>
  <c r="N891" i="3"/>
  <c r="N905" i="3"/>
  <c r="N921" i="3"/>
  <c r="N937" i="3"/>
  <c r="N955" i="3"/>
  <c r="N969" i="3"/>
  <c r="N985" i="3"/>
  <c r="N1007" i="3"/>
  <c r="H79" i="3" l="1"/>
  <c r="I79" i="3"/>
  <c r="I80" i="3"/>
  <c r="I81" i="3"/>
  <c r="J80" i="3"/>
  <c r="J81" i="3"/>
  <c r="J79" i="3"/>
  <c r="K79" i="3"/>
  <c r="K80" i="3"/>
  <c r="K81" i="3"/>
  <c r="H80" i="3"/>
  <c r="H81" i="3"/>
  <c r="H10" i="3"/>
  <c r="I31" i="3"/>
  <c r="J442" i="3"/>
  <c r="I980" i="3"/>
  <c r="H17" i="3"/>
  <c r="I13" i="3"/>
  <c r="J203" i="3"/>
  <c r="J155" i="3"/>
  <c r="I19" i="3"/>
  <c r="H556" i="3"/>
  <c r="H736" i="3"/>
  <c r="J219" i="3"/>
  <c r="J1004" i="3"/>
  <c r="J407" i="3"/>
  <c r="I105" i="3"/>
  <c r="J499" i="3"/>
  <c r="I393" i="3"/>
  <c r="H588" i="3"/>
  <c r="H972" i="3"/>
  <c r="K444" i="3"/>
  <c r="J908" i="3"/>
  <c r="H660" i="3"/>
  <c r="I28" i="3"/>
  <c r="J794" i="3"/>
  <c r="H24" i="3"/>
  <c r="H221" i="3"/>
  <c r="H349" i="3"/>
  <c r="J391" i="3"/>
  <c r="J359" i="3"/>
  <c r="H12" i="3"/>
  <c r="H716" i="3"/>
  <c r="H820" i="3"/>
  <c r="J445" i="3"/>
  <c r="I87" i="3"/>
  <c r="J686" i="3"/>
  <c r="I185" i="3"/>
  <c r="J269" i="3"/>
  <c r="H16" i="3"/>
  <c r="H748" i="3"/>
  <c r="H864" i="3"/>
  <c r="J274" i="3"/>
  <c r="I39" i="3"/>
  <c r="J14" i="3"/>
  <c r="H269" i="3"/>
  <c r="J12" i="3"/>
  <c r="H540" i="3"/>
  <c r="H237" i="3"/>
  <c r="J891" i="3"/>
  <c r="J22" i="3"/>
  <c r="J622" i="3"/>
  <c r="J642" i="3"/>
  <c r="I770" i="3"/>
  <c r="I12" i="3"/>
  <c r="J311" i="3"/>
  <c r="J610" i="3"/>
  <c r="J921" i="3"/>
  <c r="I10" i="3"/>
  <c r="J29" i="3"/>
  <c r="I964" i="3"/>
  <c r="H520" i="3"/>
  <c r="H524" i="3"/>
  <c r="H816" i="3"/>
  <c r="J190" i="3"/>
  <c r="J142" i="3"/>
  <c r="H536" i="3"/>
  <c r="H496" i="3"/>
  <c r="J263" i="3"/>
  <c r="J393" i="3"/>
  <c r="J381" i="3"/>
  <c r="J134" i="3"/>
  <c r="I310" i="3"/>
  <c r="J828" i="3"/>
  <c r="H552" i="3"/>
  <c r="H45" i="3"/>
  <c r="K950" i="3"/>
  <c r="J265" i="3"/>
  <c r="J59" i="3"/>
  <c r="I649" i="3"/>
  <c r="H29" i="3"/>
  <c r="H23" i="3"/>
  <c r="H584" i="3"/>
  <c r="H652" i="3"/>
  <c r="H924" i="3"/>
  <c r="J382" i="3"/>
  <c r="J490" i="3"/>
  <c r="H616" i="3"/>
  <c r="H688" i="3"/>
  <c r="J477" i="3"/>
  <c r="J563" i="3"/>
  <c r="J990" i="3"/>
  <c r="I37" i="3"/>
  <c r="I386" i="3"/>
  <c r="I51" i="3"/>
  <c r="H632" i="3"/>
  <c r="H560" i="3"/>
  <c r="J306" i="3"/>
  <c r="J435" i="3"/>
  <c r="I29" i="3"/>
  <c r="H253" i="3"/>
  <c r="H648" i="3"/>
  <c r="H780" i="3"/>
  <c r="J28" i="3"/>
  <c r="H700" i="3"/>
  <c r="J829" i="3"/>
  <c r="H976" i="3"/>
  <c r="J206" i="3"/>
  <c r="J991" i="3"/>
  <c r="J313" i="3"/>
  <c r="H996" i="3"/>
  <c r="K364" i="3"/>
  <c r="H484" i="3"/>
  <c r="I21" i="3"/>
  <c r="H77" i="3"/>
  <c r="K421" i="3"/>
  <c r="J836" i="3"/>
  <c r="I201" i="3"/>
  <c r="K886" i="3"/>
  <c r="I366" i="3"/>
  <c r="H812" i="3"/>
  <c r="J418" i="3"/>
  <c r="J959" i="3"/>
  <c r="I594" i="3"/>
  <c r="H868" i="3"/>
  <c r="J505" i="3"/>
  <c r="J463" i="3"/>
  <c r="J334" i="3"/>
  <c r="I131" i="3"/>
  <c r="J285" i="3"/>
  <c r="J849" i="3"/>
  <c r="J506" i="3"/>
  <c r="J703" i="3"/>
  <c r="I20" i="3"/>
  <c r="J865" i="3"/>
  <c r="J339" i="3"/>
  <c r="J51" i="3"/>
  <c r="I264" i="3"/>
  <c r="I54" i="3"/>
  <c r="I164" i="3"/>
  <c r="J11" i="3"/>
  <c r="J346" i="3"/>
  <c r="J575" i="3"/>
  <c r="J10" i="3"/>
  <c r="H31" i="3"/>
  <c r="H516" i="3"/>
  <c r="H776" i="3"/>
  <c r="H956" i="3"/>
  <c r="K12" i="3"/>
  <c r="J83" i="3"/>
  <c r="H11" i="3"/>
  <c r="H872" i="3"/>
  <c r="I521" i="3"/>
  <c r="J467" i="3"/>
  <c r="J503" i="3"/>
  <c r="J461" i="3"/>
  <c r="I275" i="3"/>
  <c r="I578" i="3"/>
  <c r="I324" i="3"/>
  <c r="H888" i="3"/>
  <c r="H980" i="3"/>
  <c r="J297" i="3"/>
  <c r="J243" i="3"/>
  <c r="J303" i="3"/>
  <c r="H568" i="3"/>
  <c r="J30" i="3"/>
  <c r="H580" i="3"/>
  <c r="H840" i="3"/>
  <c r="J409" i="3"/>
  <c r="H672" i="3"/>
  <c r="J482" i="3"/>
  <c r="H125" i="3"/>
  <c r="H952" i="3"/>
  <c r="H476" i="3"/>
  <c r="J681" i="3"/>
  <c r="J750" i="3"/>
  <c r="J883" i="3"/>
  <c r="I339" i="3"/>
  <c r="I642" i="3"/>
  <c r="H15" i="3"/>
  <c r="H984" i="3"/>
  <c r="H14" i="3"/>
  <c r="J510" i="3"/>
  <c r="J579" i="3"/>
  <c r="J31" i="3"/>
  <c r="H644" i="3"/>
  <c r="H904" i="3"/>
  <c r="H301" i="3"/>
  <c r="I22" i="3"/>
  <c r="H640" i="3"/>
  <c r="H532" i="3"/>
  <c r="H836" i="3"/>
  <c r="I34" i="3"/>
  <c r="K10" i="3"/>
  <c r="K30" i="3"/>
  <c r="H772" i="3"/>
  <c r="J629" i="3"/>
  <c r="H656" i="3"/>
  <c r="H576" i="3"/>
  <c r="I46" i="3"/>
  <c r="H612" i="3"/>
  <c r="I457" i="3"/>
  <c r="H988" i="3"/>
  <c r="J859" i="3"/>
  <c r="K759" i="3"/>
  <c r="J884" i="3"/>
  <c r="I184" i="3"/>
  <c r="I834" i="3"/>
  <c r="H548" i="3"/>
  <c r="I932" i="3"/>
  <c r="H860" i="3"/>
  <c r="J679" i="3"/>
  <c r="I50" i="3"/>
  <c r="H19" i="3"/>
  <c r="H920" i="3"/>
  <c r="K31" i="3"/>
  <c r="J725" i="3"/>
  <c r="J9" i="3"/>
  <c r="H784" i="3"/>
  <c r="H844" i="3"/>
  <c r="J118" i="3"/>
  <c r="H692" i="3"/>
  <c r="H21" i="3"/>
  <c r="J559" i="3"/>
  <c r="J261" i="3"/>
  <c r="J441" i="3"/>
  <c r="I47" i="3"/>
  <c r="I248" i="3"/>
  <c r="I898" i="3"/>
  <c r="H628" i="3"/>
  <c r="H93" i="3"/>
  <c r="J773" i="3"/>
  <c r="J923" i="3"/>
  <c r="J150" i="3"/>
  <c r="K28" i="3"/>
  <c r="J19" i="3"/>
  <c r="I16" i="3"/>
  <c r="H876" i="3"/>
  <c r="H453" i="3"/>
  <c r="K215" i="3"/>
  <c r="H424" i="3"/>
  <c r="J809" i="3"/>
  <c r="K153" i="3"/>
  <c r="H472" i="3"/>
  <c r="J293" i="3"/>
  <c r="H752" i="3"/>
  <c r="J325" i="3"/>
  <c r="J743" i="3"/>
  <c r="I818" i="3"/>
  <c r="J856" i="3"/>
  <c r="H480" i="3"/>
  <c r="J290" i="3"/>
  <c r="J431" i="3"/>
  <c r="I17" i="3"/>
  <c r="H788" i="3"/>
  <c r="J741" i="3"/>
  <c r="I140" i="3"/>
  <c r="H724" i="3"/>
  <c r="J519" i="3"/>
  <c r="H564" i="3"/>
  <c r="J207" i="3"/>
  <c r="H908" i="3"/>
  <c r="I67" i="3"/>
  <c r="I562" i="3"/>
  <c r="I109" i="3"/>
  <c r="H604" i="3"/>
  <c r="I135" i="3"/>
  <c r="J621" i="3"/>
  <c r="J892" i="3"/>
  <c r="I23" i="3"/>
  <c r="H141" i="3"/>
  <c r="I151" i="3"/>
  <c r="H205" i="3"/>
  <c r="I103" i="3"/>
  <c r="H592" i="3"/>
  <c r="J309" i="3"/>
  <c r="I738" i="3"/>
  <c r="I128" i="3"/>
  <c r="J286" i="3"/>
  <c r="J617" i="3"/>
  <c r="I273" i="3"/>
  <c r="J341" i="3"/>
  <c r="J623" i="3"/>
  <c r="J663" i="3"/>
  <c r="J110" i="3"/>
  <c r="I252" i="3"/>
  <c r="J819" i="3"/>
  <c r="I838" i="3"/>
  <c r="J362" i="3"/>
  <c r="I45" i="3"/>
  <c r="I615" i="3"/>
  <c r="K29" i="3"/>
  <c r="I18" i="3"/>
  <c r="J115" i="3"/>
  <c r="K24" i="3"/>
  <c r="J777" i="3"/>
  <c r="H620" i="3"/>
  <c r="J239" i="3"/>
  <c r="I262" i="3"/>
  <c r="I538" i="3"/>
  <c r="J693" i="3"/>
  <c r="I754" i="3"/>
  <c r="I316" i="3"/>
  <c r="H18" i="3"/>
  <c r="J270" i="3"/>
  <c r="I118" i="3"/>
  <c r="I786" i="3"/>
  <c r="I343" i="3"/>
  <c r="J402" i="3"/>
  <c r="I474" i="3"/>
  <c r="J318" i="3"/>
  <c r="I141" i="3"/>
  <c r="I423" i="3"/>
  <c r="J738" i="3"/>
  <c r="J211" i="3"/>
  <c r="I706" i="3"/>
  <c r="J766" i="3"/>
  <c r="H1000" i="3"/>
  <c r="J876" i="3"/>
  <c r="H432" i="3"/>
  <c r="I215" i="3"/>
  <c r="I82" i="3"/>
  <c r="H856" i="3"/>
  <c r="I111" i="3"/>
  <c r="J701" i="3"/>
  <c r="J413" i="3"/>
  <c r="I44" i="3"/>
  <c r="I104" i="3"/>
  <c r="H732" i="3"/>
  <c r="I11" i="3"/>
  <c r="H572" i="3"/>
  <c r="J649" i="3"/>
  <c r="I179" i="3"/>
  <c r="J525" i="3"/>
  <c r="I710" i="3"/>
  <c r="J425" i="3"/>
  <c r="I91" i="3"/>
  <c r="H28" i="3"/>
  <c r="J223" i="3"/>
  <c r="H696" i="3"/>
  <c r="J734" i="3"/>
  <c r="I312" i="3"/>
  <c r="H728" i="3"/>
  <c r="J606" i="3"/>
  <c r="H20" i="3"/>
  <c r="H896" i="3"/>
  <c r="J27" i="3"/>
  <c r="J927" i="3"/>
  <c r="J314" i="3"/>
  <c r="I454" i="3"/>
  <c r="H928" i="3"/>
  <c r="I26" i="3"/>
  <c r="I336" i="3"/>
  <c r="J871" i="3"/>
  <c r="H960" i="3"/>
  <c r="H848" i="3"/>
  <c r="J863" i="3"/>
  <c r="H892" i="3"/>
  <c r="H317" i="3"/>
  <c r="H756" i="3"/>
  <c r="J398" i="3"/>
  <c r="I107" i="3"/>
  <c r="H932" i="3"/>
  <c r="J797" i="3"/>
  <c r="J163" i="3"/>
  <c r="H596" i="3"/>
  <c r="J397" i="3"/>
  <c r="I58" i="3"/>
  <c r="J952" i="3"/>
  <c r="J948" i="3"/>
  <c r="I293" i="3"/>
  <c r="J933" i="3"/>
  <c r="I467" i="3"/>
  <c r="J195" i="3"/>
  <c r="I394" i="3"/>
  <c r="I871" i="3"/>
  <c r="H968" i="3"/>
  <c r="H792" i="3"/>
  <c r="J713" i="3"/>
  <c r="H808" i="3"/>
  <c r="J46" i="3"/>
  <c r="H1004" i="3"/>
  <c r="I119" i="3"/>
  <c r="J509" i="3"/>
  <c r="J813" i="3"/>
  <c r="J569" i="3"/>
  <c r="J665" i="3"/>
  <c r="I246" i="3"/>
  <c r="J349" i="3"/>
  <c r="J551" i="3"/>
  <c r="I125" i="3"/>
  <c r="J745" i="3"/>
  <c r="J70" i="3"/>
  <c r="I155" i="3"/>
  <c r="J928" i="3"/>
  <c r="J685" i="3"/>
  <c r="I173" i="3"/>
  <c r="H30" i="3"/>
  <c r="H416" i="3"/>
  <c r="J899" i="3"/>
  <c r="H189" i="3"/>
  <c r="J802" i="3"/>
  <c r="H804" i="3"/>
  <c r="J511" i="3"/>
  <c r="J835" i="3"/>
  <c r="I878" i="3"/>
  <c r="K572" i="3"/>
  <c r="H948" i="3"/>
  <c r="I307" i="3"/>
  <c r="I162" i="3"/>
  <c r="I730" i="3"/>
  <c r="I320" i="3"/>
  <c r="J658" i="3"/>
  <c r="J875" i="3"/>
  <c r="I543" i="3"/>
  <c r="I742" i="3"/>
  <c r="I687" i="3"/>
  <c r="H38" i="3"/>
  <c r="J227" i="3"/>
  <c r="J896" i="3"/>
  <c r="H768" i="3"/>
  <c r="H664" i="3"/>
  <c r="H828" i="3"/>
  <c r="J599" i="3"/>
  <c r="I168" i="3"/>
  <c r="J647" i="3"/>
  <c r="I14" i="3"/>
  <c r="J91" i="3"/>
  <c r="I291" i="3"/>
  <c r="H448" i="3"/>
  <c r="J553" i="3"/>
  <c r="H832" i="3"/>
  <c r="J711" i="3"/>
  <c r="I450" i="3"/>
  <c r="H720" i="3"/>
  <c r="J526" i="3"/>
  <c r="H744" i="3"/>
  <c r="H680" i="3"/>
  <c r="J333" i="3"/>
  <c r="I259" i="3"/>
  <c r="J535" i="3"/>
  <c r="I794" i="3"/>
  <c r="J845" i="3"/>
  <c r="J515" i="3"/>
  <c r="I674" i="3"/>
  <c r="I235" i="3"/>
  <c r="J562" i="3"/>
  <c r="H512" i="3"/>
  <c r="I249" i="3"/>
  <c r="H992" i="3"/>
  <c r="H488" i="3"/>
  <c r="H900" i="3"/>
  <c r="I76" i="3"/>
  <c r="I299" i="3"/>
  <c r="J421" i="3"/>
  <c r="I200" i="3"/>
  <c r="I145" i="3"/>
  <c r="I24" i="3"/>
  <c r="K982" i="3"/>
  <c r="J99" i="3"/>
  <c r="I354" i="3"/>
  <c r="J911" i="3"/>
  <c r="H61" i="3"/>
  <c r="J669" i="3"/>
  <c r="I723" i="3"/>
  <c r="J936" i="3"/>
  <c r="I734" i="3"/>
  <c r="J803" i="3"/>
  <c r="H668" i="3"/>
  <c r="H940" i="3"/>
  <c r="I211" i="3"/>
  <c r="H852" i="3"/>
  <c r="H740" i="3"/>
  <c r="J533" i="3"/>
  <c r="J277" i="3"/>
  <c r="J823" i="3"/>
  <c r="H964" i="3"/>
  <c r="I97" i="3"/>
  <c r="J615" i="3"/>
  <c r="I15" i="3"/>
  <c r="J955" i="3"/>
  <c r="J727" i="3"/>
  <c r="I148" i="3"/>
  <c r="I163" i="3"/>
  <c r="I318" i="3"/>
  <c r="I198" i="3"/>
  <c r="I531" i="3"/>
  <c r="J643" i="3"/>
  <c r="I478" i="3"/>
  <c r="I713" i="3"/>
  <c r="J746" i="3"/>
  <c r="K150" i="3"/>
  <c r="J833" i="3"/>
  <c r="J457" i="3"/>
  <c r="H708" i="3"/>
  <c r="J770" i="3"/>
  <c r="I64" i="3"/>
  <c r="J139" i="3"/>
  <c r="J872" i="3"/>
  <c r="J317" i="3"/>
  <c r="I122" i="3"/>
  <c r="I494" i="3"/>
  <c r="I659" i="3"/>
  <c r="H468" i="3"/>
  <c r="J931" i="3"/>
  <c r="H912" i="3"/>
  <c r="H944" i="3"/>
  <c r="J174" i="3"/>
  <c r="I482" i="3"/>
  <c r="J605" i="3"/>
  <c r="H760" i="3"/>
  <c r="J972" i="3"/>
  <c r="I280" i="3"/>
  <c r="H712" i="3"/>
  <c r="K9" i="3"/>
  <c r="I777" i="3"/>
  <c r="J371" i="3"/>
  <c r="J581" i="3"/>
  <c r="H880" i="3"/>
  <c r="J466" i="3"/>
  <c r="H459" i="3"/>
  <c r="H624" i="3"/>
  <c r="J940" i="3"/>
  <c r="I281" i="3"/>
  <c r="I113" i="3"/>
  <c r="H500" i="3"/>
  <c r="J867" i="3"/>
  <c r="J366" i="3"/>
  <c r="J373" i="3"/>
  <c r="I30" i="3"/>
  <c r="J530" i="3"/>
  <c r="J458" i="3"/>
  <c r="J907" i="3"/>
  <c r="J487" i="3"/>
  <c r="H157" i="3"/>
  <c r="J791" i="3"/>
  <c r="I84" i="3"/>
  <c r="I165" i="3"/>
  <c r="J691" i="3"/>
  <c r="I498" i="3"/>
  <c r="I228" i="3"/>
  <c r="H764" i="3"/>
  <c r="J963" i="3"/>
  <c r="J761" i="3"/>
  <c r="I690" i="3"/>
  <c r="I255" i="3"/>
  <c r="J638" i="3"/>
  <c r="I229" i="3"/>
  <c r="J541" i="3"/>
  <c r="J912" i="3"/>
  <c r="I359" i="3"/>
  <c r="I156" i="3"/>
  <c r="J723" i="3"/>
  <c r="J254" i="3"/>
  <c r="I514" i="3"/>
  <c r="K844" i="3"/>
  <c r="H824" i="3"/>
  <c r="H608" i="3"/>
  <c r="K508" i="3"/>
  <c r="I208" i="3"/>
  <c r="J827" i="3"/>
  <c r="I126" i="3"/>
  <c r="I319" i="3"/>
  <c r="H492" i="3"/>
  <c r="J478" i="3"/>
  <c r="J573" i="3"/>
  <c r="I434" i="3"/>
  <c r="I60" i="3"/>
  <c r="H936" i="3"/>
  <c r="J771" i="3"/>
  <c r="I787" i="3"/>
  <c r="I150" i="3"/>
  <c r="I822" i="3"/>
  <c r="H704" i="3"/>
  <c r="H636" i="3"/>
  <c r="J848" i="3"/>
  <c r="H508" i="3"/>
  <c r="J607" i="3"/>
  <c r="J885" i="3"/>
  <c r="H408" i="3"/>
  <c r="I55" i="3"/>
  <c r="I650" i="3"/>
  <c r="I634" i="3"/>
  <c r="I638" i="3"/>
  <c r="I619" i="3"/>
  <c r="I672" i="3"/>
  <c r="J78" i="3"/>
  <c r="I202" i="3"/>
  <c r="J782" i="3"/>
  <c r="I193" i="3"/>
  <c r="I695" i="3"/>
  <c r="I330" i="3"/>
  <c r="J537" i="3"/>
  <c r="J365" i="3"/>
  <c r="I899" i="3"/>
  <c r="I560" i="3"/>
  <c r="J844" i="3"/>
  <c r="J546" i="3"/>
  <c r="I535" i="3"/>
  <c r="J983" i="3"/>
  <c r="I587" i="3"/>
  <c r="H262" i="3"/>
  <c r="I971" i="3"/>
  <c r="H991" i="3"/>
  <c r="H841" i="3"/>
  <c r="I463" i="3"/>
  <c r="J558" i="3"/>
  <c r="J281" i="3"/>
  <c r="J968" i="3"/>
  <c r="I607" i="3"/>
  <c r="I815" i="3"/>
  <c r="I998" i="3"/>
  <c r="H1007" i="3"/>
  <c r="H22" i="3"/>
  <c r="H109" i="3"/>
  <c r="J403" i="3"/>
  <c r="J924" i="3"/>
  <c r="I390" i="3"/>
  <c r="J542" i="3"/>
  <c r="J811" i="3"/>
  <c r="I48" i="3"/>
  <c r="J956" i="3"/>
  <c r="I679" i="3"/>
  <c r="I806" i="3"/>
  <c r="I181" i="3"/>
  <c r="I267" i="3"/>
  <c r="I308" i="3"/>
  <c r="I736" i="3"/>
  <c r="H796" i="3"/>
  <c r="I279" i="3"/>
  <c r="I867" i="3"/>
  <c r="I263" i="3"/>
  <c r="J230" i="3"/>
  <c r="J807" i="3"/>
  <c r="J702" i="3"/>
  <c r="I447" i="3"/>
  <c r="I614" i="3"/>
  <c r="I250" i="3"/>
  <c r="I973" i="3"/>
  <c r="I918" i="3"/>
  <c r="I142" i="3"/>
  <c r="J494" i="3"/>
  <c r="J330" i="3"/>
  <c r="I528" i="3"/>
  <c r="H223" i="3"/>
  <c r="H707" i="3"/>
  <c r="H530" i="3"/>
  <c r="K1006" i="3"/>
  <c r="J521" i="3"/>
  <c r="J531" i="3"/>
  <c r="I455" i="3"/>
  <c r="J279" i="3"/>
  <c r="I427" i="3"/>
  <c r="H198" i="3"/>
  <c r="K336" i="3"/>
  <c r="H333" i="3"/>
  <c r="J302" i="3"/>
  <c r="J350" i="3"/>
  <c r="I136" i="3"/>
  <c r="J637" i="3"/>
  <c r="I610" i="3"/>
  <c r="H440" i="3"/>
  <c r="K802" i="3"/>
  <c r="I218" i="3"/>
  <c r="I658" i="3"/>
  <c r="J123" i="3"/>
  <c r="I551" i="3"/>
  <c r="I539" i="3"/>
  <c r="J410" i="3"/>
  <c r="I36" i="3"/>
  <c r="I242" i="3"/>
  <c r="I370" i="3"/>
  <c r="I547" i="3"/>
  <c r="J717" i="3"/>
  <c r="I502" i="3"/>
  <c r="J455" i="3"/>
  <c r="I297" i="3"/>
  <c r="I341" i="3"/>
  <c r="I120" i="3"/>
  <c r="I790" i="3"/>
  <c r="I816" i="3"/>
  <c r="I882" i="3"/>
  <c r="J1007" i="3"/>
  <c r="J594" i="3"/>
  <c r="I598" i="3"/>
  <c r="J971" i="3"/>
  <c r="I657" i="3"/>
  <c r="H244" i="3"/>
  <c r="H850" i="3"/>
  <c r="H585" i="3"/>
  <c r="I388" i="3"/>
  <c r="I435" i="3"/>
  <c r="I350" i="3"/>
  <c r="I718" i="3"/>
  <c r="I183" i="3"/>
  <c r="I704" i="3"/>
  <c r="H303" i="3"/>
  <c r="H627" i="3"/>
  <c r="K487" i="3"/>
  <c r="J75" i="3"/>
  <c r="I292" i="3"/>
  <c r="I217" i="3"/>
  <c r="I74" i="3"/>
  <c r="J831" i="3"/>
  <c r="I53" i="3"/>
  <c r="I191" i="3"/>
  <c r="I239" i="3"/>
  <c r="J446" i="3"/>
  <c r="I667" i="3"/>
  <c r="I810" i="3"/>
  <c r="I285" i="3"/>
  <c r="I187" i="3"/>
  <c r="I557" i="3"/>
  <c r="J995" i="3"/>
  <c r="I646" i="3"/>
  <c r="K716" i="3"/>
  <c r="I256" i="3"/>
  <c r="I503" i="3"/>
  <c r="I196" i="3"/>
  <c r="J815" i="3"/>
  <c r="J375" i="3"/>
  <c r="I523" i="3"/>
  <c r="I368" i="3"/>
  <c r="H600" i="3"/>
  <c r="I771" i="3"/>
  <c r="I798" i="3"/>
  <c r="J958" i="3"/>
  <c r="I358" i="3"/>
  <c r="I749" i="3"/>
  <c r="I357" i="3"/>
  <c r="H445" i="3"/>
  <c r="I361" i="3"/>
  <c r="J855" i="3"/>
  <c r="I466" i="3"/>
  <c r="J786" i="3"/>
  <c r="J650" i="3"/>
  <c r="I382" i="3"/>
  <c r="I106" i="3"/>
  <c r="I465" i="3"/>
  <c r="H884" i="3"/>
  <c r="H381" i="3"/>
  <c r="J754" i="3"/>
  <c r="J493" i="3"/>
  <c r="I841" i="3"/>
  <c r="J722" i="3"/>
  <c r="J547" i="3"/>
  <c r="I323" i="3"/>
  <c r="I143" i="3"/>
  <c r="I743" i="3"/>
  <c r="I170" i="3"/>
  <c r="I230" i="3"/>
  <c r="J295" i="3"/>
  <c r="I71" i="3"/>
  <c r="J235" i="3"/>
  <c r="I56" i="3"/>
  <c r="I70" i="3"/>
  <c r="J868" i="3"/>
  <c r="H294" i="3"/>
  <c r="J951" i="3"/>
  <c r="I803" i="3"/>
  <c r="I175" i="3"/>
  <c r="I842" i="3"/>
  <c r="J913" i="3"/>
  <c r="J498" i="3"/>
  <c r="I305" i="3"/>
  <c r="I442" i="3"/>
  <c r="I302" i="3"/>
  <c r="I877" i="3"/>
  <c r="I686" i="3"/>
  <c r="I300" i="3"/>
  <c r="I284" i="3"/>
  <c r="J939" i="3"/>
  <c r="I400" i="3"/>
  <c r="H159" i="3"/>
  <c r="H771" i="3"/>
  <c r="H594" i="3"/>
  <c r="I1000" i="3"/>
  <c r="J434" i="3"/>
  <c r="J327" i="3"/>
  <c r="I321" i="3"/>
  <c r="J291" i="3"/>
  <c r="I826" i="3"/>
  <c r="H70" i="3"/>
  <c r="I677" i="3"/>
  <c r="H185" i="3"/>
  <c r="H400" i="3"/>
  <c r="J187" i="3"/>
  <c r="H392" i="3"/>
  <c r="J54" i="3"/>
  <c r="J62" i="3"/>
  <c r="I216" i="3"/>
  <c r="I110" i="3"/>
  <c r="I337" i="3"/>
  <c r="I257" i="3"/>
  <c r="I52" i="3"/>
  <c r="J820" i="3"/>
  <c r="I671" i="3"/>
  <c r="I910" i="3"/>
  <c r="I895" i="3"/>
  <c r="H102" i="3"/>
  <c r="J904" i="3"/>
  <c r="I355" i="3"/>
  <c r="I59" i="3"/>
  <c r="I277" i="3"/>
  <c r="I759" i="3"/>
  <c r="I506" i="3"/>
  <c r="I204" i="3"/>
  <c r="J935" i="3"/>
  <c r="J739" i="3"/>
  <c r="I624" i="3"/>
  <c r="I27" i="3"/>
  <c r="J583" i="3"/>
  <c r="I663" i="3"/>
  <c r="I295" i="3"/>
  <c r="I843" i="3"/>
  <c r="H342" i="3"/>
  <c r="H52" i="3"/>
  <c r="H855" i="3"/>
  <c r="H777" i="3"/>
  <c r="I827" i="3"/>
  <c r="I558" i="3"/>
  <c r="I192" i="3"/>
  <c r="J944" i="3"/>
  <c r="J329" i="3"/>
  <c r="I306" i="3"/>
  <c r="H111" i="3"/>
  <c r="J824" i="3"/>
  <c r="J357" i="3"/>
  <c r="I253" i="3"/>
  <c r="I418" i="3"/>
  <c r="H916" i="3"/>
  <c r="I32" i="3"/>
  <c r="I171" i="3"/>
  <c r="I188" i="3"/>
  <c r="I327" i="3"/>
  <c r="J851" i="3"/>
  <c r="I189" i="3"/>
  <c r="J707" i="3"/>
  <c r="J383" i="3"/>
  <c r="K918" i="3"/>
  <c r="I94" i="3"/>
  <c r="I416" i="3"/>
  <c r="H13" i="3"/>
  <c r="I518" i="3"/>
  <c r="J414" i="3"/>
  <c r="I172" i="3"/>
  <c r="I439" i="3"/>
  <c r="J451" i="3"/>
  <c r="K257" i="3"/>
  <c r="J271" i="3"/>
  <c r="I395" i="3"/>
  <c r="I254" i="3"/>
  <c r="H182" i="3"/>
  <c r="I643" i="3"/>
  <c r="I630" i="3"/>
  <c r="I507" i="3"/>
  <c r="J920" i="3"/>
  <c r="I912" i="3"/>
  <c r="H415" i="3"/>
  <c r="H515" i="3"/>
  <c r="H53" i="3"/>
  <c r="J479" i="3"/>
  <c r="I146" i="3"/>
  <c r="J767" i="3"/>
  <c r="I839" i="3"/>
  <c r="I73" i="3"/>
  <c r="I315" i="3"/>
  <c r="H454" i="3"/>
  <c r="H132" i="3"/>
  <c r="H528" i="3"/>
  <c r="I585" i="3"/>
  <c r="I57" i="3"/>
  <c r="J246" i="3"/>
  <c r="J880" i="3"/>
  <c r="J405" i="3"/>
  <c r="I530" i="3"/>
  <c r="J655" i="3"/>
  <c r="I851" i="3"/>
  <c r="I906" i="3"/>
  <c r="I177" i="3"/>
  <c r="I166" i="3"/>
  <c r="J980" i="3"/>
  <c r="I747" i="3"/>
  <c r="I480" i="3"/>
  <c r="H358" i="3"/>
  <c r="I722" i="3"/>
  <c r="I611" i="3"/>
  <c r="J919" i="3"/>
  <c r="I586" i="3"/>
  <c r="J670" i="3"/>
  <c r="I443" i="3"/>
  <c r="I510" i="3"/>
  <c r="I304" i="3"/>
  <c r="J370" i="3"/>
  <c r="I880" i="3"/>
  <c r="J429" i="3"/>
  <c r="I124" i="3"/>
  <c r="I95" i="3"/>
  <c r="J798" i="3"/>
  <c r="J473" i="3"/>
  <c r="I913" i="3"/>
  <c r="H308" i="3"/>
  <c r="H786" i="3"/>
  <c r="H521" i="3"/>
  <c r="I452" i="3"/>
  <c r="I563" i="3"/>
  <c r="I522" i="3"/>
  <c r="I347" i="3"/>
  <c r="I176" i="3"/>
  <c r="I832" i="3"/>
  <c r="H367" i="3"/>
  <c r="H173" i="3"/>
  <c r="J947" i="3"/>
  <c r="I948" i="3"/>
  <c r="I139" i="3"/>
  <c r="J595" i="3"/>
  <c r="I296" i="3"/>
  <c r="I209" i="3"/>
  <c r="I214" i="3"/>
  <c r="I186" i="3"/>
  <c r="I398" i="3"/>
  <c r="I205" i="3"/>
  <c r="I813" i="3"/>
  <c r="J415" i="3"/>
  <c r="I750" i="3"/>
  <c r="J843" i="3"/>
  <c r="J198" i="3"/>
  <c r="I567" i="3"/>
  <c r="J733" i="3"/>
  <c r="J590" i="3"/>
  <c r="J462" i="3"/>
  <c r="I651" i="3"/>
  <c r="I432" i="3"/>
  <c r="H800" i="3"/>
  <c r="J389" i="3"/>
  <c r="I149" i="3"/>
  <c r="J653" i="3"/>
  <c r="I698" i="3"/>
  <c r="I1005" i="3"/>
  <c r="I613" i="3"/>
  <c r="H249" i="3"/>
  <c r="H969" i="3"/>
  <c r="I224" i="3"/>
  <c r="J671" i="3"/>
  <c r="J345" i="3"/>
  <c r="J182" i="3"/>
  <c r="J881" i="3"/>
  <c r="I78" i="3"/>
  <c r="J755" i="3"/>
  <c r="J847" i="3"/>
  <c r="J996" i="3"/>
  <c r="J916" i="3"/>
  <c r="J38" i="3"/>
  <c r="I287" i="3"/>
  <c r="H883" i="3"/>
  <c r="I819" i="3"/>
  <c r="I683" i="3"/>
  <c r="I922" i="3"/>
  <c r="H898" i="3"/>
  <c r="H633" i="3"/>
  <c r="I338" i="3"/>
  <c r="I746" i="3"/>
  <c r="I92" i="3"/>
  <c r="I894" i="3"/>
  <c r="I849" i="3"/>
  <c r="H802" i="3"/>
  <c r="I436" i="3"/>
  <c r="I504" i="3"/>
  <c r="H398" i="3"/>
  <c r="H60" i="3"/>
  <c r="H839" i="3"/>
  <c r="H769" i="3"/>
  <c r="I970" i="3"/>
  <c r="I542" i="3"/>
  <c r="I220" i="3"/>
  <c r="H383" i="3"/>
  <c r="H181" i="3"/>
  <c r="J999" i="3"/>
  <c r="J301" i="3"/>
  <c r="I411" i="3"/>
  <c r="I864" i="3"/>
  <c r="I41" i="3"/>
  <c r="I703" i="3"/>
  <c r="I515" i="3"/>
  <c r="I784" i="3"/>
  <c r="J549" i="3"/>
  <c r="J1008" i="3"/>
  <c r="H374" i="3"/>
  <c r="H563" i="3"/>
  <c r="I972" i="3"/>
  <c r="J861" i="3"/>
  <c r="J690" i="3"/>
  <c r="I346" i="3"/>
  <c r="I247" i="3"/>
  <c r="J832" i="3"/>
  <c r="H919" i="3"/>
  <c r="H337" i="3"/>
  <c r="I271" i="3"/>
  <c r="I909" i="3"/>
  <c r="H279" i="3"/>
  <c r="H635" i="3"/>
  <c r="H456" i="3"/>
  <c r="I732" i="3"/>
  <c r="I835" i="3"/>
  <c r="J238" i="3"/>
  <c r="I941" i="3"/>
  <c r="H377" i="3"/>
  <c r="I231" i="3"/>
  <c r="J323" i="3"/>
  <c r="I403" i="3"/>
  <c r="J251" i="3"/>
  <c r="J338" i="3"/>
  <c r="I363" i="3"/>
  <c r="I190" i="3"/>
  <c r="H166" i="3"/>
  <c r="J976" i="3"/>
  <c r="I419" i="3"/>
  <c r="I167" i="3"/>
  <c r="I325" i="3"/>
  <c r="I823" i="3"/>
  <c r="I678" i="3"/>
  <c r="J787" i="3"/>
  <c r="I129" i="3"/>
  <c r="I134" i="3"/>
  <c r="I688" i="3"/>
  <c r="I243" i="3"/>
  <c r="I115" i="3"/>
  <c r="I791" i="3"/>
  <c r="I288" i="3"/>
  <c r="J601" i="3"/>
  <c r="H438" i="3"/>
  <c r="H116" i="3"/>
  <c r="H978" i="3"/>
  <c r="H713" i="3"/>
  <c r="J960" i="3"/>
  <c r="I774" i="3"/>
  <c r="J675" i="3"/>
  <c r="I68" i="3"/>
  <c r="I996" i="3"/>
  <c r="J812" i="3"/>
  <c r="I487" i="3"/>
  <c r="J781" i="3"/>
  <c r="I739" i="3"/>
  <c r="I699" i="3"/>
  <c r="I621" i="3"/>
  <c r="J43" i="3"/>
  <c r="H658" i="3"/>
  <c r="I862" i="3"/>
  <c r="I448" i="3"/>
  <c r="H260" i="3"/>
  <c r="H642" i="3"/>
  <c r="H209" i="3"/>
  <c r="I596" i="3"/>
  <c r="I905" i="3"/>
  <c r="I778" i="3"/>
  <c r="I294" i="3"/>
  <c r="I210" i="3"/>
  <c r="I617" i="3"/>
  <c r="I820" i="3"/>
  <c r="I760" i="3"/>
  <c r="I942" i="3"/>
  <c r="H316" i="3"/>
  <c r="H778" i="3"/>
  <c r="H513" i="3"/>
  <c r="I546" i="3"/>
  <c r="J222" i="3"/>
  <c r="I399" i="3"/>
  <c r="H212" i="3"/>
  <c r="H617" i="3"/>
  <c r="I195" i="3"/>
  <c r="I626" i="3"/>
  <c r="I470" i="3"/>
  <c r="J567" i="3"/>
  <c r="I375" i="3"/>
  <c r="I85" i="3"/>
  <c r="I458" i="3"/>
  <c r="H351" i="3"/>
  <c r="J631" i="3"/>
  <c r="J589" i="3"/>
  <c r="H239" i="3"/>
  <c r="H951" i="3"/>
  <c r="H825" i="3"/>
  <c r="I591" i="3"/>
  <c r="J483" i="3"/>
  <c r="K658" i="3"/>
  <c r="I43" i="3"/>
  <c r="H134" i="3"/>
  <c r="H57" i="3"/>
  <c r="I362" i="3"/>
  <c r="I286" i="3"/>
  <c r="H206" i="3"/>
  <c r="I581" i="3"/>
  <c r="H217" i="3"/>
  <c r="H961" i="3"/>
  <c r="H298" i="3"/>
  <c r="I219" i="3"/>
  <c r="I383" i="3"/>
  <c r="I950" i="3"/>
  <c r="H754" i="3"/>
  <c r="I484" i="3"/>
  <c r="I520" i="3"/>
  <c r="H414" i="3"/>
  <c r="H76" i="3"/>
  <c r="H807" i="3"/>
  <c r="H753" i="3"/>
  <c r="I161" i="3"/>
  <c r="I775" i="3"/>
  <c r="I127" i="3"/>
  <c r="H100" i="3"/>
  <c r="I278" i="3"/>
  <c r="I159" i="3"/>
  <c r="J67" i="3"/>
  <c r="I875" i="3"/>
  <c r="I544" i="3"/>
  <c r="H422" i="3"/>
  <c r="J275" i="3"/>
  <c r="I675" i="3"/>
  <c r="J287" i="3"/>
  <c r="I670" i="3"/>
  <c r="I38" i="3"/>
  <c r="I571" i="3"/>
  <c r="I682" i="3"/>
  <c r="I153" i="3"/>
  <c r="J378" i="3"/>
  <c r="I365" i="3"/>
  <c r="I77" i="3"/>
  <c r="I303" i="3"/>
  <c r="J975" i="3"/>
  <c r="I511" i="3"/>
  <c r="I559" i="3"/>
  <c r="I982" i="3"/>
  <c r="H372" i="3"/>
  <c r="H722" i="3"/>
  <c r="H455" i="3"/>
  <c r="I516" i="3"/>
  <c r="I691" i="3"/>
  <c r="I694" i="3"/>
  <c r="I603" i="3"/>
  <c r="I402" i="3"/>
  <c r="I866" i="3"/>
  <c r="I462" i="3"/>
  <c r="I608" i="3"/>
  <c r="I65" i="3"/>
  <c r="I854" i="3"/>
  <c r="I430" i="3"/>
  <c r="I112" i="3"/>
  <c r="H273" i="3"/>
  <c r="J897" i="3"/>
  <c r="H278" i="3"/>
  <c r="H691" i="3"/>
  <c r="H245" i="3"/>
  <c r="K998" i="3"/>
  <c r="I852" i="3"/>
  <c r="J426" i="3"/>
  <c r="I35" i="3"/>
  <c r="I180" i="3"/>
  <c r="H292" i="3"/>
  <c r="H537" i="3"/>
  <c r="J439" i="3"/>
  <c r="I653" i="3"/>
  <c r="H215" i="3"/>
  <c r="H699" i="3"/>
  <c r="H522" i="3"/>
  <c r="I476" i="3"/>
  <c r="I579" i="3"/>
  <c r="I379" i="3"/>
  <c r="I848" i="3"/>
  <c r="H547" i="3"/>
  <c r="J527" i="3"/>
  <c r="H504" i="3"/>
  <c r="J879" i="3"/>
  <c r="I260" i="3"/>
  <c r="I49" i="3"/>
  <c r="I203" i="3"/>
  <c r="I919" i="3"/>
  <c r="J578" i="3"/>
  <c r="H579" i="3"/>
  <c r="J852" i="3"/>
  <c r="J107" i="3"/>
  <c r="I987" i="3"/>
  <c r="H834" i="3"/>
  <c r="H569" i="3"/>
  <c r="I404" i="3"/>
  <c r="I623" i="3"/>
  <c r="I88" i="3"/>
  <c r="I735" i="3"/>
  <c r="H63" i="3"/>
  <c r="H674" i="3"/>
  <c r="I564" i="3"/>
  <c r="I568" i="3"/>
  <c r="H462" i="3"/>
  <c r="H124" i="3"/>
  <c r="H970" i="3"/>
  <c r="H705" i="3"/>
  <c r="H464" i="3"/>
  <c r="I886" i="3"/>
  <c r="I526" i="3"/>
  <c r="I485" i="3"/>
  <c r="H1001" i="3"/>
  <c r="I836" i="3"/>
  <c r="I776" i="3"/>
  <c r="I331" i="3"/>
  <c r="I335" i="3"/>
  <c r="I66" i="3"/>
  <c r="I618" i="3"/>
  <c r="I800" i="3"/>
  <c r="J453" i="3"/>
  <c r="I272" i="3"/>
  <c r="J171" i="3"/>
  <c r="J335" i="3"/>
  <c r="I282" i="3"/>
  <c r="J430" i="3"/>
  <c r="I42" i="3"/>
  <c r="I575" i="3"/>
  <c r="I782" i="3"/>
  <c r="I767" i="3"/>
  <c r="H54" i="3"/>
  <c r="I387" i="3"/>
  <c r="I182" i="3"/>
  <c r="I590" i="3"/>
  <c r="J808" i="3"/>
  <c r="I656" i="3"/>
  <c r="H287" i="3"/>
  <c r="H643" i="3"/>
  <c r="H466" i="3"/>
  <c r="J893" i="3"/>
  <c r="J394" i="3"/>
  <c r="J915" i="3"/>
  <c r="I583" i="3"/>
  <c r="J1000" i="3"/>
  <c r="J654" i="3"/>
  <c r="J695" i="3"/>
  <c r="I157" i="3"/>
  <c r="H676" i="3"/>
  <c r="I758" i="3"/>
  <c r="I101" i="3"/>
  <c r="I114" i="3"/>
  <c r="H95" i="3"/>
  <c r="H684" i="3"/>
  <c r="J697" i="3"/>
  <c r="H175" i="3"/>
  <c r="I928" i="3"/>
  <c r="H889" i="3"/>
  <c r="I702" i="3"/>
  <c r="I945" i="3"/>
  <c r="I755" i="3"/>
  <c r="I731" i="3"/>
  <c r="I685" i="3"/>
  <c r="H467" i="3"/>
  <c r="J131" i="3"/>
  <c r="I911" i="3"/>
  <c r="H142" i="3"/>
  <c r="I317" i="3"/>
  <c r="H429" i="3"/>
  <c r="H999" i="3"/>
  <c r="H170" i="3"/>
  <c r="J839" i="3"/>
  <c r="I426" i="3"/>
  <c r="I529" i="3"/>
  <c r="H882" i="3"/>
  <c r="H285" i="3"/>
  <c r="J964" i="3"/>
  <c r="I807" i="3"/>
  <c r="I527" i="3"/>
  <c r="J554" i="3"/>
  <c r="J932" i="3"/>
  <c r="H118" i="3"/>
  <c r="J775" i="3"/>
  <c r="H309" i="3"/>
  <c r="I711" i="3"/>
  <c r="I576" i="3"/>
  <c r="H324" i="3"/>
  <c r="H578" i="3"/>
  <c r="I936" i="3"/>
  <c r="I660" i="3"/>
  <c r="J987" i="3"/>
  <c r="I391" i="3"/>
  <c r="I234" i="3"/>
  <c r="I805" i="3"/>
  <c r="H921" i="3"/>
  <c r="I900" i="3"/>
  <c r="I824" i="3"/>
  <c r="I1006" i="3"/>
  <c r="H380" i="3"/>
  <c r="H714" i="3"/>
  <c r="H441" i="3"/>
  <c r="I86" i="3"/>
  <c r="H489" i="3"/>
  <c r="I958" i="3"/>
  <c r="H683" i="3"/>
  <c r="H943" i="3"/>
  <c r="I371" i="3"/>
  <c r="I244" i="3"/>
  <c r="H271" i="3"/>
  <c r="H729" i="3"/>
  <c r="I701" i="3"/>
  <c r="J307" i="3"/>
  <c r="I227" i="3"/>
  <c r="I147" i="3"/>
  <c r="I830" i="3"/>
  <c r="J86" i="3"/>
  <c r="I207" i="3"/>
  <c r="J367" i="3"/>
  <c r="I326" i="3"/>
  <c r="H905" i="3"/>
  <c r="J258" i="3"/>
  <c r="I429" i="3"/>
  <c r="H851" i="3"/>
  <c r="H514" i="3"/>
  <c r="K876" i="3"/>
  <c r="I724" i="3"/>
  <c r="I902" i="3"/>
  <c r="I261" i="3"/>
  <c r="I512" i="3"/>
  <c r="H723" i="3"/>
  <c r="I473" i="3"/>
  <c r="I406" i="3"/>
  <c r="I981" i="3"/>
  <c r="H343" i="3"/>
  <c r="H571" i="3"/>
  <c r="H277" i="3"/>
  <c r="I541" i="3"/>
  <c r="J659" i="3"/>
  <c r="J514" i="3"/>
  <c r="H214" i="3"/>
  <c r="I697" i="3"/>
  <c r="I874" i="3"/>
  <c r="I322" i="3"/>
  <c r="H222" i="3"/>
  <c r="I645" i="3"/>
  <c r="H153" i="3"/>
  <c r="H945" i="3"/>
  <c r="H330" i="3"/>
  <c r="I606" i="3"/>
  <c r="J387" i="3"/>
  <c r="H399" i="3"/>
  <c r="I566" i="3"/>
  <c r="I752" i="3"/>
  <c r="I490" i="3"/>
  <c r="I532" i="3"/>
  <c r="H335" i="3"/>
  <c r="I753" i="3"/>
  <c r="J895" i="3"/>
  <c r="H745" i="3"/>
  <c r="I461" i="3"/>
  <c r="H747" i="3"/>
  <c r="I174" i="3"/>
  <c r="J903" i="3"/>
  <c r="H313" i="3"/>
  <c r="I612" i="3"/>
  <c r="I856" i="3"/>
  <c r="H55" i="3"/>
  <c r="H935" i="3"/>
  <c r="J718" i="3"/>
  <c r="I548" i="3"/>
  <c r="H986" i="3"/>
  <c r="I1002" i="3"/>
  <c r="H734" i="3"/>
  <c r="K170" i="3"/>
  <c r="H48" i="3"/>
  <c r="H749" i="3"/>
  <c r="K62" i="3"/>
  <c r="K531" i="3"/>
  <c r="H58" i="3"/>
  <c r="H543" i="3"/>
  <c r="H171" i="3"/>
  <c r="K317" i="3"/>
  <c r="K267" i="3"/>
  <c r="K958" i="3"/>
  <c r="K352" i="3"/>
  <c r="J268" i="3"/>
  <c r="K198" i="3"/>
  <c r="K547" i="3"/>
  <c r="H395" i="3"/>
  <c r="K365" i="3"/>
  <c r="I152" i="3"/>
  <c r="I265" i="3"/>
  <c r="I925" i="3"/>
  <c r="I788" i="3"/>
  <c r="H164" i="3"/>
  <c r="H151" i="3"/>
  <c r="I313" i="3"/>
  <c r="K706" i="3"/>
  <c r="I997" i="3"/>
  <c r="H555" i="3"/>
  <c r="I797" i="3"/>
  <c r="I479" i="3"/>
  <c r="I441" i="3"/>
  <c r="I772" i="3"/>
  <c r="I96" i="3"/>
  <c r="H119" i="3"/>
  <c r="H803" i="3"/>
  <c r="I342" i="3"/>
  <c r="I884" i="3"/>
  <c r="H810" i="3"/>
  <c r="H147" i="3"/>
  <c r="H606" i="3"/>
  <c r="I763" i="3"/>
  <c r="H208" i="3"/>
  <c r="H621" i="3"/>
  <c r="K227" i="3"/>
  <c r="K616" i="3"/>
  <c r="H186" i="3"/>
  <c r="H361" i="3"/>
  <c r="I983" i="3"/>
  <c r="K429" i="3"/>
  <c r="K544" i="3"/>
  <c r="K162" i="3"/>
  <c r="K483" i="3"/>
  <c r="J332" i="3"/>
  <c r="K294" i="3"/>
  <c r="K664" i="3"/>
  <c r="H224" i="3"/>
  <c r="K465" i="3"/>
  <c r="H562" i="3"/>
  <c r="H172" i="3"/>
  <c r="J674" i="3"/>
  <c r="J557" i="3"/>
  <c r="I934" i="3"/>
  <c r="I765" i="3"/>
  <c r="H595" i="3"/>
  <c r="H407" i="3"/>
  <c r="J900" i="3"/>
  <c r="K866" i="3"/>
  <c r="H94" i="3"/>
  <c r="H491" i="3"/>
  <c r="H74" i="3"/>
  <c r="J765" i="3"/>
  <c r="H866" i="3"/>
  <c r="I268" i="3"/>
  <c r="H110" i="3"/>
  <c r="H439" i="3"/>
  <c r="H475" i="3"/>
  <c r="I859" i="3"/>
  <c r="I845" i="3"/>
  <c r="H929" i="3"/>
  <c r="H104" i="3"/>
  <c r="H725" i="3"/>
  <c r="H146" i="3"/>
  <c r="H389" i="3"/>
  <c r="K823" i="3"/>
  <c r="K597" i="3"/>
  <c r="K623" i="3"/>
  <c r="H131" i="3"/>
  <c r="H622" i="3"/>
  <c r="H509" i="3"/>
  <c r="K857" i="3"/>
  <c r="H386" i="3"/>
  <c r="K211" i="3"/>
  <c r="K634" i="3"/>
  <c r="H363" i="3"/>
  <c r="J471" i="3"/>
  <c r="I75" i="3"/>
  <c r="H231" i="3"/>
  <c r="H397" i="3"/>
  <c r="H497" i="3"/>
  <c r="I83" i="3"/>
  <c r="J602" i="3"/>
  <c r="H659" i="3"/>
  <c r="J970" i="3"/>
  <c r="I914" i="3"/>
  <c r="I622" i="3"/>
  <c r="I25" i="3"/>
  <c r="J489" i="3"/>
  <c r="I957" i="3"/>
  <c r="I89" i="3"/>
  <c r="I63" i="3"/>
  <c r="J158" i="3"/>
  <c r="H150" i="3"/>
  <c r="I534" i="3"/>
  <c r="I726" i="3"/>
  <c r="I721" i="3"/>
  <c r="H499" i="3"/>
  <c r="H975" i="3"/>
  <c r="J840" i="3"/>
  <c r="I509" i="3"/>
  <c r="J377" i="3"/>
  <c r="I251" i="3"/>
  <c r="H326" i="3"/>
  <c r="H887" i="3"/>
  <c r="I783" i="3"/>
  <c r="I376" i="3"/>
  <c r="H270" i="3"/>
  <c r="I837" i="3"/>
  <c r="I960" i="3"/>
  <c r="H897" i="3"/>
  <c r="H426" i="3"/>
  <c r="I212" i="3"/>
  <c r="J574" i="3"/>
  <c r="H127" i="3"/>
  <c r="H626" i="3"/>
  <c r="I580" i="3"/>
  <c r="I584" i="3"/>
  <c r="I258" i="3"/>
  <c r="H140" i="3"/>
  <c r="H954" i="3"/>
  <c r="H689" i="3"/>
  <c r="I802" i="3"/>
  <c r="J147" i="3"/>
  <c r="J585" i="3"/>
  <c r="H228" i="3"/>
  <c r="I491" i="3"/>
  <c r="J749" i="3"/>
  <c r="H196" i="3"/>
  <c r="I154" i="3"/>
  <c r="H373" i="3"/>
  <c r="H252" i="3"/>
  <c r="I727" i="3"/>
  <c r="I356" i="3"/>
  <c r="H350" i="3"/>
  <c r="H931" i="3"/>
  <c r="J355" i="3"/>
  <c r="I555" i="3"/>
  <c r="H610" i="3"/>
  <c r="I961" i="3"/>
  <c r="I949" i="3"/>
  <c r="H311" i="3"/>
  <c r="H603" i="3"/>
  <c r="I639" i="3"/>
  <c r="I552" i="3"/>
  <c r="H396" i="3"/>
  <c r="I565" i="3"/>
  <c r="H981" i="3"/>
  <c r="I349" i="3"/>
  <c r="H679" i="3"/>
  <c r="I345" i="3"/>
  <c r="K469" i="3"/>
  <c r="K452" i="3"/>
  <c r="I673" i="3"/>
  <c r="H878" i="3"/>
  <c r="H582" i="3"/>
  <c r="K685" i="3"/>
  <c r="K923" i="3"/>
  <c r="K45" i="3"/>
  <c r="K396" i="3"/>
  <c r="H34" i="3"/>
  <c r="K110" i="3"/>
  <c r="K586" i="3"/>
  <c r="H133" i="3"/>
  <c r="J1003" i="3"/>
  <c r="I352" i="3"/>
  <c r="I446" i="3"/>
  <c r="H755" i="3"/>
  <c r="I169" i="3"/>
  <c r="H665" i="3"/>
  <c r="H763" i="3"/>
  <c r="I422" i="3"/>
  <c r="I676" i="3"/>
  <c r="I561" i="3"/>
  <c r="H890" i="3"/>
  <c r="J166" i="3"/>
  <c r="I431" i="3"/>
  <c r="H117" i="3"/>
  <c r="J386" i="3"/>
  <c r="H46" i="3"/>
  <c r="H375" i="3"/>
  <c r="H539" i="3"/>
  <c r="I870" i="3"/>
  <c r="I808" i="3"/>
  <c r="I745" i="3"/>
  <c r="I959" i="3"/>
  <c r="H853" i="3"/>
  <c r="I1001" i="3"/>
  <c r="H551" i="3"/>
  <c r="J841" i="3"/>
  <c r="K533" i="3"/>
  <c r="K538" i="3"/>
  <c r="I986" i="3"/>
  <c r="H750" i="3"/>
  <c r="H829" i="3"/>
  <c r="K769" i="3"/>
  <c r="I908" i="3"/>
  <c r="K183" i="3"/>
  <c r="K522" i="3"/>
  <c r="I577" i="3"/>
  <c r="K275" i="3"/>
  <c r="K698" i="3"/>
  <c r="H645" i="3"/>
  <c r="J888" i="3"/>
  <c r="I628" i="3"/>
  <c r="H922" i="3"/>
  <c r="H230" i="3"/>
  <c r="I401" i="3"/>
  <c r="H413" i="3"/>
  <c r="I499" i="3"/>
  <c r="J645" i="3"/>
  <c r="H507" i="3"/>
  <c r="I98" i="3"/>
  <c r="I756" i="3"/>
  <c r="I817" i="3"/>
  <c r="H826" i="3"/>
  <c r="I666" i="3"/>
  <c r="I384" i="3"/>
  <c r="H985" i="3"/>
  <c r="I472" i="3"/>
  <c r="H366" i="3"/>
  <c r="I995" i="3"/>
  <c r="H899" i="3"/>
  <c r="H955" i="3"/>
  <c r="H263" i="3"/>
  <c r="H369" i="3"/>
  <c r="H655" i="3"/>
  <c r="K942" i="3"/>
  <c r="I946" i="3"/>
  <c r="H758" i="3"/>
  <c r="K158" i="3"/>
  <c r="K853" i="3"/>
  <c r="K728" i="3"/>
  <c r="I943" i="3"/>
  <c r="H869" i="3"/>
  <c r="K146" i="3"/>
  <c r="K478" i="3"/>
  <c r="H895" i="3"/>
  <c r="K605" i="3"/>
  <c r="K851" i="3"/>
  <c r="H261" i="3"/>
  <c r="K737" i="3"/>
  <c r="K963" i="3"/>
  <c r="K210" i="3"/>
  <c r="I715" i="3"/>
  <c r="I872" i="3"/>
  <c r="I662" i="3"/>
  <c r="I717" i="3"/>
  <c r="I389" i="3"/>
  <c r="H762" i="3"/>
  <c r="I540" i="3"/>
  <c r="J102" i="3"/>
  <c r="I640" i="3"/>
  <c r="H994" i="3"/>
  <c r="I923" i="3"/>
  <c r="I408" i="3"/>
  <c r="I850" i="3"/>
  <c r="I602" i="3"/>
  <c r="I415" i="3"/>
  <c r="J214" i="3"/>
  <c r="I631" i="3"/>
  <c r="I779" i="3"/>
  <c r="I407" i="3"/>
  <c r="I869" i="3"/>
  <c r="J259" i="3"/>
  <c r="I197" i="3"/>
  <c r="H431" i="3"/>
  <c r="H823" i="3"/>
  <c r="H761" i="3"/>
  <c r="I863" i="3"/>
  <c r="I879" i="3"/>
  <c r="I116" i="3"/>
  <c r="I123" i="3"/>
  <c r="H207" i="3"/>
  <c r="H546" i="3"/>
  <c r="I644" i="3"/>
  <c r="I632" i="3"/>
  <c r="I497" i="3"/>
  <c r="H188" i="3"/>
  <c r="H906" i="3"/>
  <c r="H641" i="3"/>
  <c r="K393" i="3"/>
  <c r="I471" i="3"/>
  <c r="I459" i="3"/>
  <c r="I939" i="3"/>
  <c r="H873" i="3"/>
  <c r="I301" i="3"/>
  <c r="I840" i="3"/>
  <c r="H39" i="3"/>
  <c r="H983" i="3"/>
  <c r="H698" i="3"/>
  <c r="H409" i="3"/>
  <c r="I627" i="3"/>
  <c r="I475" i="3"/>
  <c r="I896" i="3"/>
  <c r="J419" i="3"/>
  <c r="I483" i="3"/>
  <c r="H914" i="3"/>
  <c r="H706" i="3"/>
  <c r="I438" i="3"/>
  <c r="I740" i="3"/>
  <c r="H842" i="3"/>
  <c r="J361" i="3"/>
  <c r="I929" i="3"/>
  <c r="H167" i="3"/>
  <c r="H570" i="3"/>
  <c r="J354" i="3"/>
  <c r="H246" i="3"/>
  <c r="H601" i="3"/>
  <c r="I69" i="3"/>
  <c r="H238" i="3"/>
  <c r="I709" i="3"/>
  <c r="H89" i="3"/>
  <c r="H47" i="3"/>
  <c r="H446" i="3"/>
  <c r="H673" i="3"/>
  <c r="H360" i="3"/>
  <c r="H469" i="3"/>
  <c r="H402" i="3"/>
  <c r="H799" i="3"/>
  <c r="K990" i="3"/>
  <c r="K725" i="3"/>
  <c r="K427" i="3"/>
  <c r="H387" i="3"/>
  <c r="H165" i="3"/>
  <c r="K934" i="3"/>
  <c r="K319" i="3"/>
  <c r="H32" i="3"/>
  <c r="K433" i="3"/>
  <c r="K566" i="3"/>
  <c r="H567" i="3"/>
  <c r="K569" i="3"/>
  <c r="K803" i="3"/>
  <c r="J853" i="3"/>
  <c r="J322" i="3"/>
  <c r="J343" i="3"/>
  <c r="H649" i="3"/>
  <c r="H444" i="3"/>
  <c r="I903" i="3"/>
  <c r="I893" i="3"/>
  <c r="H586" i="3"/>
  <c r="I592" i="3"/>
  <c r="I574" i="3"/>
  <c r="H359" i="3"/>
  <c r="H213" i="3"/>
  <c r="I283" i="3"/>
  <c r="I966" i="3"/>
  <c r="H473" i="3"/>
  <c r="I344" i="3"/>
  <c r="H302" i="3"/>
  <c r="I931" i="3"/>
  <c r="I569" i="3"/>
  <c r="I741" i="3"/>
  <c r="I990" i="3"/>
  <c r="H545" i="3"/>
  <c r="H787" i="3"/>
  <c r="H65" i="3"/>
  <c r="I513" i="3"/>
  <c r="H886" i="3"/>
  <c r="K34" i="3"/>
  <c r="K789" i="3"/>
  <c r="K598" i="3"/>
  <c r="I501" i="3"/>
  <c r="H997" i="3"/>
  <c r="J469" i="3"/>
  <c r="K345" i="3"/>
  <c r="H727" i="3"/>
  <c r="K521" i="3"/>
  <c r="K739" i="3"/>
  <c r="H902" i="3"/>
  <c r="K653" i="3"/>
  <c r="K899" i="3"/>
  <c r="J901" i="3"/>
  <c r="J860" i="3"/>
  <c r="I616" i="3"/>
  <c r="H1008" i="3"/>
  <c r="I414" i="3"/>
  <c r="I314" i="3"/>
  <c r="H953" i="3"/>
  <c r="I890" i="3"/>
  <c r="I495" i="3"/>
  <c r="I1004" i="3"/>
  <c r="H390" i="3"/>
  <c r="I751" i="3"/>
  <c r="H423" i="3"/>
  <c r="I940" i="3"/>
  <c r="I276" i="3"/>
  <c r="H143" i="3"/>
  <c r="I372" i="3"/>
  <c r="I728" i="3"/>
  <c r="I881" i="3"/>
  <c r="H284" i="3"/>
  <c r="I137" i="3"/>
  <c r="H393" i="3"/>
  <c r="H651" i="3"/>
  <c r="H362" i="3"/>
  <c r="H990" i="3"/>
  <c r="K894" i="3"/>
  <c r="I340" i="3"/>
  <c r="H1005" i="3"/>
  <c r="K414" i="3"/>
  <c r="K337" i="3"/>
  <c r="I764" i="3"/>
  <c r="H811" i="3"/>
  <c r="I844" i="3"/>
  <c r="K179" i="3"/>
  <c r="K511" i="3"/>
  <c r="I160" i="3"/>
  <c r="K212" i="3"/>
  <c r="J140" i="3"/>
  <c r="J905" i="3"/>
  <c r="K272" i="3"/>
  <c r="H340" i="3"/>
  <c r="H158" i="3"/>
  <c r="H332" i="3"/>
  <c r="H506" i="3"/>
  <c r="H202" i="3"/>
  <c r="I550" i="3"/>
  <c r="H406" i="3"/>
  <c r="H482" i="3"/>
  <c r="I692" i="3"/>
  <c r="K466" i="3"/>
  <c r="H544" i="3"/>
  <c r="I236" i="3"/>
  <c r="I570" i="3"/>
  <c r="I858" i="3"/>
  <c r="I221" i="3"/>
  <c r="I496" i="3"/>
  <c r="I99" i="3"/>
  <c r="I992" i="3"/>
  <c r="I199" i="3"/>
  <c r="J759" i="3"/>
  <c r="H68" i="3"/>
  <c r="H770" i="3"/>
  <c r="H505" i="3"/>
  <c r="I468" i="3"/>
  <c r="J793" i="3"/>
  <c r="I647" i="3"/>
  <c r="I811" i="3"/>
  <c r="H36" i="3"/>
  <c r="H793" i="3"/>
  <c r="I573" i="3"/>
  <c r="I888" i="3"/>
  <c r="H87" i="3"/>
  <c r="H867" i="3"/>
  <c r="H650" i="3"/>
  <c r="H241" i="3"/>
  <c r="I582" i="3"/>
  <c r="I93" i="3"/>
  <c r="I333" i="3"/>
  <c r="H819" i="3"/>
  <c r="H145" i="3"/>
  <c r="I72" i="3"/>
  <c r="I933" i="3"/>
  <c r="H295" i="3"/>
  <c r="H619" i="3"/>
  <c r="H428" i="3"/>
  <c r="I796" i="3"/>
  <c r="J967" i="3"/>
  <c r="I554" i="3"/>
  <c r="I593" i="3"/>
  <c r="J266" i="3"/>
  <c r="I846" i="3"/>
  <c r="I213" i="3"/>
  <c r="H425" i="3"/>
  <c r="J789" i="3"/>
  <c r="I696" i="3"/>
  <c r="H577" i="3"/>
  <c r="H84" i="3"/>
  <c r="I456" i="3"/>
  <c r="I979" i="3"/>
  <c r="H817" i="3"/>
  <c r="I519" i="3"/>
  <c r="I955" i="3"/>
  <c r="J816" i="3"/>
  <c r="I600" i="3"/>
  <c r="I369" i="3"/>
  <c r="H156" i="3"/>
  <c r="H938" i="3"/>
  <c r="H690" i="3"/>
  <c r="H108" i="3"/>
  <c r="I860" i="3"/>
  <c r="H297" i="3"/>
  <c r="K691" i="3"/>
  <c r="H219" i="3"/>
  <c r="H502" i="3"/>
  <c r="K286" i="3"/>
  <c r="K260" i="3"/>
  <c r="J633" i="3"/>
  <c r="H216" i="3"/>
  <c r="I328" i="3"/>
  <c r="K346" i="3"/>
  <c r="K193" i="3"/>
  <c r="H797" i="3"/>
  <c r="K777" i="3"/>
  <c r="K991" i="3"/>
  <c r="H353" i="3"/>
  <c r="K129" i="3"/>
  <c r="J112" i="3"/>
  <c r="K386" i="3"/>
  <c r="I233" i="3"/>
  <c r="I225" i="3"/>
  <c r="I378" i="3"/>
  <c r="J825" i="3"/>
  <c r="I144" i="3"/>
  <c r="I397" i="3"/>
  <c r="I891" i="3"/>
  <c r="H675" i="3"/>
  <c r="I648" i="3"/>
  <c r="H204" i="3"/>
  <c r="H625" i="3"/>
  <c r="J887" i="3"/>
  <c r="H356" i="3"/>
  <c r="I332" i="3"/>
  <c r="I664" i="3"/>
  <c r="I625" i="3"/>
  <c r="H220" i="3"/>
  <c r="J126" i="3"/>
  <c r="H937" i="3"/>
  <c r="H364" i="3"/>
  <c r="H106" i="3"/>
  <c r="I377" i="3"/>
  <c r="J730" i="3"/>
  <c r="H347" i="3"/>
  <c r="H197" i="3"/>
  <c r="K350" i="3"/>
  <c r="K160" i="3"/>
  <c r="I508" i="3"/>
  <c r="H344" i="3"/>
  <c r="I588" i="3"/>
  <c r="K37" i="3"/>
  <c r="K389" i="3"/>
  <c r="H485" i="3"/>
  <c r="K861" i="3"/>
  <c r="J76" i="3"/>
  <c r="J1002" i="3"/>
  <c r="K276" i="3"/>
  <c r="J176" i="3"/>
  <c r="K109" i="3"/>
  <c r="H191" i="3"/>
  <c r="I433" i="3"/>
  <c r="I410" i="3"/>
  <c r="I311" i="3"/>
  <c r="I351" i="3"/>
  <c r="J984" i="3"/>
  <c r="I768" i="3"/>
  <c r="H78" i="3"/>
  <c r="H42" i="3"/>
  <c r="H775" i="3"/>
  <c r="I712" i="3"/>
  <c r="H268" i="3"/>
  <c r="H561" i="3"/>
  <c r="I240" i="3"/>
  <c r="H791" i="3"/>
  <c r="I868" i="3"/>
  <c r="I525" i="3"/>
  <c r="H183" i="3"/>
  <c r="H731" i="3"/>
  <c r="I102" i="3"/>
  <c r="J943" i="3"/>
  <c r="H682" i="3"/>
  <c r="H275" i="3"/>
  <c r="H478" i="3"/>
  <c r="I428" i="3"/>
  <c r="H336" i="3"/>
  <c r="H493" i="3"/>
  <c r="K312" i="3"/>
  <c r="K177" i="3"/>
  <c r="H314" i="3"/>
  <c r="I633" i="3"/>
  <c r="H759" i="3"/>
  <c r="K600" i="3"/>
  <c r="K332" i="3"/>
  <c r="H257" i="3"/>
  <c r="I1003" i="3"/>
  <c r="H903" i="3"/>
  <c r="H138" i="3"/>
  <c r="I40" i="3"/>
  <c r="I269" i="3"/>
  <c r="I392" i="3"/>
  <c r="I549" i="3"/>
  <c r="H92" i="3"/>
  <c r="I348" i="3"/>
  <c r="H630" i="3"/>
  <c r="H88" i="3"/>
  <c r="H550" i="3"/>
  <c r="K825" i="3"/>
  <c r="H915" i="3"/>
  <c r="H657" i="3"/>
  <c r="H939" i="3"/>
  <c r="J634" i="3"/>
  <c r="H379" i="3"/>
  <c r="H69" i="3"/>
  <c r="K366" i="3"/>
  <c r="K219" i="3"/>
  <c r="I572" i="3"/>
  <c r="H376" i="3"/>
  <c r="I652" i="3"/>
  <c r="K77" i="3"/>
  <c r="K425" i="3"/>
  <c r="H385" i="3"/>
  <c r="K881" i="3"/>
  <c r="J92" i="3"/>
  <c r="J783" i="3"/>
  <c r="K308" i="3"/>
  <c r="J192" i="3"/>
  <c r="K149" i="3"/>
  <c r="H946" i="3"/>
  <c r="I947" i="3"/>
  <c r="I604" i="3"/>
  <c r="H463" i="3"/>
  <c r="J501" i="3"/>
  <c r="H155" i="3"/>
  <c r="H566" i="3"/>
  <c r="K254" i="3"/>
  <c r="K217" i="3"/>
  <c r="K856" i="3"/>
  <c r="H152" i="3"/>
  <c r="I847" i="3"/>
  <c r="K306" i="3"/>
  <c r="K648" i="3"/>
  <c r="H465" i="3"/>
  <c r="H790" i="3"/>
  <c r="I885" i="3"/>
  <c r="K971" i="3"/>
  <c r="K490" i="3"/>
  <c r="K243" i="3"/>
  <c r="H733" i="3"/>
  <c r="K584" i="3"/>
  <c r="K450" i="3"/>
  <c r="J742" i="3"/>
  <c r="K774" i="3"/>
  <c r="J692" i="3"/>
  <c r="J974" i="3"/>
  <c r="J231" i="3"/>
  <c r="J440" i="3"/>
  <c r="J249" i="3"/>
  <c r="K743" i="3"/>
  <c r="J116" i="3"/>
  <c r="J45" i="3"/>
  <c r="J194" i="3"/>
  <c r="I9" i="3"/>
  <c r="H457" i="3"/>
  <c r="I725" i="3"/>
  <c r="I413" i="3"/>
  <c r="K596" i="3"/>
  <c r="K251" i="3"/>
  <c r="K114" i="3"/>
  <c r="H139" i="3"/>
  <c r="K134" i="3"/>
  <c r="J704" i="3"/>
  <c r="J946" i="3"/>
  <c r="J191" i="3"/>
  <c r="J516" i="3"/>
  <c r="K901" i="3"/>
  <c r="K476" i="3"/>
  <c r="J200" i="3"/>
  <c r="J73" i="3"/>
  <c r="J138" i="3"/>
  <c r="K21" i="3"/>
  <c r="K842" i="3"/>
  <c r="J449" i="3"/>
  <c r="K48" i="3"/>
  <c r="I133" i="3"/>
  <c r="H498" i="3"/>
  <c r="J179" i="3"/>
  <c r="I974" i="3"/>
  <c r="H281" i="3"/>
  <c r="I853" i="3"/>
  <c r="I669" i="3"/>
  <c r="K628" i="3"/>
  <c r="J994" i="3"/>
  <c r="I464" i="3"/>
  <c r="H341" i="3"/>
  <c r="H623" i="3"/>
  <c r="K748" i="3"/>
  <c r="I978" i="3"/>
  <c r="H726" i="3"/>
  <c r="K174" i="3"/>
  <c r="K869" i="3"/>
  <c r="K750" i="3"/>
  <c r="I975" i="3"/>
  <c r="H837" i="3"/>
  <c r="K182" i="3"/>
  <c r="K504" i="3"/>
  <c r="H934" i="3"/>
  <c r="K625" i="3"/>
  <c r="K878" i="3"/>
  <c r="H987" i="3"/>
  <c r="K761" i="3"/>
  <c r="K979" i="3"/>
  <c r="K234" i="3"/>
  <c r="H319" i="3"/>
  <c r="I689" i="3"/>
  <c r="H609" i="3"/>
  <c r="H911" i="3"/>
  <c r="H321" i="3"/>
  <c r="J864" i="3"/>
  <c r="H950" i="3"/>
  <c r="K678" i="3"/>
  <c r="K757" i="3"/>
  <c r="K512" i="3"/>
  <c r="J992" i="3"/>
  <c r="I809" i="3"/>
  <c r="J837" i="3"/>
  <c r="K240" i="3"/>
  <c r="H715" i="3"/>
  <c r="H443" i="3"/>
  <c r="I700" i="3"/>
  <c r="K484" i="3"/>
  <c r="K297" i="3"/>
  <c r="K926" i="3"/>
  <c r="H450" i="3"/>
  <c r="K313" i="3"/>
  <c r="J688" i="3"/>
  <c r="J978" i="3"/>
  <c r="J255" i="3"/>
  <c r="J500" i="3"/>
  <c r="K933" i="3"/>
  <c r="K562" i="3"/>
  <c r="J168" i="3"/>
  <c r="J57" i="3"/>
  <c r="J170" i="3"/>
  <c r="K14" i="3"/>
  <c r="K820" i="3"/>
  <c r="J470" i="3"/>
  <c r="K64" i="3"/>
  <c r="I831" i="3"/>
  <c r="I620" i="3"/>
  <c r="K316" i="3"/>
  <c r="K577" i="3"/>
  <c r="K561" i="3"/>
  <c r="H646" i="3"/>
  <c r="K931" i="3"/>
  <c r="K785" i="3"/>
  <c r="J512" i="3"/>
  <c r="K909" i="3"/>
  <c r="K498" i="3"/>
  <c r="J264" i="3"/>
  <c r="J117" i="3"/>
  <c r="K513" i="3"/>
  <c r="J396" i="3"/>
  <c r="K459" i="3"/>
  <c r="K46" i="3"/>
  <c r="H809" i="3"/>
  <c r="H794" i="3"/>
  <c r="H179" i="3"/>
  <c r="I887" i="3"/>
  <c r="I440" i="3"/>
  <c r="I901" i="3"/>
  <c r="J298" i="3"/>
  <c r="H1002" i="3"/>
  <c r="H527" i="3"/>
  <c r="K222" i="3"/>
  <c r="H741" i="3"/>
  <c r="K689" i="3"/>
  <c r="J32" i="3"/>
  <c r="I360" i="3"/>
  <c r="H394" i="3"/>
  <c r="H574" i="3"/>
  <c r="I915" i="3"/>
  <c r="H240" i="3"/>
  <c r="H589" i="3"/>
  <c r="K248" i="3"/>
  <c r="K638" i="3"/>
  <c r="H218" i="3"/>
  <c r="H233" i="3"/>
  <c r="H128" i="3"/>
  <c r="K449" i="3"/>
  <c r="K608" i="3"/>
  <c r="K194" i="3"/>
  <c r="K515" i="3"/>
  <c r="J348" i="3"/>
  <c r="K314" i="3"/>
  <c r="K137" i="3"/>
  <c r="H352" i="3"/>
  <c r="J35" i="3"/>
  <c r="I206" i="3"/>
  <c r="I290" i="3"/>
  <c r="I865" i="3"/>
  <c r="H798" i="3"/>
  <c r="K122" i="3"/>
  <c r="I967" i="3"/>
  <c r="H813" i="3"/>
  <c r="K187" i="3"/>
  <c r="K488" i="3"/>
  <c r="I977" i="3"/>
  <c r="H607" i="3"/>
  <c r="I833" i="3"/>
  <c r="K259" i="3"/>
  <c r="K682" i="3"/>
  <c r="H687" i="3"/>
  <c r="K130" i="3"/>
  <c r="H901" i="3"/>
  <c r="H549" i="3"/>
  <c r="J60" i="3"/>
  <c r="K249" i="3"/>
  <c r="K69" i="3"/>
  <c r="K587" i="3"/>
  <c r="K904" i="3"/>
  <c r="J401" i="3"/>
  <c r="K127" i="3"/>
  <c r="K631" i="3"/>
  <c r="J651" i="3"/>
  <c r="K582" i="3"/>
  <c r="J712" i="3"/>
  <c r="J926" i="3"/>
  <c r="J175" i="3"/>
  <c r="J488" i="3"/>
  <c r="K917" i="3"/>
  <c r="K519" i="3"/>
  <c r="I993" i="3"/>
  <c r="I353" i="3"/>
  <c r="H909" i="3"/>
  <c r="H703" i="3"/>
  <c r="I138" i="3"/>
  <c r="K448" i="3"/>
  <c r="K525" i="3"/>
  <c r="K966" i="3"/>
  <c r="K241" i="3"/>
  <c r="K663" i="3"/>
  <c r="J635" i="3"/>
  <c r="K432" i="3"/>
  <c r="J772" i="3"/>
  <c r="J866" i="3"/>
  <c r="J55" i="3"/>
  <c r="J536" i="3"/>
  <c r="K854" i="3"/>
  <c r="K351" i="3"/>
  <c r="J256" i="3"/>
  <c r="J125" i="3"/>
  <c r="J34" i="3"/>
  <c r="I595" i="3"/>
  <c r="I334" i="3"/>
  <c r="I904" i="3"/>
  <c r="H531" i="3"/>
  <c r="H348" i="3"/>
  <c r="I481" i="3"/>
  <c r="H877" i="3"/>
  <c r="H671" i="3"/>
  <c r="K780" i="3"/>
  <c r="K435" i="3"/>
  <c r="I729" i="3"/>
  <c r="H305" i="3"/>
  <c r="H958" i="3"/>
  <c r="K727" i="3"/>
  <c r="I469" i="3"/>
  <c r="H973" i="3"/>
  <c r="K61" i="3"/>
  <c r="K367" i="3"/>
  <c r="I828" i="3"/>
  <c r="H767" i="3"/>
  <c r="I937" i="3"/>
  <c r="K199" i="3"/>
  <c r="K543" i="3"/>
  <c r="K551" i="3"/>
  <c r="K244" i="3"/>
  <c r="J156" i="3"/>
  <c r="J751" i="3"/>
  <c r="K324" i="3"/>
  <c r="H194" i="3"/>
  <c r="K142" i="3"/>
  <c r="H412" i="3"/>
  <c r="H236" i="3"/>
  <c r="I953" i="3"/>
  <c r="H41" i="3"/>
  <c r="J889" i="3"/>
  <c r="H283" i="3"/>
  <c r="H420" i="3"/>
  <c r="K318" i="3"/>
  <c r="K303" i="3"/>
  <c r="I380" i="3"/>
  <c r="H280" i="3"/>
  <c r="I460" i="3"/>
  <c r="K390" i="3"/>
  <c r="K305" i="3"/>
  <c r="H266" i="3"/>
  <c r="I425" i="3"/>
  <c r="H875" i="3"/>
  <c r="H75" i="3"/>
  <c r="K168" i="3"/>
  <c r="K461" i="3"/>
  <c r="K834" i="3"/>
  <c r="K161" i="3"/>
  <c r="K620" i="3"/>
  <c r="J657" i="3"/>
  <c r="K518" i="3"/>
  <c r="J756" i="3"/>
  <c r="J882" i="3"/>
  <c r="J87" i="3"/>
  <c r="J520" i="3"/>
  <c r="K893" i="3"/>
  <c r="K455" i="3"/>
  <c r="J232" i="3"/>
  <c r="J109" i="3"/>
  <c r="J66" i="3"/>
  <c r="H447" i="3"/>
  <c r="H602" i="3"/>
  <c r="H891" i="3"/>
  <c r="H410" i="3"/>
  <c r="K662" i="3"/>
  <c r="K542" i="3"/>
  <c r="K338" i="3"/>
  <c r="H795" i="3"/>
  <c r="K373" i="3"/>
  <c r="J768" i="3"/>
  <c r="J870" i="3"/>
  <c r="J63" i="3"/>
  <c r="J580" i="3"/>
  <c r="K736" i="3"/>
  <c r="J985" i="3"/>
  <c r="J292" i="3"/>
  <c r="J137" i="3"/>
  <c r="K1002" i="3"/>
  <c r="K723" i="3"/>
  <c r="K916" i="3"/>
  <c r="I100" i="3"/>
  <c r="I907" i="3"/>
  <c r="I654" i="3"/>
  <c r="H247" i="3"/>
  <c r="H554" i="3"/>
  <c r="K734" i="3"/>
  <c r="K378" i="3"/>
  <c r="H66" i="3"/>
  <c r="J627" i="3"/>
  <c r="I445" i="3"/>
  <c r="I489" i="3"/>
  <c r="I991" i="3"/>
  <c r="I266" i="3"/>
  <c r="H833" i="3"/>
  <c r="H881" i="3"/>
  <c r="I536" i="3"/>
  <c r="H121" i="3"/>
  <c r="J757" i="3"/>
  <c r="K157" i="3"/>
  <c r="K262" i="3"/>
  <c r="K927" i="3"/>
  <c r="K298" i="3"/>
  <c r="I773" i="3"/>
  <c r="H435" i="3"/>
  <c r="H821" i="3"/>
  <c r="H50" i="3"/>
  <c r="H519" i="3"/>
  <c r="J714" i="3"/>
  <c r="K549" i="3"/>
  <c r="K559" i="3"/>
  <c r="H35" i="3"/>
  <c r="H718" i="3"/>
  <c r="H701" i="3"/>
  <c r="K793" i="3"/>
  <c r="I985" i="3"/>
  <c r="K207" i="3"/>
  <c r="K548" i="3"/>
  <c r="I962" i="3"/>
  <c r="K301" i="3"/>
  <c r="K200" i="3"/>
  <c r="H581" i="3"/>
  <c r="I132" i="3"/>
  <c r="I424" i="3"/>
  <c r="H490" i="3"/>
  <c r="I274" i="3"/>
  <c r="I553" i="3"/>
  <c r="I812" i="3"/>
  <c r="H743" i="3"/>
  <c r="I952" i="3"/>
  <c r="K437" i="3"/>
  <c r="K404" i="3"/>
  <c r="I417" i="3"/>
  <c r="H942" i="3"/>
  <c r="H838" i="3"/>
  <c r="K641" i="3"/>
  <c r="H276" i="3"/>
  <c r="I409" i="3"/>
  <c r="K837" i="3"/>
  <c r="K82" i="3"/>
  <c r="K163" i="3"/>
  <c r="H418" i="3"/>
  <c r="K671" i="3"/>
  <c r="K593" i="3"/>
  <c r="J324" i="3"/>
  <c r="J161" i="3"/>
  <c r="K954" i="3"/>
  <c r="K999" i="3"/>
  <c r="K972" i="3"/>
  <c r="J310" i="3"/>
  <c r="K91" i="3"/>
  <c r="K680" i="3"/>
  <c r="J625" i="3"/>
  <c r="K377" i="3"/>
  <c r="J748" i="3"/>
  <c r="J874" i="3"/>
  <c r="J71" i="3"/>
  <c r="I707" i="3"/>
  <c r="H894" i="3"/>
  <c r="K125" i="3"/>
  <c r="H226" i="3"/>
  <c r="J778" i="3"/>
  <c r="J236" i="3"/>
  <c r="K494" i="3"/>
  <c r="K280" i="3"/>
  <c r="J24" i="3"/>
  <c r="K984" i="3"/>
  <c r="J294" i="3"/>
  <c r="K19" i="3"/>
  <c r="K767" i="3"/>
  <c r="J545" i="3"/>
  <c r="K136" i="3"/>
  <c r="J792" i="3"/>
  <c r="J846" i="3"/>
  <c r="K977" i="3"/>
  <c r="J572" i="3"/>
  <c r="K715" i="3"/>
  <c r="J977" i="3"/>
  <c r="I158" i="3"/>
  <c r="H334" i="3"/>
  <c r="H835" i="3"/>
  <c r="I500" i="3"/>
  <c r="J423" i="3"/>
  <c r="H862" i="3"/>
  <c r="K155" i="3"/>
  <c r="H354" i="3"/>
  <c r="K70" i="3"/>
  <c r="I705" i="3"/>
  <c r="I965" i="3"/>
  <c r="I737" i="3"/>
  <c r="H436" i="3"/>
  <c r="I492" i="3"/>
  <c r="H368" i="3"/>
  <c r="H460" i="3"/>
  <c r="K333" i="3"/>
  <c r="K231" i="3"/>
  <c r="H346" i="3"/>
  <c r="H979" i="3"/>
  <c r="H631" i="3"/>
  <c r="K537" i="3"/>
  <c r="K760" i="3"/>
  <c r="K290" i="3"/>
  <c r="K627" i="3"/>
  <c r="J412" i="3"/>
  <c r="K402" i="3"/>
  <c r="K368" i="3"/>
  <c r="H329" i="3"/>
  <c r="I374" i="3"/>
  <c r="I708" i="3"/>
  <c r="H874" i="3"/>
  <c r="H83" i="3"/>
  <c r="H670" i="3"/>
  <c r="K202" i="3"/>
  <c r="H144" i="3"/>
  <c r="H685" i="3"/>
  <c r="K172" i="3"/>
  <c r="K574" i="3"/>
  <c r="H122" i="3"/>
  <c r="H479" i="3"/>
  <c r="H427" i="3"/>
  <c r="K371" i="3"/>
  <c r="J979" i="3"/>
  <c r="H815" i="3"/>
  <c r="K398" i="3"/>
  <c r="I780" i="3"/>
  <c r="J570" i="3"/>
  <c r="J188" i="3"/>
  <c r="K401" i="3"/>
  <c r="K221" i="3"/>
  <c r="K987" i="3"/>
  <c r="K968" i="3"/>
  <c r="J315" i="3"/>
  <c r="K47" i="3"/>
  <c r="K746" i="3"/>
  <c r="J566" i="3"/>
  <c r="K152" i="3"/>
  <c r="J776" i="3"/>
  <c r="J862" i="3"/>
  <c r="J15" i="3"/>
  <c r="J556" i="3"/>
  <c r="K758" i="3"/>
  <c r="J993" i="3"/>
  <c r="H843" i="3"/>
  <c r="H371" i="3"/>
  <c r="H289" i="3"/>
  <c r="H847" i="3"/>
  <c r="H471" i="3"/>
  <c r="K798" i="3"/>
  <c r="K697" i="3"/>
  <c r="K138" i="3"/>
  <c r="K417" i="3"/>
  <c r="K762" i="3"/>
  <c r="J550" i="3"/>
  <c r="K124" i="3"/>
  <c r="K289" i="3"/>
  <c r="J801" i="3"/>
  <c r="K266" i="3"/>
  <c r="K387" i="3"/>
  <c r="H535" i="3"/>
  <c r="I599" i="3"/>
  <c r="H71" i="3"/>
  <c r="H529" i="3"/>
  <c r="H751" i="3"/>
  <c r="H697" i="3"/>
  <c r="H255" i="3"/>
  <c r="I62" i="3"/>
  <c r="H430" i="3"/>
  <c r="I517" i="3"/>
  <c r="H91" i="3"/>
  <c r="K814" i="3"/>
  <c r="K590" i="3"/>
  <c r="H669" i="3"/>
  <c r="I108" i="3"/>
  <c r="H538" i="3"/>
  <c r="H995" i="3"/>
  <c r="I968" i="3"/>
  <c r="I641" i="3"/>
  <c r="H854" i="3"/>
  <c r="K66" i="3"/>
  <c r="K805" i="3"/>
  <c r="K640" i="3"/>
  <c r="I629" i="3"/>
  <c r="H965" i="3"/>
  <c r="K770" i="3"/>
  <c r="K380" i="3"/>
  <c r="H599" i="3"/>
  <c r="K541" i="3"/>
  <c r="K766" i="3"/>
  <c r="H774" i="3"/>
  <c r="K673" i="3"/>
  <c r="K915" i="3"/>
  <c r="K74" i="3"/>
  <c r="I117" i="3"/>
  <c r="H318" i="3"/>
  <c r="H737" i="3"/>
  <c r="H296" i="3"/>
  <c r="H533" i="3"/>
  <c r="H338" i="3"/>
  <c r="H923" i="3"/>
  <c r="J613" i="3"/>
  <c r="K693" i="3"/>
  <c r="K309" i="3"/>
  <c r="H323" i="3"/>
  <c r="H404" i="3"/>
  <c r="J877" i="3"/>
  <c r="K265" i="3"/>
  <c r="H199" i="3"/>
  <c r="I897" i="3"/>
  <c r="K707" i="3"/>
  <c r="K451" i="3"/>
  <c r="K841" i="3"/>
  <c r="K974" i="3"/>
  <c r="J160" i="3"/>
  <c r="K197" i="3"/>
  <c r="J624" i="3"/>
  <c r="K550" i="3"/>
  <c r="J941" i="3"/>
  <c r="J416" i="3"/>
  <c r="J229" i="3"/>
  <c r="K796" i="3"/>
  <c r="J40" i="3"/>
  <c r="K992" i="3"/>
  <c r="J283" i="3"/>
  <c r="K55" i="3"/>
  <c r="K735" i="3"/>
  <c r="J555" i="3"/>
  <c r="K144" i="3"/>
  <c r="J988" i="3"/>
  <c r="K26" i="3"/>
  <c r="K423" i="3"/>
  <c r="K156" i="3"/>
  <c r="K381" i="3"/>
  <c r="H859" i="3"/>
  <c r="K744" i="3"/>
  <c r="K701" i="3"/>
  <c r="J432" i="3"/>
  <c r="J241" i="3"/>
  <c r="K764" i="3"/>
  <c r="J164" i="3"/>
  <c r="J53" i="3"/>
  <c r="J178" i="3"/>
  <c r="K15" i="3"/>
  <c r="K794" i="3"/>
  <c r="J518" i="3"/>
  <c r="K100" i="3"/>
  <c r="K247" i="3"/>
  <c r="J790" i="3"/>
  <c r="K905" i="3"/>
  <c r="I486" i="3"/>
  <c r="I609" i="3"/>
  <c r="H177" i="3"/>
  <c r="I792" i="3"/>
  <c r="I245" i="3"/>
  <c r="K58" i="3"/>
  <c r="K446" i="3"/>
  <c r="K196" i="3"/>
  <c r="J204" i="3"/>
  <c r="K253" i="3"/>
  <c r="H587" i="3"/>
  <c r="I693" i="3"/>
  <c r="H693" i="3"/>
  <c r="H178" i="3"/>
  <c r="H265" i="3"/>
  <c r="K615" i="3"/>
  <c r="K613" i="3"/>
  <c r="K644" i="3"/>
  <c r="H163" i="3"/>
  <c r="H590" i="3"/>
  <c r="H433" i="3"/>
  <c r="K877" i="3"/>
  <c r="I449" i="3"/>
  <c r="K237" i="3"/>
  <c r="K660" i="3"/>
  <c r="I405" i="3"/>
  <c r="K413" i="3"/>
  <c r="K523" i="3"/>
  <c r="H33" i="3"/>
  <c r="I223" i="3"/>
  <c r="I680" i="3"/>
  <c r="H149" i="3"/>
  <c r="I821" i="3"/>
  <c r="H917" i="3"/>
  <c r="I861" i="3"/>
  <c r="H615" i="3"/>
  <c r="K636" i="3"/>
  <c r="K501" i="3"/>
  <c r="K495" i="3"/>
  <c r="I921" i="3"/>
  <c r="H814" i="3"/>
  <c r="I988" i="3"/>
  <c r="K729" i="3"/>
  <c r="H553" i="3"/>
  <c r="J447" i="3"/>
  <c r="K304" i="3"/>
  <c r="K159" i="3"/>
  <c r="K296" i="3"/>
  <c r="H64" i="3"/>
  <c r="K630" i="3"/>
  <c r="K681" i="3"/>
  <c r="J408" i="3"/>
  <c r="J225" i="3"/>
  <c r="K807" i="3"/>
  <c r="J132" i="3"/>
  <c r="J37" i="3"/>
  <c r="J210" i="3"/>
  <c r="K27" i="3"/>
  <c r="K772" i="3"/>
  <c r="J539" i="3"/>
  <c r="K116" i="3"/>
  <c r="K121" i="3"/>
  <c r="J810" i="3"/>
  <c r="K937" i="3"/>
  <c r="I635" i="3"/>
  <c r="H229" i="3"/>
  <c r="K376" i="3"/>
  <c r="H201" i="3"/>
  <c r="K226" i="3"/>
  <c r="J364" i="3"/>
  <c r="K220" i="3"/>
  <c r="K424" i="3"/>
  <c r="J152" i="3"/>
  <c r="K852" i="3"/>
  <c r="K72" i="3"/>
  <c r="K879" i="3"/>
  <c r="J965" i="3"/>
  <c r="J636" i="3"/>
  <c r="I421" i="3"/>
  <c r="H286" i="3"/>
  <c r="I381" i="3"/>
  <c r="I222" i="3"/>
  <c r="H827" i="3"/>
  <c r="H442" i="3"/>
  <c r="K846" i="3"/>
  <c r="K101" i="3"/>
  <c r="H310" i="3"/>
  <c r="H913" i="3"/>
  <c r="H495" i="3"/>
  <c r="J618" i="3"/>
  <c r="H123" i="3"/>
  <c r="H598" i="3"/>
  <c r="K238" i="3"/>
  <c r="K189" i="3"/>
  <c r="K835" i="3"/>
  <c r="H120" i="3"/>
  <c r="H709" i="3"/>
  <c r="K282" i="3"/>
  <c r="K622" i="3"/>
  <c r="H388" i="3"/>
  <c r="K713" i="3"/>
  <c r="K943" i="3"/>
  <c r="H605" i="3"/>
  <c r="K845" i="3"/>
  <c r="J48" i="3"/>
  <c r="K322" i="3"/>
  <c r="H148" i="3"/>
  <c r="H135" i="3"/>
  <c r="H481" i="3"/>
  <c r="H719" i="3"/>
  <c r="I793" i="3"/>
  <c r="I769" i="3"/>
  <c r="H822" i="3"/>
  <c r="K98" i="3"/>
  <c r="K821" i="3"/>
  <c r="K679" i="3"/>
  <c r="I757" i="3"/>
  <c r="H933" i="3"/>
  <c r="J677" i="3"/>
  <c r="K416" i="3"/>
  <c r="H730" i="3"/>
  <c r="H304" i="3"/>
  <c r="H282" i="3"/>
  <c r="K491" i="3"/>
  <c r="K456" i="3"/>
  <c r="K274" i="3"/>
  <c r="H96" i="3"/>
  <c r="K331" i="3"/>
  <c r="J752" i="3"/>
  <c r="J886" i="3"/>
  <c r="J95" i="3"/>
  <c r="J564" i="3"/>
  <c r="K779" i="3"/>
  <c r="J1001" i="3"/>
  <c r="J272" i="3"/>
  <c r="J121" i="3"/>
  <c r="J42" i="3"/>
  <c r="K534" i="3"/>
  <c r="K900" i="3"/>
  <c r="J385" i="3"/>
  <c r="K131" i="3"/>
  <c r="H126" i="3"/>
  <c r="H242" i="3"/>
  <c r="K687" i="3"/>
  <c r="K165" i="3"/>
  <c r="K733" i="3"/>
  <c r="H541" i="3"/>
  <c r="J64" i="3"/>
  <c r="K873" i="3"/>
  <c r="J576" i="3"/>
  <c r="K747" i="3"/>
  <c r="J989" i="3"/>
  <c r="J352" i="3"/>
  <c r="J181" i="3"/>
  <c r="K914" i="3"/>
  <c r="K903" i="3"/>
  <c r="K944" i="3"/>
  <c r="J347" i="3"/>
  <c r="I270" i="3"/>
  <c r="H232" i="3"/>
  <c r="K686" i="3"/>
  <c r="K186" i="3"/>
  <c r="K552" i="3"/>
  <c r="K344" i="3"/>
  <c r="J284" i="3"/>
  <c r="I451" i="3"/>
  <c r="H926" i="3"/>
  <c r="K93" i="3"/>
  <c r="H98" i="3"/>
  <c r="J474" i="3"/>
  <c r="K801" i="3"/>
  <c r="J486" i="3"/>
  <c r="K806" i="3"/>
  <c r="J404" i="3"/>
  <c r="I655" i="3"/>
  <c r="K575" i="3"/>
  <c r="K492" i="3"/>
  <c r="J942" i="3"/>
  <c r="K699" i="3"/>
  <c r="J189" i="3"/>
  <c r="J167" i="3"/>
  <c r="I785" i="3"/>
  <c r="H501" i="3"/>
  <c r="K709" i="3"/>
  <c r="J666" i="3"/>
  <c r="K418" i="3"/>
  <c r="I477" i="3"/>
  <c r="K554" i="3"/>
  <c r="K553" i="3"/>
  <c r="J280" i="3"/>
  <c r="J129" i="3"/>
  <c r="J26" i="3"/>
  <c r="K887" i="3"/>
  <c r="K940" i="3"/>
  <c r="J353" i="3"/>
  <c r="K123" i="3"/>
  <c r="K599" i="3"/>
  <c r="J667" i="3"/>
  <c r="K560" i="3"/>
  <c r="J716" i="3"/>
  <c r="J906" i="3"/>
  <c r="J135" i="3"/>
  <c r="I889" i="3"/>
  <c r="K692" i="3"/>
  <c r="K578" i="3"/>
  <c r="J898" i="3"/>
  <c r="K540" i="3"/>
  <c r="H918" i="3"/>
  <c r="K667" i="3"/>
  <c r="I661" i="3"/>
  <c r="K339" i="3"/>
  <c r="H9" i="3"/>
  <c r="K225" i="3"/>
  <c r="K571" i="3"/>
  <c r="J304" i="3"/>
  <c r="J103" i="3"/>
  <c r="H893" i="3"/>
  <c r="K832" i="3"/>
  <c r="K978" i="3"/>
  <c r="K135" i="3"/>
  <c r="K133" i="3"/>
  <c r="J954" i="3"/>
  <c r="H785" i="3"/>
  <c r="H677" i="3"/>
  <c r="H27" i="3"/>
  <c r="K819" i="3"/>
  <c r="J185" i="3"/>
  <c r="J208" i="3"/>
  <c r="J764" i="3"/>
  <c r="H963" i="3"/>
  <c r="K246" i="3"/>
  <c r="K445" i="3"/>
  <c r="J154" i="3"/>
  <c r="J18" i="3"/>
  <c r="J411" i="3"/>
  <c r="J342" i="3"/>
  <c r="H322" i="3"/>
  <c r="K799" i="3"/>
  <c r="K609" i="3"/>
  <c r="J296" i="3"/>
  <c r="K310" i="3"/>
  <c r="J731" i="3"/>
  <c r="J49" i="3"/>
  <c r="J459" i="3"/>
  <c r="K703" i="3"/>
  <c r="K675" i="3"/>
  <c r="K838" i="3"/>
  <c r="K482" i="3"/>
  <c r="H930" i="3"/>
  <c r="I825" i="3"/>
  <c r="I781" i="3"/>
  <c r="H403" i="3"/>
  <c r="H161" i="3"/>
  <c r="H1006" i="3"/>
  <c r="K354" i="3"/>
  <c r="K468" i="3"/>
  <c r="I719" i="3"/>
  <c r="I412" i="3"/>
  <c r="H830" i="3"/>
  <c r="K90" i="3"/>
  <c r="I935" i="3"/>
  <c r="H845" i="3"/>
  <c r="K171" i="3"/>
  <c r="K467" i="3"/>
  <c r="I920" i="3"/>
  <c r="H639" i="3"/>
  <c r="I309" i="3"/>
  <c r="K232" i="3"/>
  <c r="K655" i="3"/>
  <c r="J925" i="3"/>
  <c r="K192" i="3"/>
  <c r="J220" i="3"/>
  <c r="K50" i="3"/>
  <c r="K462" i="3"/>
  <c r="I994" i="3"/>
  <c r="I232" i="3"/>
  <c r="H681" i="3"/>
  <c r="H783" i="3"/>
  <c r="H234" i="3"/>
  <c r="H879" i="3"/>
  <c r="J543" i="3"/>
  <c r="H411" i="3"/>
  <c r="I924" i="3"/>
  <c r="K382" i="3"/>
  <c r="K261" i="3"/>
  <c r="I636" i="3"/>
  <c r="H947" i="3"/>
  <c r="I716" i="3"/>
  <c r="K117" i="3"/>
  <c r="K458" i="3"/>
  <c r="H243" i="3"/>
  <c r="H525" i="3"/>
  <c r="I976" i="3"/>
  <c r="H927" i="3"/>
  <c r="K712" i="3"/>
  <c r="K633" i="3"/>
  <c r="K812" i="3"/>
  <c r="K383" i="3"/>
  <c r="K740" i="3"/>
  <c r="J571" i="3"/>
  <c r="K140" i="3"/>
  <c r="K201" i="3"/>
  <c r="J818" i="3"/>
  <c r="K953" i="3"/>
  <c r="J584" i="3"/>
  <c r="K726" i="3"/>
  <c r="J981" i="3"/>
  <c r="J320" i="3"/>
  <c r="J173" i="3"/>
  <c r="K930" i="3"/>
  <c r="I744" i="3"/>
  <c r="H849" i="3"/>
  <c r="I1008" i="3"/>
  <c r="H227" i="3"/>
  <c r="K891" i="3"/>
  <c r="K325" i="3"/>
  <c r="K167" i="3"/>
  <c r="H614" i="3"/>
  <c r="K499" i="3"/>
  <c r="K268" i="3"/>
  <c r="J806" i="3"/>
  <c r="K897" i="3"/>
  <c r="J644" i="3"/>
  <c r="K443" i="3"/>
  <c r="J762" i="3"/>
  <c r="J376" i="3"/>
  <c r="J201" i="3"/>
  <c r="K871" i="3"/>
  <c r="H103" i="3"/>
  <c r="J799" i="3"/>
  <c r="I289" i="3"/>
  <c r="H112" i="3"/>
  <c r="H90" i="3"/>
  <c r="K356" i="3"/>
  <c r="K230" i="3"/>
  <c r="J735" i="3"/>
  <c r="J962" i="3"/>
  <c r="K395" i="3"/>
  <c r="K78" i="3"/>
  <c r="H654" i="3"/>
  <c r="K278" i="3"/>
  <c r="K76" i="3"/>
  <c r="J648" i="3"/>
  <c r="J237" i="3"/>
  <c r="H662" i="3"/>
  <c r="K328" i="3"/>
  <c r="J721" i="3"/>
  <c r="J183" i="3"/>
  <c r="K103" i="3"/>
  <c r="J922" i="3"/>
  <c r="K128" i="3"/>
  <c r="H382" i="3"/>
  <c r="H370" i="3"/>
  <c r="K369" i="3"/>
  <c r="K292" i="3"/>
  <c r="K753" i="3"/>
  <c r="H477" i="3"/>
  <c r="J96" i="3"/>
  <c r="K65" i="3"/>
  <c r="J592" i="3"/>
  <c r="K704" i="3"/>
  <c r="J973" i="3"/>
  <c r="J372" i="3"/>
  <c r="J197" i="3"/>
  <c r="K882" i="3"/>
  <c r="K967" i="3"/>
  <c r="K960" i="3"/>
  <c r="J326" i="3"/>
  <c r="K87" i="3"/>
  <c r="K688" i="3"/>
  <c r="J598" i="3"/>
  <c r="K348" i="3"/>
  <c r="H325" i="3"/>
  <c r="K441" i="3"/>
  <c r="J678" i="3"/>
  <c r="J119" i="3"/>
  <c r="J212" i="3"/>
  <c r="K463" i="3"/>
  <c r="J215" i="3"/>
  <c r="K42" i="3"/>
  <c r="J88" i="3"/>
  <c r="K810" i="3"/>
  <c r="J814" i="3"/>
  <c r="J945" i="3"/>
  <c r="K951" i="3"/>
  <c r="K516" i="3"/>
  <c r="K995" i="3"/>
  <c r="K279" i="3"/>
  <c r="K694" i="3"/>
  <c r="K567" i="3"/>
  <c r="K426" i="3"/>
  <c r="J890" i="3"/>
  <c r="H251" i="3"/>
  <c r="H97" i="3"/>
  <c r="K33" i="3"/>
  <c r="H998" i="3"/>
  <c r="K964" i="3"/>
  <c r="K464" i="3"/>
  <c r="J162" i="3"/>
  <c r="I665" i="3"/>
  <c r="K824" i="3"/>
  <c r="K447" i="3"/>
  <c r="K108" i="3"/>
  <c r="K56" i="3"/>
  <c r="K795" i="3"/>
  <c r="K696" i="3"/>
  <c r="K213" i="3"/>
  <c r="K955" i="3"/>
  <c r="K719" i="3"/>
  <c r="J930" i="3"/>
  <c r="K489" i="3"/>
  <c r="J982" i="3"/>
  <c r="H634" i="3"/>
  <c r="K661" i="3"/>
  <c r="H327" i="3"/>
  <c r="H647" i="3"/>
  <c r="I801" i="3"/>
  <c r="K939" i="3"/>
  <c r="K180" i="3"/>
  <c r="I367" i="3"/>
  <c r="I556" i="3"/>
  <c r="K273" i="3"/>
  <c r="K557" i="3"/>
  <c r="H573" i="3"/>
  <c r="K509" i="3"/>
  <c r="K651" i="3"/>
  <c r="K514" i="3"/>
  <c r="J950" i="3"/>
  <c r="K206" i="3"/>
  <c r="K102" i="3"/>
  <c r="J379" i="3"/>
  <c r="K496" i="3"/>
  <c r="K39" i="3"/>
  <c r="J858" i="3"/>
  <c r="K115" i="3"/>
  <c r="H44" i="3"/>
  <c r="J186" i="3"/>
  <c r="J50" i="3"/>
  <c r="J600" i="3"/>
  <c r="J774" i="3"/>
  <c r="K36" i="3"/>
  <c r="J247" i="3"/>
  <c r="I963" i="3"/>
  <c r="H365" i="3"/>
  <c r="H667" i="3"/>
  <c r="H101" i="3"/>
  <c r="K397" i="3"/>
  <c r="H959" i="3"/>
  <c r="K209" i="3"/>
  <c r="H870" i="3"/>
  <c r="H254" i="3"/>
  <c r="H51" i="3"/>
  <c r="I956" i="3"/>
  <c r="I748" i="3"/>
  <c r="H779" i="3"/>
  <c r="H49" i="3"/>
  <c r="K419" i="3"/>
  <c r="K375" i="3"/>
  <c r="I194" i="3"/>
  <c r="H974" i="3"/>
  <c r="H966" i="3"/>
  <c r="K621" i="3"/>
  <c r="K872" i="3"/>
  <c r="K374" i="3"/>
  <c r="K263" i="3"/>
  <c r="J476" i="3"/>
  <c r="K141" i="3"/>
  <c r="K500" i="3"/>
  <c r="H742" i="3"/>
  <c r="I855" i="3"/>
  <c r="I829" i="3"/>
  <c r="H746" i="3"/>
  <c r="H211" i="3"/>
  <c r="H542" i="3"/>
  <c r="I238" i="3"/>
  <c r="H272" i="3"/>
  <c r="H557" i="3"/>
  <c r="K269" i="3"/>
  <c r="K659" i="3"/>
  <c r="H250" i="3"/>
  <c r="H105" i="3"/>
  <c r="H256" i="3"/>
  <c r="K473" i="3"/>
  <c r="J611" i="3"/>
  <c r="H510" i="3"/>
  <c r="K291" i="3"/>
  <c r="H384" i="3"/>
  <c r="K106" i="3"/>
  <c r="J316" i="3"/>
  <c r="K632" i="3"/>
  <c r="K392" i="3"/>
  <c r="J120" i="3"/>
  <c r="J33" i="3"/>
  <c r="J218" i="3"/>
  <c r="K13" i="3"/>
  <c r="K831" i="3"/>
  <c r="J481" i="3"/>
  <c r="K88" i="3"/>
  <c r="K311" i="3"/>
  <c r="J795" i="3"/>
  <c r="K880" i="3"/>
  <c r="J620" i="3"/>
  <c r="K486" i="3"/>
  <c r="J869" i="3"/>
  <c r="H885" i="3"/>
  <c r="H200" i="3"/>
  <c r="J873" i="3"/>
  <c r="H526" i="3"/>
  <c r="I681" i="3"/>
  <c r="K959" i="3"/>
  <c r="K865" i="3"/>
  <c r="K342" i="3"/>
  <c r="K532" i="3"/>
  <c r="K847" i="3"/>
  <c r="J465" i="3"/>
  <c r="K60" i="3"/>
  <c r="K503" i="3"/>
  <c r="J715" i="3"/>
  <c r="K763" i="3"/>
  <c r="J664" i="3"/>
  <c r="K299" i="3"/>
  <c r="J485" i="3"/>
  <c r="H857" i="3"/>
  <c r="H494" i="3"/>
  <c r="I178" i="3"/>
  <c r="H717" i="3"/>
  <c r="H511" i="3"/>
  <c r="K594" i="3"/>
  <c r="K579" i="3"/>
  <c r="H523" i="3"/>
  <c r="I597" i="3"/>
  <c r="I892" i="3"/>
  <c r="K570" i="3"/>
  <c r="H678" i="3"/>
  <c r="K506" i="3"/>
  <c r="K460" i="3"/>
  <c r="K420" i="3"/>
  <c r="K775" i="3"/>
  <c r="H56" i="3"/>
  <c r="H517" i="3"/>
  <c r="K731" i="3"/>
  <c r="J464" i="3"/>
  <c r="J424" i="3"/>
  <c r="J534" i="3"/>
  <c r="H300" i="3"/>
  <c r="H721" i="3"/>
  <c r="H863" i="3"/>
  <c r="H355" i="3"/>
  <c r="K907" i="3"/>
  <c r="K361" i="3"/>
  <c r="K191" i="3"/>
  <c r="H486" i="3"/>
  <c r="K526" i="3"/>
  <c r="K343" i="3"/>
  <c r="J785" i="3"/>
  <c r="K859" i="3"/>
  <c r="J660" i="3"/>
  <c r="K335" i="3"/>
  <c r="J538" i="3"/>
  <c r="J400" i="3"/>
  <c r="J217" i="3"/>
  <c r="K828" i="3"/>
  <c r="J52" i="3"/>
  <c r="K996" i="3"/>
  <c r="J257" i="3"/>
  <c r="K35" i="3"/>
  <c r="H312" i="3"/>
  <c r="I601" i="3"/>
  <c r="K603" i="3"/>
  <c r="J504" i="3"/>
  <c r="J93" i="3"/>
  <c r="K341" i="3"/>
  <c r="J226" i="3"/>
  <c r="J300" i="3"/>
  <c r="J17" i="3"/>
  <c r="J502" i="3"/>
  <c r="K913" i="3"/>
  <c r="I373" i="3"/>
  <c r="K107" i="3"/>
  <c r="K749" i="3"/>
  <c r="K829" i="3"/>
  <c r="J308" i="3"/>
  <c r="K912" i="3"/>
  <c r="J662" i="3"/>
  <c r="K986" i="3"/>
  <c r="I637" i="3"/>
  <c r="K281" i="3"/>
  <c r="K406" i="3"/>
  <c r="H805" i="3"/>
  <c r="J822" i="3"/>
  <c r="I33" i="3"/>
  <c r="J245" i="3"/>
  <c r="I241" i="3"/>
  <c r="I545" i="3"/>
  <c r="K358" i="3"/>
  <c r="J784" i="3"/>
  <c r="J596" i="3"/>
  <c r="J616" i="3"/>
  <c r="J652" i="3"/>
  <c r="H115" i="3"/>
  <c r="K965" i="3"/>
  <c r="J331" i="3"/>
  <c r="J804" i="3"/>
  <c r="J957" i="3"/>
  <c r="J122" i="3"/>
  <c r="J144" i="3"/>
  <c r="I795" i="3"/>
  <c r="I537" i="3"/>
  <c r="H307" i="3"/>
  <c r="K910" i="3"/>
  <c r="H846" i="3"/>
  <c r="K85" i="3"/>
  <c r="K612" i="3"/>
  <c r="H618" i="3"/>
  <c r="K564" i="3"/>
  <c r="K921" i="3"/>
  <c r="K372" i="3"/>
  <c r="J433" i="3"/>
  <c r="J340" i="3"/>
  <c r="J719" i="3"/>
  <c r="I237" i="3"/>
  <c r="H738" i="3"/>
  <c r="J626" i="3"/>
  <c r="I684" i="3"/>
  <c r="K347" i="3"/>
  <c r="K601" i="3"/>
  <c r="J460" i="3"/>
  <c r="I814" i="3"/>
  <c r="H25" i="3"/>
  <c r="H136" i="3"/>
  <c r="H565" i="3"/>
  <c r="H306" i="3"/>
  <c r="H1003" i="3"/>
  <c r="J709" i="3"/>
  <c r="K677" i="3"/>
  <c r="K224" i="3"/>
  <c r="H291" i="3"/>
  <c r="H461" i="3"/>
  <c r="K791" i="3"/>
  <c r="K233" i="3"/>
  <c r="H331" i="3"/>
  <c r="K349" i="3"/>
  <c r="K384" i="3"/>
  <c r="H320" i="3"/>
  <c r="K505" i="3"/>
  <c r="K718" i="3"/>
  <c r="J687" i="3"/>
  <c r="I130" i="3"/>
  <c r="I329" i="3"/>
  <c r="H993" i="3"/>
  <c r="H40" i="3"/>
  <c r="H789" i="3"/>
  <c r="H82" i="3"/>
  <c r="H487" i="3"/>
  <c r="J597" i="3"/>
  <c r="K565" i="3"/>
  <c r="K580" i="3"/>
  <c r="H67" i="3"/>
  <c r="H686" i="3"/>
  <c r="H637" i="3"/>
  <c r="K813" i="3"/>
  <c r="J94" i="3"/>
  <c r="I364" i="3"/>
  <c r="K73" i="3"/>
  <c r="K493" i="3"/>
  <c r="K497" i="3"/>
  <c r="H831" i="3"/>
  <c r="K883" i="3"/>
  <c r="K765" i="3"/>
  <c r="J496" i="3"/>
  <c r="K941" i="3"/>
  <c r="K583" i="3"/>
  <c r="J244" i="3"/>
  <c r="J101" i="3"/>
  <c r="J82" i="3"/>
  <c r="K591" i="3"/>
  <c r="K858" i="3"/>
  <c r="J454" i="3"/>
  <c r="K52" i="3"/>
  <c r="K439" i="3"/>
  <c r="J726" i="3"/>
  <c r="K784" i="3"/>
  <c r="I493" i="3"/>
  <c r="H629" i="3"/>
  <c r="K645" i="3"/>
  <c r="I984" i="3"/>
  <c r="K394" i="3"/>
  <c r="J492" i="3"/>
  <c r="K527" i="3"/>
  <c r="K529" i="3"/>
  <c r="J260" i="3"/>
  <c r="J113" i="3"/>
  <c r="J58" i="3"/>
  <c r="K782" i="3"/>
  <c r="K924" i="3"/>
  <c r="J374" i="3"/>
  <c r="K139" i="3"/>
  <c r="K556" i="3"/>
  <c r="J689" i="3"/>
  <c r="I61" i="3"/>
  <c r="H345" i="3"/>
  <c r="K323" i="3"/>
  <c r="H702" i="3"/>
  <c r="K126" i="3"/>
  <c r="H299" i="3"/>
  <c r="K388" i="3"/>
  <c r="I533" i="3"/>
  <c r="H458" i="3"/>
  <c r="H941" i="3"/>
  <c r="H735" i="3"/>
  <c r="H72" i="3"/>
  <c r="K911" i="3"/>
  <c r="K826" i="3"/>
  <c r="J737" i="3"/>
  <c r="J698" i="3"/>
  <c r="H858" i="3"/>
  <c r="H130" i="3"/>
  <c r="K611" i="3"/>
  <c r="J708" i="3"/>
  <c r="K989" i="3"/>
  <c r="K652" i="3"/>
  <c r="K898" i="3"/>
  <c r="J821" i="3"/>
  <c r="H328" i="3"/>
  <c r="J517" i="3"/>
  <c r="H293" i="3"/>
  <c r="H925" i="3"/>
  <c r="K975" i="3"/>
  <c r="K49" i="3"/>
  <c r="K362" i="3"/>
  <c r="K650" i="3"/>
  <c r="K868" i="3"/>
  <c r="J443" i="3"/>
  <c r="K44" i="3"/>
  <c r="K546" i="3"/>
  <c r="J694" i="3"/>
  <c r="K720" i="3"/>
  <c r="J680" i="3"/>
  <c r="J986" i="3"/>
  <c r="J319" i="3"/>
  <c r="J448" i="3"/>
  <c r="K981" i="3"/>
  <c r="K684" i="3"/>
  <c r="I804" i="3"/>
  <c r="I930" i="3"/>
  <c r="K670" i="3"/>
  <c r="J740" i="3"/>
  <c r="K925" i="3"/>
  <c r="J98" i="3"/>
  <c r="K816" i="3"/>
  <c r="K204" i="3"/>
  <c r="K606" i="3"/>
  <c r="J250" i="3"/>
  <c r="K104" i="3"/>
  <c r="J604" i="3"/>
  <c r="H290" i="3"/>
  <c r="K475" i="3"/>
  <c r="K649" i="3"/>
  <c r="J544" i="3"/>
  <c r="J149" i="3"/>
  <c r="J390" i="3"/>
  <c r="K624" i="3"/>
  <c r="J673" i="3"/>
  <c r="H259" i="3"/>
  <c r="I396" i="3"/>
  <c r="H113" i="3"/>
  <c r="H977" i="3"/>
  <c r="K528" i="3"/>
  <c r="K563" i="3"/>
  <c r="K1008" i="3"/>
  <c r="I488" i="3"/>
  <c r="K665" i="3"/>
  <c r="K947" i="3"/>
  <c r="J205" i="3"/>
  <c r="J568" i="3"/>
  <c r="H967" i="3"/>
  <c r="J909" i="3"/>
  <c r="K474" i="3"/>
  <c r="H162" i="3"/>
  <c r="H357" i="3"/>
  <c r="H378" i="3"/>
  <c r="H757" i="3"/>
  <c r="K442" i="3"/>
  <c r="K908" i="3"/>
  <c r="K710" i="3"/>
  <c r="H559" i="3"/>
  <c r="K175" i="3"/>
  <c r="K674" i="3"/>
  <c r="J143" i="3"/>
  <c r="J363" i="3"/>
  <c r="I385" i="3"/>
  <c r="K902" i="3"/>
  <c r="K239" i="3"/>
  <c r="K326" i="3"/>
  <c r="K164" i="3"/>
  <c r="H235" i="3"/>
  <c r="K399" i="3"/>
  <c r="K637" i="3"/>
  <c r="J368" i="3"/>
  <c r="J193" i="3"/>
  <c r="K890" i="3"/>
  <c r="J68" i="3"/>
  <c r="K1004" i="3"/>
  <c r="J267" i="3"/>
  <c r="K59" i="3"/>
  <c r="K730" i="3"/>
  <c r="J582" i="3"/>
  <c r="K148" i="3"/>
  <c r="J780" i="3"/>
  <c r="J842" i="3"/>
  <c r="K1001" i="3"/>
  <c r="H193" i="3"/>
  <c r="J172" i="3"/>
  <c r="K952" i="3"/>
  <c r="J587" i="3"/>
  <c r="J47" i="3"/>
  <c r="K555" i="3"/>
  <c r="J420" i="3"/>
  <c r="K403" i="3"/>
  <c r="K745" i="3"/>
  <c r="J224" i="3"/>
  <c r="K836" i="3"/>
  <c r="J747" i="3"/>
  <c r="K888" i="3"/>
  <c r="H583" i="3"/>
  <c r="K422" i="3"/>
  <c r="J838" i="3"/>
  <c r="J953" i="3"/>
  <c r="K919" i="3"/>
  <c r="J44" i="3"/>
  <c r="K786" i="3"/>
  <c r="K481" i="3"/>
  <c r="K252" i="3"/>
  <c r="J938" i="3"/>
  <c r="H452" i="3"/>
  <c r="J356" i="3"/>
  <c r="J522" i="3"/>
  <c r="K235" i="3"/>
  <c r="H638" i="3"/>
  <c r="H910" i="3"/>
  <c r="K717" i="3"/>
  <c r="K783" i="3"/>
  <c r="K357" i="3"/>
  <c r="J312" i="3"/>
  <c r="K840" i="3"/>
  <c r="K99" i="3"/>
  <c r="J399" i="3"/>
  <c r="K573" i="3"/>
  <c r="J593" i="3"/>
  <c r="K817" i="3"/>
  <c r="J216" i="3"/>
  <c r="K293" i="3"/>
  <c r="H174" i="3"/>
  <c r="K205" i="3"/>
  <c r="H264" i="3"/>
  <c r="K855" i="3"/>
  <c r="H37" i="3"/>
  <c r="K457" i="3"/>
  <c r="K830" i="3"/>
  <c r="H865" i="3"/>
  <c r="H137" i="3"/>
  <c r="H195" i="3"/>
  <c r="H114" i="3"/>
  <c r="H765" i="3"/>
  <c r="K790" i="3"/>
  <c r="K946" i="3"/>
  <c r="K119" i="3"/>
  <c r="H483" i="3"/>
  <c r="K94" i="3"/>
  <c r="J344" i="3"/>
  <c r="K988" i="3"/>
  <c r="J603" i="3"/>
  <c r="K980" i="3"/>
  <c r="K434" i="3"/>
  <c r="J706" i="3"/>
  <c r="H766" i="3"/>
  <c r="K203" i="3"/>
  <c r="H43" i="3"/>
  <c r="J586" i="3"/>
  <c r="J252" i="3"/>
  <c r="K520" i="3"/>
  <c r="K307" i="3"/>
  <c r="J56" i="3"/>
  <c r="K1000" i="3"/>
  <c r="J273" i="3"/>
  <c r="K22" i="3"/>
  <c r="K788" i="3"/>
  <c r="J523" i="3"/>
  <c r="K120" i="3"/>
  <c r="K57" i="3"/>
  <c r="J830" i="3"/>
  <c r="K945" i="3"/>
  <c r="J588" i="3"/>
  <c r="K656" i="3"/>
  <c r="J961" i="3"/>
  <c r="H85" i="3"/>
  <c r="K264" i="3"/>
  <c r="J388" i="3"/>
  <c r="J21" i="3"/>
  <c r="J561" i="3"/>
  <c r="K969" i="3"/>
  <c r="J213" i="3"/>
  <c r="H154" i="3"/>
  <c r="I951" i="3"/>
  <c r="J127" i="3"/>
  <c r="J248" i="3"/>
  <c r="K884" i="3"/>
  <c r="H861" i="3"/>
  <c r="J13" i="3"/>
  <c r="K895" i="3"/>
  <c r="K804" i="3"/>
  <c r="J758" i="3"/>
  <c r="J917" i="3"/>
  <c r="K773" i="3"/>
  <c r="K1003" i="3"/>
  <c r="I453" i="3"/>
  <c r="H169" i="3"/>
  <c r="K797" i="3"/>
  <c r="H694" i="3"/>
  <c r="K53" i="3"/>
  <c r="K906" i="3"/>
  <c r="K228" i="3"/>
  <c r="J148" i="3"/>
  <c r="I437" i="3"/>
  <c r="H73" i="3"/>
  <c r="K178" i="3"/>
  <c r="J529" i="3"/>
  <c r="J779" i="3"/>
  <c r="K592" i="3"/>
  <c r="K932" i="3"/>
  <c r="I444" i="3"/>
  <c r="J136" i="3"/>
  <c r="K949" i="3"/>
  <c r="K86" i="3"/>
  <c r="K145" i="3"/>
  <c r="K892" i="3"/>
  <c r="K635" i="3"/>
  <c r="K875" i="3"/>
  <c r="K353" i="3"/>
  <c r="J577" i="3"/>
  <c r="H86" i="3"/>
  <c r="H949" i="3"/>
  <c r="H451" i="3"/>
  <c r="H989" i="3"/>
  <c r="H971" i="3"/>
  <c r="H907" i="3"/>
  <c r="K581" i="3"/>
  <c r="J240" i="3"/>
  <c r="J395" i="3"/>
  <c r="J684" i="3"/>
  <c r="H773" i="3"/>
  <c r="K755" i="3"/>
  <c r="J630" i="3"/>
  <c r="J508" i="3"/>
  <c r="K732" i="3"/>
  <c r="H818" i="3"/>
  <c r="H187" i="3"/>
  <c r="I799" i="3"/>
  <c r="K41" i="3"/>
  <c r="K173" i="3"/>
  <c r="K738" i="3"/>
  <c r="I733" i="3"/>
  <c r="K255" i="3"/>
  <c r="J656" i="3"/>
  <c r="K363" i="3"/>
  <c r="J591" i="3"/>
  <c r="J456" i="3"/>
  <c r="K997" i="3"/>
  <c r="K711" i="3"/>
  <c r="J104" i="3"/>
  <c r="J25" i="3"/>
  <c r="J234" i="3"/>
  <c r="K16" i="3"/>
  <c r="K778" i="3"/>
  <c r="J513" i="3"/>
  <c r="K112" i="3"/>
  <c r="K334" i="3"/>
  <c r="K359" i="3"/>
  <c r="J337" i="3"/>
  <c r="K277" i="3"/>
  <c r="J540" i="3"/>
  <c r="I857" i="3"/>
  <c r="J84" i="3"/>
  <c r="K477" i="3"/>
  <c r="J472" i="3"/>
  <c r="J85" i="3"/>
  <c r="J475" i="3"/>
  <c r="K827" i="3"/>
  <c r="K588" i="3"/>
  <c r="I954" i="3"/>
  <c r="I505" i="3"/>
  <c r="K961" i="3"/>
  <c r="J336" i="3"/>
  <c r="K948" i="3"/>
  <c r="K558" i="3"/>
  <c r="K604" i="3"/>
  <c r="J966" i="3"/>
  <c r="K1007" i="3"/>
  <c r="K190" i="3"/>
  <c r="K105" i="3"/>
  <c r="K983" i="3"/>
  <c r="J640" i="3"/>
  <c r="J61" i="3"/>
  <c r="H474" i="3"/>
  <c r="K700" i="3"/>
  <c r="H663" i="3"/>
  <c r="J854" i="3"/>
  <c r="J133" i="3"/>
  <c r="K896" i="3"/>
  <c r="K524" i="3"/>
  <c r="H315" i="3"/>
  <c r="K647" i="3"/>
  <c r="J646" i="3"/>
  <c r="J834" i="3"/>
  <c r="K839" i="3"/>
  <c r="K412" i="3"/>
  <c r="H962" i="3"/>
  <c r="H190" i="3"/>
  <c r="H192" i="3"/>
  <c r="H417" i="3"/>
  <c r="K741" i="3"/>
  <c r="J998" i="3"/>
  <c r="K619" i="3"/>
  <c r="J682" i="3"/>
  <c r="H168" i="3"/>
  <c r="J934" i="3"/>
  <c r="H558" i="3"/>
  <c r="K602" i="3"/>
  <c r="J16" i="3"/>
  <c r="J1005" i="3"/>
  <c r="K808" i="3"/>
  <c r="K610" i="3"/>
  <c r="J857" i="3"/>
  <c r="H107" i="3"/>
  <c r="J177" i="3"/>
  <c r="J289" i="3"/>
  <c r="K646" i="3"/>
  <c r="K885" i="3"/>
  <c r="K742" i="3"/>
  <c r="I420" i="3"/>
  <c r="K154" i="3"/>
  <c r="K510" i="3"/>
  <c r="K285" i="3"/>
  <c r="K408" i="3"/>
  <c r="H695" i="3"/>
  <c r="K776" i="3"/>
  <c r="K721" i="3"/>
  <c r="J452" i="3"/>
  <c r="K1005" i="3"/>
  <c r="K722" i="3"/>
  <c r="J196" i="3"/>
  <c r="J69" i="3"/>
  <c r="J146" i="3"/>
  <c r="K18" i="3"/>
  <c r="K815" i="3"/>
  <c r="J497" i="3"/>
  <c r="K84" i="3"/>
  <c r="K329" i="3"/>
  <c r="J769" i="3"/>
  <c r="K870" i="3"/>
  <c r="I969" i="3"/>
  <c r="I916" i="3"/>
  <c r="J209" i="3"/>
  <c r="J242" i="3"/>
  <c r="K132" i="3"/>
  <c r="I226" i="3"/>
  <c r="K976" i="3"/>
  <c r="K438" i="3"/>
  <c r="K283" i="3"/>
  <c r="J548" i="3"/>
  <c r="J105" i="3"/>
  <c r="J406" i="3"/>
  <c r="J763" i="3"/>
  <c r="J929" i="3"/>
  <c r="K781" i="3"/>
  <c r="J507" i="3"/>
  <c r="K848" i="3"/>
  <c r="J384" i="3"/>
  <c r="K216" i="3"/>
  <c r="K71" i="3"/>
  <c r="H801" i="3"/>
  <c r="H470" i="3"/>
  <c r="K181" i="3"/>
  <c r="K771" i="3"/>
  <c r="K169" i="3"/>
  <c r="J299" i="3"/>
  <c r="J817" i="3"/>
  <c r="K391" i="3"/>
  <c r="H711" i="3"/>
  <c r="K568" i="3"/>
  <c r="K409" i="3"/>
  <c r="K993" i="3"/>
  <c r="J969" i="3"/>
  <c r="K970" i="3"/>
  <c r="J683" i="3"/>
  <c r="J565" i="3"/>
  <c r="K11" i="3"/>
  <c r="H288" i="3"/>
  <c r="K985" i="3"/>
  <c r="J305" i="3"/>
  <c r="K471" i="3"/>
  <c r="K956" i="3"/>
  <c r="K690" i="3"/>
  <c r="J41" i="3"/>
  <c r="J417" i="3"/>
  <c r="H597" i="3"/>
  <c r="I605" i="3"/>
  <c r="K705" i="3"/>
  <c r="I762" i="3"/>
  <c r="H401" i="3"/>
  <c r="H503" i="3"/>
  <c r="K330" i="3"/>
  <c r="J97" i="3"/>
  <c r="K20" i="3"/>
  <c r="J199" i="3"/>
  <c r="H129" i="3"/>
  <c r="K920" i="3"/>
  <c r="J728" i="3"/>
  <c r="K756" i="3"/>
  <c r="J39" i="3"/>
  <c r="I668" i="3"/>
  <c r="H534" i="3"/>
  <c r="H184" i="3"/>
  <c r="H258" i="3"/>
  <c r="K607" i="3"/>
  <c r="K360" i="3"/>
  <c r="H449" i="3"/>
  <c r="K643" i="3"/>
  <c r="K535" i="3"/>
  <c r="J699" i="3"/>
  <c r="K683" i="3"/>
  <c r="J724" i="3"/>
  <c r="J914" i="3"/>
  <c r="J151" i="3"/>
  <c r="J484" i="3"/>
  <c r="K957" i="3"/>
  <c r="K626" i="3"/>
  <c r="J180" i="3"/>
  <c r="J77" i="3"/>
  <c r="J130" i="3"/>
  <c r="K17" i="3"/>
  <c r="I524" i="3"/>
  <c r="K188" i="3"/>
  <c r="K63" i="3"/>
  <c r="J760" i="3"/>
  <c r="K800" i="3"/>
  <c r="J608" i="3"/>
  <c r="K184" i="3"/>
  <c r="I944" i="3"/>
  <c r="K973" i="3"/>
  <c r="J114" i="3"/>
  <c r="K68" i="3"/>
  <c r="J661" i="3"/>
  <c r="J696" i="3"/>
  <c r="K787" i="3"/>
  <c r="K440" i="3"/>
  <c r="J612" i="3"/>
  <c r="J169" i="3"/>
  <c r="J321" i="3"/>
  <c r="K143" i="3"/>
  <c r="I989" i="3"/>
  <c r="K302" i="3"/>
  <c r="J128" i="3"/>
  <c r="I1007" i="3"/>
  <c r="K472" i="3"/>
  <c r="K67" i="3"/>
  <c r="J436" i="3"/>
  <c r="J619" i="3"/>
  <c r="I876" i="3"/>
  <c r="K585" i="3"/>
  <c r="K809" i="3"/>
  <c r="K407" i="3"/>
  <c r="J438" i="3"/>
  <c r="J753" i="3"/>
  <c r="K256" i="3"/>
  <c r="K271" i="3"/>
  <c r="J202" i="3"/>
  <c r="H437" i="3"/>
  <c r="K768" i="3"/>
  <c r="K517" i="3"/>
  <c r="K40" i="3"/>
  <c r="J729" i="3"/>
  <c r="H274" i="3"/>
  <c r="I121" i="3"/>
  <c r="H434" i="3"/>
  <c r="K470" i="3"/>
  <c r="K176" i="3"/>
  <c r="H421" i="3"/>
  <c r="I720" i="3"/>
  <c r="H661" i="3"/>
  <c r="K629" i="3"/>
  <c r="H225" i="3"/>
  <c r="K833" i="3"/>
  <c r="K849" i="3"/>
  <c r="J328" i="3"/>
  <c r="K928" i="3"/>
  <c r="J641" i="3"/>
  <c r="K97" i="3"/>
  <c r="K327" i="3"/>
  <c r="K922" i="3"/>
  <c r="K75" i="3"/>
  <c r="J20" i="3"/>
  <c r="J705" i="3"/>
  <c r="K51" i="3"/>
  <c r="H871" i="3"/>
  <c r="I999" i="3"/>
  <c r="H26" i="3"/>
  <c r="K118" i="3"/>
  <c r="K315" i="3"/>
  <c r="K166" i="3"/>
  <c r="H267" i="3"/>
  <c r="K229" i="3"/>
  <c r="J720" i="3"/>
  <c r="J918" i="3"/>
  <c r="J159" i="3"/>
  <c r="J532" i="3"/>
  <c r="K864" i="3"/>
  <c r="K379" i="3"/>
  <c r="J228" i="3"/>
  <c r="J89" i="3"/>
  <c r="J106" i="3"/>
  <c r="K618" i="3"/>
  <c r="K863" i="3"/>
  <c r="J427" i="3"/>
  <c r="K32" i="3"/>
  <c r="K38" i="3"/>
  <c r="K576" i="3"/>
  <c r="K850" i="3"/>
  <c r="K43" i="3"/>
  <c r="J796" i="3"/>
  <c r="K639" i="3"/>
  <c r="J732" i="3"/>
  <c r="K430" i="3"/>
  <c r="J736" i="3"/>
  <c r="K822" i="3"/>
  <c r="J74" i="3"/>
  <c r="K147" i="3"/>
  <c r="J1006" i="3"/>
  <c r="H782" i="3"/>
  <c r="K258" i="3"/>
  <c r="K92" i="3"/>
  <c r="J632" i="3"/>
  <c r="J221" i="3"/>
  <c r="K400" i="3"/>
  <c r="K23" i="3"/>
  <c r="H203" i="3"/>
  <c r="I298" i="3"/>
  <c r="H611" i="3"/>
  <c r="K214" i="3"/>
  <c r="J628" i="3"/>
  <c r="H59" i="3"/>
  <c r="K754" i="3"/>
  <c r="K454" i="3"/>
  <c r="K431" i="3"/>
  <c r="H518" i="3"/>
  <c r="J528" i="3"/>
  <c r="J288" i="3"/>
  <c r="K480" i="3"/>
  <c r="K151" i="3"/>
  <c r="J437" i="3"/>
  <c r="J672" i="3"/>
  <c r="K96" i="3"/>
  <c r="K672" i="3"/>
  <c r="J997" i="3"/>
  <c r="H957" i="3"/>
  <c r="J668" i="3"/>
  <c r="K714" i="3"/>
  <c r="J153" i="3"/>
  <c r="H653" i="3"/>
  <c r="H180" i="3"/>
  <c r="K288" i="3"/>
  <c r="K485" i="3"/>
  <c r="K436" i="3"/>
  <c r="H339" i="3"/>
  <c r="K355" i="3"/>
  <c r="K300" i="3"/>
  <c r="J444" i="3"/>
  <c r="J90" i="3"/>
  <c r="J710" i="3"/>
  <c r="K218" i="3"/>
  <c r="J108" i="3"/>
  <c r="K111" i="3"/>
  <c r="J910" i="3"/>
  <c r="J253" i="3"/>
  <c r="H593" i="3"/>
  <c r="H405" i="3"/>
  <c r="K270" i="3"/>
  <c r="I90" i="3"/>
  <c r="I917" i="3"/>
  <c r="J124" i="3"/>
  <c r="K208" i="3"/>
  <c r="K195" i="3"/>
  <c r="K867" i="3"/>
  <c r="K936" i="3"/>
  <c r="J358" i="3"/>
  <c r="K95" i="3"/>
  <c r="K702" i="3"/>
  <c r="J609" i="3"/>
  <c r="K405" i="3"/>
  <c r="J744" i="3"/>
  <c r="J894" i="3"/>
  <c r="J111" i="3"/>
  <c r="J524" i="3"/>
  <c r="K843" i="3"/>
  <c r="K321" i="3"/>
  <c r="I926" i="3"/>
  <c r="J805" i="3"/>
  <c r="K935" i="3"/>
  <c r="K724" i="3"/>
  <c r="J878" i="3"/>
  <c r="K89" i="3"/>
  <c r="J676" i="3"/>
  <c r="K595" i="3"/>
  <c r="K862" i="3"/>
  <c r="K668" i="3"/>
  <c r="K25" i="3"/>
  <c r="K385" i="3"/>
  <c r="K223" i="3"/>
  <c r="J468" i="3"/>
  <c r="K654" i="3"/>
  <c r="J800" i="3"/>
  <c r="K614" i="3"/>
  <c r="K938" i="3"/>
  <c r="K83" i="3"/>
  <c r="J351" i="3"/>
  <c r="I761" i="3"/>
  <c r="H248" i="3"/>
  <c r="H391" i="3"/>
  <c r="K536" i="3"/>
  <c r="K929" i="3"/>
  <c r="K792" i="3"/>
  <c r="J72" i="3"/>
  <c r="J639" i="3"/>
  <c r="K453" i="3"/>
  <c r="J380" i="3"/>
  <c r="J184" i="3"/>
  <c r="K676" i="3"/>
  <c r="K889" i="3"/>
  <c r="J949" i="3"/>
  <c r="K860" i="3"/>
  <c r="K287" i="3"/>
  <c r="J491" i="3"/>
  <c r="J495" i="3"/>
  <c r="J157" i="3"/>
  <c r="J428" i="3"/>
  <c r="K752" i="3"/>
  <c r="I883" i="3"/>
  <c r="K54" i="3"/>
  <c r="H666" i="3"/>
  <c r="H982" i="3"/>
  <c r="H419" i="3"/>
  <c r="H160" i="3"/>
  <c r="K589" i="3"/>
  <c r="H62" i="3"/>
  <c r="H210" i="3"/>
  <c r="K666" i="3"/>
  <c r="I589" i="3"/>
  <c r="K669" i="3"/>
  <c r="J560" i="3"/>
  <c r="J165" i="3"/>
  <c r="J369" i="3"/>
  <c r="K539" i="3"/>
  <c r="K242" i="3"/>
  <c r="K617" i="3"/>
  <c r="J36" i="3"/>
  <c r="K708" i="3"/>
  <c r="J700" i="3"/>
  <c r="J278" i="3"/>
  <c r="I927" i="3"/>
  <c r="I938" i="3"/>
  <c r="H781" i="3"/>
  <c r="H575" i="3"/>
  <c r="I789" i="3"/>
  <c r="K502" i="3"/>
  <c r="K545" i="3"/>
  <c r="K530" i="3"/>
  <c r="K295" i="3"/>
  <c r="K695" i="3"/>
  <c r="J614" i="3"/>
  <c r="K320" i="3"/>
  <c r="J788" i="3"/>
  <c r="J850" i="3"/>
  <c r="J23" i="3"/>
  <c r="J552" i="3"/>
  <c r="K811" i="3"/>
  <c r="K185" i="3"/>
  <c r="J276" i="3"/>
  <c r="J141" i="3"/>
  <c r="K994" i="3"/>
  <c r="I714" i="3"/>
  <c r="K410" i="3"/>
  <c r="K657" i="3"/>
  <c r="J100" i="3"/>
  <c r="K751" i="3"/>
  <c r="J826" i="3"/>
  <c r="J145" i="3"/>
  <c r="H176" i="3"/>
  <c r="K250" i="3"/>
  <c r="J902" i="3"/>
  <c r="K236" i="3"/>
  <c r="K245" i="3"/>
  <c r="H613" i="3"/>
  <c r="J233" i="3"/>
  <c r="H806" i="3"/>
  <c r="K479" i="3"/>
  <c r="K415" i="3"/>
  <c r="K507" i="3"/>
  <c r="K818" i="3"/>
  <c r="J392" i="3"/>
  <c r="J450" i="3"/>
  <c r="H739" i="3"/>
  <c r="K370" i="3"/>
  <c r="H591" i="3"/>
  <c r="H99" i="3"/>
  <c r="J937" i="3"/>
  <c r="K113" i="3"/>
  <c r="J262" i="3"/>
  <c r="I766" i="3"/>
  <c r="H710" i="3"/>
  <c r="K284" i="3"/>
  <c r="J65" i="3"/>
  <c r="K874" i="3"/>
  <c r="K428" i="3"/>
  <c r="J360" i="3"/>
  <c r="I873" i="3"/>
  <c r="J480" i="3"/>
  <c r="J422" i="3"/>
  <c r="K340" i="3"/>
  <c r="K962" i="3"/>
  <c r="K411" i="3"/>
  <c r="J282" i="3"/>
  <c r="K64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xbany</author>
  </authors>
  <commentList>
    <comment ref="H5" authorId="0" shapeId="0" xr:uid="{44634EDD-DE9E-47FD-A350-D494B85F96E4}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用于测试时直接获得次数</t>
        </r>
      </text>
    </comment>
    <comment ref="P5" authorId="1" shapeId="0" xr:uid="{00000000-0006-0000-0000-000001000000}">
      <text>
        <r>
          <rPr>
            <b/>
            <sz val="9"/>
            <rFont val="宋体"/>
            <family val="3"/>
            <charset val="134"/>
          </rPr>
          <t>xbany:</t>
        </r>
        <r>
          <rPr>
            <sz val="9"/>
            <rFont val="宋体"/>
            <family val="3"/>
            <charset val="134"/>
          </rPr>
          <t xml:space="preserve">
关卡中能量风车不同的上限值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P5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xbany:</t>
        </r>
        <r>
          <rPr>
            <sz val="9"/>
            <rFont val="宋体"/>
            <family val="3"/>
            <charset val="134"/>
          </rPr>
          <t xml:space="preserve">
关卡中能量风车不同的上限值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P5" authorId="0" shapeId="0" xr:uid="{326A7540-BC4D-4098-91C6-4FE72E93D852}">
      <text>
        <r>
          <rPr>
            <b/>
            <sz val="9"/>
            <rFont val="宋体"/>
            <family val="3"/>
            <charset val="134"/>
          </rPr>
          <t>xbany:</t>
        </r>
        <r>
          <rPr>
            <sz val="9"/>
            <rFont val="宋体"/>
            <family val="3"/>
            <charset val="134"/>
          </rPr>
          <t xml:space="preserve">
关卡中能量风车不同的上限值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xbany</author>
  </authors>
  <commentList>
    <comment ref="P5" authorId="0" shapeId="0" xr:uid="{22634A7C-E4DC-48D6-B670-FB4CD0B30F7C}">
      <text>
        <r>
          <rPr>
            <b/>
            <sz val="9"/>
            <rFont val="宋体"/>
            <family val="3"/>
            <charset val="134"/>
          </rPr>
          <t>xbany:</t>
        </r>
        <r>
          <rPr>
            <sz val="9"/>
            <rFont val="宋体"/>
            <family val="3"/>
            <charset val="134"/>
          </rPr>
          <t xml:space="preserve">
关卡中能量风车不同的上限值</t>
        </r>
      </text>
    </comment>
  </commentList>
</comments>
</file>

<file path=xl/sharedStrings.xml><?xml version="1.0" encoding="utf-8"?>
<sst xmlns="http://schemas.openxmlformats.org/spreadsheetml/2006/main" count="1837" uniqueCount="52">
  <si>
    <t>MODE_NAME</t>
  </si>
  <si>
    <t>Data.Level.Pass</t>
  </si>
  <si>
    <t>BACK_TYPE</t>
  </si>
  <si>
    <t>int</t>
  </si>
  <si>
    <t>list</t>
  </si>
  <si>
    <t>FRONT_TYPE</t>
  </si>
  <si>
    <t>string</t>
  </si>
  <si>
    <t>首次金币</t>
  </si>
  <si>
    <t>钻石</t>
  </si>
  <si>
    <t>日常金币</t>
  </si>
  <si>
    <t>其他奖励</t>
  </si>
  <si>
    <t>编辑器对应ID</t>
  </si>
  <si>
    <t>关卡难度类型</t>
  </si>
  <si>
    <t>关卡内背景图片</t>
  </si>
  <si>
    <t>能量风车</t>
  </si>
  <si>
    <t>保底次数</t>
  </si>
  <si>
    <t>成功积分</t>
  </si>
  <si>
    <t>失败积分</t>
  </si>
  <si>
    <t>最大积分</t>
  </si>
  <si>
    <t>id</t>
  </si>
  <si>
    <t>gold</t>
  </si>
  <si>
    <t>diamond</t>
  </si>
  <si>
    <t>againGold</t>
  </si>
  <si>
    <t>reward</t>
  </si>
  <si>
    <t>editorId</t>
  </si>
  <si>
    <t>type</t>
  </si>
  <si>
    <t>background</t>
  </si>
  <si>
    <t>maxPower</t>
  </si>
  <si>
    <t>saveMinTimes</t>
  </si>
  <si>
    <t>saveSuccess</t>
  </si>
  <si>
    <t>saveFail</t>
  </si>
  <si>
    <t>saveMax</t>
  </si>
  <si>
    <t>KEYS</t>
  </si>
  <si>
    <t>VALUE</t>
  </si>
  <si>
    <t>puzzle_bg_01</t>
  </si>
  <si>
    <t>puzzle_bg_03</t>
  </si>
  <si>
    <t>Data.MasterLevel.Normal.Pass</t>
    <phoneticPr fontId="2" type="noConversion"/>
  </si>
  <si>
    <t>Data.MasterLevel.Hard.Pass</t>
    <phoneticPr fontId="3" type="noConversion"/>
  </si>
  <si>
    <t>Data.MasterLevel.SuperHard.Pass</t>
    <phoneticPr fontId="3" type="noConversion"/>
  </si>
  <si>
    <t>1星分数</t>
    <phoneticPr fontId="2" type="noConversion"/>
  </si>
  <si>
    <t>2星分数</t>
    <phoneticPr fontId="2" type="noConversion"/>
  </si>
  <si>
    <t>3星分数</t>
    <phoneticPr fontId="2" type="noConversion"/>
  </si>
  <si>
    <t>oneStar</t>
    <phoneticPr fontId="2" type="noConversion"/>
  </si>
  <si>
    <t>twoStar</t>
    <phoneticPr fontId="2" type="noConversion"/>
  </si>
  <si>
    <t>threeStar</t>
    <phoneticPr fontId="2" type="noConversion"/>
  </si>
  <si>
    <t>DES</t>
  </si>
  <si>
    <t>ID</t>
  </si>
  <si>
    <t>NAMES</t>
  </si>
  <si>
    <t>YES</t>
  </si>
  <si>
    <t>puzzle_bg_02</t>
    <phoneticPr fontId="3" type="noConversion"/>
  </si>
  <si>
    <t>puzzle_bg_04</t>
    <phoneticPr fontId="3" type="noConversion"/>
  </si>
  <si>
    <t>puzzle_bg_05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</si>
</sst>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2"/>
      <name val="宋体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微软雅黑"/>
      <family val="2"/>
      <charset val="134"/>
    </font>
    <font>
      <sz val="1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4" fillId="2" borderId="0" xfId="0" applyFont="1" applyFill="1" applyAlignment="1"/>
    <xf numFmtId="0" fontId="5" fillId="0" borderId="0" xfId="0" applyFont="1">
      <alignment vertical="center"/>
    </xf>
    <xf numFmtId="0" fontId="5" fillId="8" borderId="0" xfId="0" applyFont="1" applyFill="1">
      <alignment vertical="center"/>
    </xf>
    <xf numFmtId="0" fontId="4" fillId="3" borderId="0" xfId="0" applyFont="1" applyFill="1" applyAlignment="1"/>
    <xf numFmtId="0" fontId="4" fillId="8" borderId="0" xfId="0" applyFont="1" applyFill="1" applyAlignment="1"/>
    <xf numFmtId="0" fontId="4" fillId="4" borderId="0" xfId="0" applyFont="1" applyFill="1" applyAlignment="1"/>
    <xf numFmtId="0" fontId="4" fillId="5" borderId="0" xfId="0" applyFont="1" applyFill="1" applyAlignment="1"/>
    <xf numFmtId="0" fontId="4" fillId="6" borderId="0" xfId="0" applyFont="1" applyFill="1" applyAlignment="1"/>
    <xf numFmtId="0" fontId="4" fillId="7" borderId="0" xfId="0" applyFont="1" applyFill="1" applyAlignment="1"/>
    <xf numFmtId="0" fontId="4" fillId="0" borderId="0" xfId="0" applyFont="1" applyAlignment="1"/>
    <xf numFmtId="0" fontId="4" fillId="0" borderId="0" xfId="0" applyFont="1" applyFill="1" applyAlignment="1"/>
    <xf numFmtId="0" fontId="5" fillId="9" borderId="0" xfId="0" applyFont="1" applyFill="1">
      <alignment vertical="center"/>
    </xf>
    <xf numFmtId="0" fontId="5" fillId="0" borderId="0" xfId="0" applyFont="1" applyFill="1">
      <alignment vertical="center"/>
    </xf>
  </cellXfs>
  <cellStyles count="1">
    <cellStyle name="常规" xfId="0" builtinId="0"/>
  </cellStyles>
  <dxfs count="9">
    <dxf>
      <fill>
        <patternFill patternType="solid">
          <bgColor theme="7" tint="0.39985351115451523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theme="7" tint="0.39985351115451523"/>
        </patternFill>
      </fill>
    </dxf>
    <dxf>
      <fill>
        <patternFill patternType="solid">
          <bgColor rgb="FFFF7575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8"/>
      <tableStyleElement type="headerRow" dxfId="7"/>
    </tableStyle>
  </tableStyles>
  <colors>
    <mruColors>
      <color rgb="FFFF7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Y&#24037;&#20316;\&#20851;&#21345;&#38590;&#24230;&#35774;&#35745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JY&#24037;&#20316;\&#20851;&#21345;&#38590;&#24230;&#35774;&#3574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随笔"/>
      <sheetName val="真·草稿表"/>
      <sheetName val="关卡难度"/>
      <sheetName val="基础元素颜色分布"/>
      <sheetName val="元素分数表"/>
      <sheetName val="分数表"/>
      <sheetName val="拯救机制"/>
    </sheetNames>
    <sheetDataSet>
      <sheetData sheetId="0"/>
      <sheetData sheetId="1"/>
      <sheetData sheetId="2">
        <row r="1">
          <cell r="A1" t="str">
            <v>关卡数</v>
          </cell>
        </row>
      </sheetData>
      <sheetData sheetId="3"/>
      <sheetData sheetId="4"/>
      <sheetData sheetId="5">
        <row r="1">
          <cell r="P1" t="str">
            <v>编辑器ID</v>
          </cell>
        </row>
        <row r="2">
          <cell r="P2">
            <v>1</v>
          </cell>
          <cell r="Q2">
            <v>5800</v>
          </cell>
          <cell r="R2">
            <v>11500</v>
          </cell>
          <cell r="S2">
            <v>17300</v>
          </cell>
        </row>
        <row r="3">
          <cell r="P3">
            <v>2</v>
          </cell>
          <cell r="Q3">
            <v>6100</v>
          </cell>
          <cell r="R3">
            <v>12100</v>
          </cell>
          <cell r="S3">
            <v>18200</v>
          </cell>
        </row>
        <row r="4">
          <cell r="P4">
            <v>3</v>
          </cell>
          <cell r="Q4">
            <v>8000</v>
          </cell>
          <cell r="R4">
            <v>16000</v>
          </cell>
          <cell r="S4">
            <v>24000</v>
          </cell>
        </row>
        <row r="5">
          <cell r="P5">
            <v>4</v>
          </cell>
          <cell r="Q5">
            <v>4100</v>
          </cell>
          <cell r="R5">
            <v>8200</v>
          </cell>
          <cell r="S5">
            <v>12300</v>
          </cell>
        </row>
        <row r="6">
          <cell r="P6">
            <v>5</v>
          </cell>
          <cell r="Q6">
            <v>4400</v>
          </cell>
          <cell r="R6">
            <v>8700</v>
          </cell>
          <cell r="S6">
            <v>13100</v>
          </cell>
        </row>
        <row r="7">
          <cell r="P7">
            <v>6</v>
          </cell>
          <cell r="Q7">
            <v>3800</v>
          </cell>
          <cell r="R7">
            <v>7600</v>
          </cell>
          <cell r="S7">
            <v>11400</v>
          </cell>
        </row>
        <row r="8">
          <cell r="P8">
            <v>7</v>
          </cell>
          <cell r="Q8">
            <v>4400</v>
          </cell>
          <cell r="R8">
            <v>8900</v>
          </cell>
          <cell r="S8">
            <v>13300</v>
          </cell>
        </row>
        <row r="9">
          <cell r="P9">
            <v>8</v>
          </cell>
          <cell r="Q9">
            <v>5200</v>
          </cell>
          <cell r="R9">
            <v>10300</v>
          </cell>
          <cell r="S9">
            <v>15500</v>
          </cell>
        </row>
        <row r="10">
          <cell r="P10">
            <v>9</v>
          </cell>
          <cell r="Q10">
            <v>4700</v>
          </cell>
          <cell r="R10">
            <v>10100</v>
          </cell>
          <cell r="S10">
            <v>15200</v>
          </cell>
        </row>
        <row r="11">
          <cell r="P11">
            <v>10</v>
          </cell>
          <cell r="Q11">
            <v>5800</v>
          </cell>
          <cell r="R11">
            <v>11500</v>
          </cell>
          <cell r="S11">
            <v>17300</v>
          </cell>
        </row>
        <row r="12">
          <cell r="P12">
            <v>11</v>
          </cell>
          <cell r="Q12">
            <v>2400</v>
          </cell>
          <cell r="R12">
            <v>4700</v>
          </cell>
          <cell r="S12">
            <v>7100</v>
          </cell>
        </row>
        <row r="13">
          <cell r="P13">
            <v>12</v>
          </cell>
          <cell r="Q13">
            <v>5100</v>
          </cell>
          <cell r="R13">
            <v>10100</v>
          </cell>
          <cell r="S13">
            <v>15200</v>
          </cell>
        </row>
        <row r="14">
          <cell r="P14">
            <v>13</v>
          </cell>
          <cell r="Q14">
            <v>3800</v>
          </cell>
          <cell r="R14">
            <v>7700</v>
          </cell>
          <cell r="S14">
            <v>11500</v>
          </cell>
        </row>
        <row r="15">
          <cell r="P15">
            <v>14</v>
          </cell>
          <cell r="Q15">
            <v>4500</v>
          </cell>
          <cell r="R15">
            <v>8900</v>
          </cell>
          <cell r="S15">
            <v>13400</v>
          </cell>
        </row>
        <row r="16">
          <cell r="P16">
            <v>15</v>
          </cell>
          <cell r="Q16">
            <v>4700</v>
          </cell>
          <cell r="R16">
            <v>9300</v>
          </cell>
          <cell r="S16">
            <v>14000</v>
          </cell>
        </row>
        <row r="17">
          <cell r="P17">
            <v>16</v>
          </cell>
          <cell r="Q17">
            <v>4500</v>
          </cell>
          <cell r="R17">
            <v>9000</v>
          </cell>
          <cell r="S17">
            <v>13500</v>
          </cell>
        </row>
        <row r="18">
          <cell r="P18">
            <v>17</v>
          </cell>
          <cell r="Q18">
            <v>2400</v>
          </cell>
          <cell r="R18">
            <v>4900</v>
          </cell>
          <cell r="S18">
            <v>7300</v>
          </cell>
        </row>
        <row r="19">
          <cell r="P19">
            <v>18</v>
          </cell>
          <cell r="Q19">
            <v>6500</v>
          </cell>
          <cell r="R19">
            <v>13100</v>
          </cell>
          <cell r="S19">
            <v>19600</v>
          </cell>
        </row>
        <row r="20">
          <cell r="P20">
            <v>19</v>
          </cell>
          <cell r="Q20">
            <v>4100</v>
          </cell>
          <cell r="R20">
            <v>8300</v>
          </cell>
          <cell r="S20">
            <v>12400</v>
          </cell>
        </row>
        <row r="21">
          <cell r="P21">
            <v>20</v>
          </cell>
          <cell r="Q21">
            <v>22400</v>
          </cell>
          <cell r="R21">
            <v>44700</v>
          </cell>
          <cell r="S21">
            <v>67100</v>
          </cell>
        </row>
        <row r="22">
          <cell r="P22">
            <v>21</v>
          </cell>
          <cell r="Q22">
            <v>3000</v>
          </cell>
          <cell r="R22">
            <v>6000</v>
          </cell>
          <cell r="S22">
            <v>9000</v>
          </cell>
        </row>
        <row r="23">
          <cell r="P23">
            <v>22</v>
          </cell>
          <cell r="Q23">
            <v>3000</v>
          </cell>
          <cell r="R23">
            <v>5900</v>
          </cell>
          <cell r="S23">
            <v>8900</v>
          </cell>
        </row>
        <row r="24">
          <cell r="P24">
            <v>23</v>
          </cell>
          <cell r="Q24">
            <v>2800</v>
          </cell>
          <cell r="R24">
            <v>5700</v>
          </cell>
          <cell r="S24">
            <v>8500</v>
          </cell>
        </row>
        <row r="25">
          <cell r="P25">
            <v>24</v>
          </cell>
          <cell r="Q25">
            <v>2900</v>
          </cell>
          <cell r="R25">
            <v>5700</v>
          </cell>
          <cell r="S25">
            <v>8600</v>
          </cell>
        </row>
        <row r="26">
          <cell r="P26">
            <v>25</v>
          </cell>
          <cell r="Q26">
            <v>2400</v>
          </cell>
          <cell r="R26">
            <v>4800</v>
          </cell>
          <cell r="S26">
            <v>7200</v>
          </cell>
        </row>
        <row r="27">
          <cell r="P27">
            <v>26</v>
          </cell>
          <cell r="Q27">
            <v>4700</v>
          </cell>
          <cell r="R27">
            <v>9500</v>
          </cell>
          <cell r="S27">
            <v>14200</v>
          </cell>
        </row>
        <row r="28">
          <cell r="P28">
            <v>27</v>
          </cell>
          <cell r="Q28">
            <v>4600</v>
          </cell>
          <cell r="R28">
            <v>9300</v>
          </cell>
          <cell r="S28">
            <v>13900</v>
          </cell>
        </row>
        <row r="29">
          <cell r="P29">
            <v>28</v>
          </cell>
          <cell r="Q29">
            <v>5300</v>
          </cell>
          <cell r="R29">
            <v>10600</v>
          </cell>
          <cell r="S29">
            <v>15900</v>
          </cell>
        </row>
        <row r="30">
          <cell r="P30">
            <v>29</v>
          </cell>
          <cell r="Q30">
            <v>4200</v>
          </cell>
          <cell r="R30">
            <v>8300</v>
          </cell>
          <cell r="S30">
            <v>12500</v>
          </cell>
        </row>
        <row r="31">
          <cell r="P31">
            <v>30</v>
          </cell>
          <cell r="Q31">
            <v>1800</v>
          </cell>
          <cell r="R31">
            <v>3600</v>
          </cell>
          <cell r="S31">
            <v>5400</v>
          </cell>
        </row>
        <row r="32">
          <cell r="P32">
            <v>31</v>
          </cell>
          <cell r="Q32">
            <v>4900</v>
          </cell>
          <cell r="R32">
            <v>9700</v>
          </cell>
          <cell r="S32">
            <v>14600</v>
          </cell>
        </row>
        <row r="33">
          <cell r="P33">
            <v>32</v>
          </cell>
          <cell r="Q33">
            <v>4300</v>
          </cell>
          <cell r="R33">
            <v>8600</v>
          </cell>
          <cell r="S33">
            <v>12900</v>
          </cell>
        </row>
        <row r="34">
          <cell r="P34">
            <v>33</v>
          </cell>
          <cell r="Q34">
            <v>4400</v>
          </cell>
          <cell r="R34">
            <v>8800</v>
          </cell>
          <cell r="S34">
            <v>13200</v>
          </cell>
        </row>
        <row r="35">
          <cell r="P35">
            <v>34</v>
          </cell>
          <cell r="Q35">
            <v>3900</v>
          </cell>
          <cell r="R35">
            <v>7900</v>
          </cell>
          <cell r="S35">
            <v>11800</v>
          </cell>
        </row>
        <row r="36">
          <cell r="P36">
            <v>35</v>
          </cell>
          <cell r="Q36">
            <v>11200</v>
          </cell>
          <cell r="R36">
            <v>22500</v>
          </cell>
          <cell r="S36">
            <v>33700</v>
          </cell>
        </row>
        <row r="37">
          <cell r="P37">
            <v>36</v>
          </cell>
          <cell r="Q37">
            <v>5900</v>
          </cell>
          <cell r="R37">
            <v>11900</v>
          </cell>
          <cell r="S37">
            <v>17800</v>
          </cell>
        </row>
        <row r="38">
          <cell r="P38">
            <v>37</v>
          </cell>
          <cell r="Q38">
            <v>4000</v>
          </cell>
          <cell r="R38">
            <v>8000</v>
          </cell>
          <cell r="S38">
            <v>12000</v>
          </cell>
        </row>
        <row r="39">
          <cell r="P39">
            <v>38</v>
          </cell>
          <cell r="Q39">
            <v>4200</v>
          </cell>
          <cell r="R39">
            <v>8400</v>
          </cell>
          <cell r="S39">
            <v>12600</v>
          </cell>
        </row>
        <row r="40">
          <cell r="P40">
            <v>39</v>
          </cell>
          <cell r="Q40">
            <v>4100</v>
          </cell>
          <cell r="R40">
            <v>8300</v>
          </cell>
          <cell r="S40">
            <v>12400</v>
          </cell>
        </row>
        <row r="41">
          <cell r="P41">
            <v>40</v>
          </cell>
          <cell r="Q41">
            <v>5200</v>
          </cell>
          <cell r="R41">
            <v>10500</v>
          </cell>
          <cell r="S41">
            <v>15700</v>
          </cell>
        </row>
        <row r="42">
          <cell r="P42">
            <v>41</v>
          </cell>
          <cell r="Q42">
            <v>2600</v>
          </cell>
          <cell r="R42">
            <v>5100</v>
          </cell>
          <cell r="S42">
            <v>7700</v>
          </cell>
        </row>
        <row r="43">
          <cell r="P43">
            <v>42</v>
          </cell>
          <cell r="Q43">
            <v>2700</v>
          </cell>
          <cell r="R43">
            <v>5400</v>
          </cell>
          <cell r="S43">
            <v>8100</v>
          </cell>
        </row>
        <row r="44">
          <cell r="P44">
            <v>43</v>
          </cell>
          <cell r="Q44">
            <v>2300</v>
          </cell>
          <cell r="R44">
            <v>4600</v>
          </cell>
          <cell r="S44">
            <v>6900</v>
          </cell>
        </row>
        <row r="45">
          <cell r="P45">
            <v>44</v>
          </cell>
          <cell r="Q45">
            <v>3800</v>
          </cell>
          <cell r="R45">
            <v>7700</v>
          </cell>
          <cell r="S45">
            <v>11500</v>
          </cell>
        </row>
        <row r="46">
          <cell r="P46">
            <v>45</v>
          </cell>
          <cell r="Q46">
            <v>3600</v>
          </cell>
          <cell r="R46">
            <v>7300</v>
          </cell>
          <cell r="S46">
            <v>10900</v>
          </cell>
        </row>
        <row r="47">
          <cell r="P47">
            <v>46</v>
          </cell>
          <cell r="Q47">
            <v>3900</v>
          </cell>
          <cell r="R47">
            <v>7800</v>
          </cell>
          <cell r="S47">
            <v>11700</v>
          </cell>
        </row>
        <row r="48">
          <cell r="P48">
            <v>47</v>
          </cell>
          <cell r="Q48">
            <v>2300</v>
          </cell>
          <cell r="R48">
            <v>4700</v>
          </cell>
          <cell r="S48">
            <v>7000</v>
          </cell>
        </row>
        <row r="49">
          <cell r="P49">
            <v>48</v>
          </cell>
          <cell r="Q49">
            <v>2300</v>
          </cell>
          <cell r="R49">
            <v>4700</v>
          </cell>
          <cell r="S49">
            <v>7000</v>
          </cell>
        </row>
        <row r="50">
          <cell r="P50">
            <v>49</v>
          </cell>
          <cell r="Q50">
            <v>4700</v>
          </cell>
          <cell r="R50">
            <v>9500</v>
          </cell>
          <cell r="S50">
            <v>14200</v>
          </cell>
        </row>
        <row r="51">
          <cell r="P51">
            <v>50</v>
          </cell>
          <cell r="Q51">
            <v>3200</v>
          </cell>
          <cell r="R51">
            <v>6300</v>
          </cell>
          <cell r="S51">
            <v>9500</v>
          </cell>
        </row>
        <row r="52">
          <cell r="P52">
            <v>51</v>
          </cell>
          <cell r="Q52">
            <v>4700</v>
          </cell>
          <cell r="R52">
            <v>9300</v>
          </cell>
          <cell r="S52">
            <v>14000</v>
          </cell>
        </row>
        <row r="53">
          <cell r="P53">
            <v>52</v>
          </cell>
          <cell r="Q53">
            <v>5600</v>
          </cell>
          <cell r="R53">
            <v>11100</v>
          </cell>
          <cell r="S53">
            <v>16700</v>
          </cell>
        </row>
        <row r="54">
          <cell r="P54">
            <v>53</v>
          </cell>
          <cell r="Q54">
            <v>4900</v>
          </cell>
          <cell r="R54">
            <v>9700</v>
          </cell>
          <cell r="S54">
            <v>14600</v>
          </cell>
        </row>
        <row r="55">
          <cell r="P55">
            <v>54</v>
          </cell>
          <cell r="Q55">
            <v>4900</v>
          </cell>
          <cell r="R55">
            <v>9900</v>
          </cell>
          <cell r="S55">
            <v>14800</v>
          </cell>
        </row>
        <row r="56">
          <cell r="P56">
            <v>55</v>
          </cell>
          <cell r="Q56">
            <v>5500</v>
          </cell>
          <cell r="R56">
            <v>10900</v>
          </cell>
          <cell r="S56">
            <v>16400</v>
          </cell>
        </row>
        <row r="57">
          <cell r="P57">
            <v>56</v>
          </cell>
          <cell r="Q57">
            <v>4500</v>
          </cell>
          <cell r="R57">
            <v>8900</v>
          </cell>
          <cell r="S57">
            <v>13400</v>
          </cell>
        </row>
        <row r="58">
          <cell r="P58">
            <v>57</v>
          </cell>
          <cell r="Q58">
            <v>6100</v>
          </cell>
          <cell r="R58">
            <v>12300</v>
          </cell>
          <cell r="S58">
            <v>18400</v>
          </cell>
        </row>
        <row r="59">
          <cell r="P59">
            <v>58</v>
          </cell>
          <cell r="Q59">
            <v>5200</v>
          </cell>
          <cell r="R59">
            <v>10300</v>
          </cell>
          <cell r="S59">
            <v>15500</v>
          </cell>
        </row>
        <row r="60">
          <cell r="P60">
            <v>59</v>
          </cell>
          <cell r="Q60">
            <v>4000</v>
          </cell>
          <cell r="R60">
            <v>8000</v>
          </cell>
          <cell r="S60">
            <v>12000</v>
          </cell>
        </row>
        <row r="61">
          <cell r="P61">
            <v>60</v>
          </cell>
          <cell r="Q61">
            <v>8800</v>
          </cell>
          <cell r="R61">
            <v>17500</v>
          </cell>
          <cell r="S61">
            <v>26300</v>
          </cell>
        </row>
        <row r="62">
          <cell r="P62">
            <v>61</v>
          </cell>
          <cell r="Q62">
            <v>3900</v>
          </cell>
          <cell r="R62">
            <v>7900</v>
          </cell>
          <cell r="S62">
            <v>11800</v>
          </cell>
        </row>
        <row r="63">
          <cell r="P63">
            <v>62</v>
          </cell>
          <cell r="Q63">
            <v>5500</v>
          </cell>
          <cell r="R63">
            <v>10900</v>
          </cell>
          <cell r="S63">
            <v>16400</v>
          </cell>
        </row>
        <row r="64">
          <cell r="P64">
            <v>63</v>
          </cell>
          <cell r="Q64">
            <v>4700</v>
          </cell>
          <cell r="R64">
            <v>9300</v>
          </cell>
          <cell r="S64">
            <v>14000</v>
          </cell>
        </row>
        <row r="65">
          <cell r="P65">
            <v>64</v>
          </cell>
          <cell r="Q65">
            <v>4300</v>
          </cell>
          <cell r="R65">
            <v>8600</v>
          </cell>
          <cell r="S65">
            <v>12900</v>
          </cell>
        </row>
        <row r="66">
          <cell r="P66">
            <v>65</v>
          </cell>
          <cell r="Q66">
            <v>4800</v>
          </cell>
          <cell r="R66">
            <v>9700</v>
          </cell>
          <cell r="S66">
            <v>14500</v>
          </cell>
        </row>
        <row r="67">
          <cell r="P67">
            <v>66</v>
          </cell>
          <cell r="Q67">
            <v>7200</v>
          </cell>
          <cell r="R67">
            <v>14400</v>
          </cell>
          <cell r="S67">
            <v>21600</v>
          </cell>
        </row>
        <row r="68">
          <cell r="P68">
            <v>67</v>
          </cell>
          <cell r="Q68">
            <v>4600</v>
          </cell>
          <cell r="R68">
            <v>9100</v>
          </cell>
          <cell r="S68">
            <v>13700</v>
          </cell>
        </row>
        <row r="69">
          <cell r="P69">
            <v>68</v>
          </cell>
          <cell r="Q69">
            <v>4400</v>
          </cell>
          <cell r="R69">
            <v>8700</v>
          </cell>
          <cell r="S69">
            <v>13100</v>
          </cell>
        </row>
        <row r="70">
          <cell r="P70">
            <v>69</v>
          </cell>
          <cell r="Q70">
            <v>6200</v>
          </cell>
          <cell r="R70">
            <v>12500</v>
          </cell>
          <cell r="S70">
            <v>18700</v>
          </cell>
        </row>
        <row r="71">
          <cell r="P71">
            <v>70</v>
          </cell>
          <cell r="Q71">
            <v>5000</v>
          </cell>
          <cell r="R71">
            <v>9900</v>
          </cell>
          <cell r="S71">
            <v>14900</v>
          </cell>
        </row>
        <row r="72">
          <cell r="P72">
            <v>71</v>
          </cell>
          <cell r="Q72">
            <v>5400</v>
          </cell>
          <cell r="R72">
            <v>10800</v>
          </cell>
          <cell r="S72">
            <v>16200</v>
          </cell>
        </row>
        <row r="73">
          <cell r="P73">
            <v>72</v>
          </cell>
          <cell r="Q73">
            <v>4500</v>
          </cell>
          <cell r="R73">
            <v>9000</v>
          </cell>
          <cell r="S73">
            <v>13500</v>
          </cell>
        </row>
        <row r="74">
          <cell r="P74">
            <v>73</v>
          </cell>
          <cell r="Q74">
            <v>6000</v>
          </cell>
          <cell r="R74">
            <v>11900</v>
          </cell>
          <cell r="S74">
            <v>17900</v>
          </cell>
        </row>
        <row r="75">
          <cell r="P75">
            <v>74</v>
          </cell>
          <cell r="Q75">
            <v>2800</v>
          </cell>
          <cell r="R75">
            <v>5500</v>
          </cell>
          <cell r="S75">
            <v>8300</v>
          </cell>
        </row>
        <row r="76">
          <cell r="P76">
            <v>75</v>
          </cell>
          <cell r="Q76">
            <v>3500</v>
          </cell>
          <cell r="R76">
            <v>7000</v>
          </cell>
          <cell r="S76">
            <v>10500</v>
          </cell>
        </row>
        <row r="77">
          <cell r="P77">
            <v>76</v>
          </cell>
          <cell r="Q77">
            <v>11100</v>
          </cell>
          <cell r="R77">
            <v>22100</v>
          </cell>
          <cell r="S77">
            <v>33200</v>
          </cell>
        </row>
        <row r="78">
          <cell r="P78">
            <v>77</v>
          </cell>
          <cell r="Q78">
            <v>4100</v>
          </cell>
          <cell r="R78">
            <v>8300</v>
          </cell>
          <cell r="S78">
            <v>12400</v>
          </cell>
        </row>
        <row r="79">
          <cell r="P79">
            <v>78</v>
          </cell>
          <cell r="Q79">
            <v>5500</v>
          </cell>
          <cell r="R79">
            <v>11000</v>
          </cell>
          <cell r="S79">
            <v>16500</v>
          </cell>
        </row>
        <row r="80">
          <cell r="P80">
            <v>79</v>
          </cell>
          <cell r="Q80">
            <v>4400</v>
          </cell>
          <cell r="R80">
            <v>8800</v>
          </cell>
          <cell r="S80">
            <v>13200</v>
          </cell>
        </row>
        <row r="81">
          <cell r="P81">
            <v>80</v>
          </cell>
          <cell r="Q81">
            <v>6300</v>
          </cell>
          <cell r="R81">
            <v>12500</v>
          </cell>
          <cell r="S81">
            <v>18800</v>
          </cell>
        </row>
        <row r="82">
          <cell r="P82">
            <v>81</v>
          </cell>
          <cell r="Q82">
            <v>2900</v>
          </cell>
          <cell r="R82">
            <v>5900</v>
          </cell>
          <cell r="S82">
            <v>8800</v>
          </cell>
        </row>
        <row r="83">
          <cell r="P83">
            <v>82</v>
          </cell>
          <cell r="Q83">
            <v>3300</v>
          </cell>
          <cell r="R83">
            <v>6500</v>
          </cell>
          <cell r="S83">
            <v>9800</v>
          </cell>
        </row>
        <row r="84">
          <cell r="P84">
            <v>83</v>
          </cell>
          <cell r="Q84">
            <v>4000</v>
          </cell>
          <cell r="R84">
            <v>8000</v>
          </cell>
          <cell r="S84">
            <v>12000</v>
          </cell>
        </row>
        <row r="85">
          <cell r="P85">
            <v>84</v>
          </cell>
          <cell r="Q85">
            <v>4600</v>
          </cell>
          <cell r="R85">
            <v>9300</v>
          </cell>
          <cell r="S85">
            <v>13900</v>
          </cell>
        </row>
        <row r="86">
          <cell r="P86">
            <v>85</v>
          </cell>
          <cell r="Q86">
            <v>4600</v>
          </cell>
          <cell r="R86">
            <v>9100</v>
          </cell>
          <cell r="S86">
            <v>13700</v>
          </cell>
        </row>
        <row r="87">
          <cell r="P87">
            <v>86</v>
          </cell>
          <cell r="Q87">
            <v>3600</v>
          </cell>
          <cell r="R87">
            <v>7300</v>
          </cell>
          <cell r="S87">
            <v>10900</v>
          </cell>
        </row>
        <row r="88">
          <cell r="P88">
            <v>87</v>
          </cell>
          <cell r="Q88">
            <v>7200</v>
          </cell>
          <cell r="R88">
            <v>14500</v>
          </cell>
          <cell r="S88">
            <v>21700</v>
          </cell>
        </row>
        <row r="89">
          <cell r="P89">
            <v>88</v>
          </cell>
          <cell r="Q89">
            <v>2900</v>
          </cell>
          <cell r="R89">
            <v>5900</v>
          </cell>
          <cell r="S89">
            <v>8800</v>
          </cell>
        </row>
        <row r="90">
          <cell r="P90">
            <v>89</v>
          </cell>
          <cell r="Q90">
            <v>3800</v>
          </cell>
          <cell r="R90">
            <v>7700</v>
          </cell>
          <cell r="S90">
            <v>11500</v>
          </cell>
        </row>
        <row r="91">
          <cell r="P91">
            <v>90</v>
          </cell>
          <cell r="Q91">
            <v>3700</v>
          </cell>
          <cell r="R91">
            <v>7400</v>
          </cell>
          <cell r="S91">
            <v>11100</v>
          </cell>
        </row>
        <row r="92">
          <cell r="P92">
            <v>91</v>
          </cell>
          <cell r="Q92">
            <v>5100</v>
          </cell>
          <cell r="R92">
            <v>10300</v>
          </cell>
          <cell r="S92">
            <v>15400</v>
          </cell>
        </row>
        <row r="93">
          <cell r="P93">
            <v>92</v>
          </cell>
          <cell r="Q93">
            <v>4000</v>
          </cell>
          <cell r="R93">
            <v>7900</v>
          </cell>
          <cell r="S93">
            <v>11900</v>
          </cell>
        </row>
        <row r="94">
          <cell r="P94">
            <v>93</v>
          </cell>
          <cell r="Q94">
            <v>4200</v>
          </cell>
          <cell r="R94">
            <v>8500</v>
          </cell>
          <cell r="S94">
            <v>12700</v>
          </cell>
        </row>
        <row r="95">
          <cell r="P95">
            <v>94</v>
          </cell>
          <cell r="Q95">
            <v>3500</v>
          </cell>
          <cell r="R95">
            <v>7100</v>
          </cell>
          <cell r="S95">
            <v>10600</v>
          </cell>
        </row>
        <row r="96">
          <cell r="P96">
            <v>95</v>
          </cell>
          <cell r="Q96">
            <v>3000</v>
          </cell>
          <cell r="R96">
            <v>6000</v>
          </cell>
          <cell r="S96">
            <v>9000</v>
          </cell>
        </row>
        <row r="97">
          <cell r="P97">
            <v>96</v>
          </cell>
          <cell r="Q97">
            <v>3900</v>
          </cell>
          <cell r="R97">
            <v>7900</v>
          </cell>
          <cell r="S97">
            <v>11800</v>
          </cell>
        </row>
        <row r="98">
          <cell r="P98">
            <v>97</v>
          </cell>
          <cell r="Q98">
            <v>3900</v>
          </cell>
          <cell r="R98">
            <v>7900</v>
          </cell>
          <cell r="S98">
            <v>11800</v>
          </cell>
        </row>
        <row r="99">
          <cell r="P99">
            <v>98</v>
          </cell>
          <cell r="Q99">
            <v>3900</v>
          </cell>
          <cell r="R99">
            <v>7900</v>
          </cell>
          <cell r="S99">
            <v>11800</v>
          </cell>
        </row>
        <row r="100">
          <cell r="P100">
            <v>99</v>
          </cell>
          <cell r="Q100">
            <v>3900</v>
          </cell>
          <cell r="R100">
            <v>7900</v>
          </cell>
          <cell r="S100">
            <v>11800</v>
          </cell>
        </row>
        <row r="101">
          <cell r="P101">
            <v>100</v>
          </cell>
          <cell r="Q101">
            <v>4300</v>
          </cell>
          <cell r="R101">
            <v>8700</v>
          </cell>
          <cell r="S101">
            <v>13000</v>
          </cell>
        </row>
        <row r="102">
          <cell r="P102">
            <v>101</v>
          </cell>
          <cell r="Q102">
            <v>2900</v>
          </cell>
          <cell r="R102">
            <v>5900</v>
          </cell>
          <cell r="S102">
            <v>8800</v>
          </cell>
        </row>
        <row r="103">
          <cell r="P103">
            <v>102</v>
          </cell>
          <cell r="Q103">
            <v>3600</v>
          </cell>
          <cell r="R103">
            <v>7300</v>
          </cell>
          <cell r="S103">
            <v>10900</v>
          </cell>
        </row>
        <row r="104">
          <cell r="P104">
            <v>103</v>
          </cell>
          <cell r="Q104">
            <v>4100</v>
          </cell>
          <cell r="R104">
            <v>8100</v>
          </cell>
          <cell r="S104">
            <v>12200</v>
          </cell>
        </row>
        <row r="105">
          <cell r="P105">
            <v>104</v>
          </cell>
          <cell r="Q105">
            <v>700</v>
          </cell>
          <cell r="R105">
            <v>1500</v>
          </cell>
          <cell r="S105">
            <v>2200</v>
          </cell>
        </row>
        <row r="106">
          <cell r="P106">
            <v>105</v>
          </cell>
          <cell r="Q106">
            <v>5100</v>
          </cell>
          <cell r="R106">
            <v>10200</v>
          </cell>
          <cell r="S106">
            <v>15300</v>
          </cell>
        </row>
        <row r="107">
          <cell r="P107">
            <v>106</v>
          </cell>
          <cell r="Q107">
            <v>6600</v>
          </cell>
          <cell r="R107">
            <v>13200</v>
          </cell>
          <cell r="S107">
            <v>19800</v>
          </cell>
        </row>
        <row r="108">
          <cell r="P108">
            <v>107</v>
          </cell>
          <cell r="Q108">
            <v>3300</v>
          </cell>
          <cell r="R108">
            <v>6500</v>
          </cell>
          <cell r="S108">
            <v>9800</v>
          </cell>
        </row>
        <row r="109">
          <cell r="P109">
            <v>108</v>
          </cell>
          <cell r="Q109">
            <v>5000</v>
          </cell>
          <cell r="R109">
            <v>9900</v>
          </cell>
          <cell r="S109">
            <v>14900</v>
          </cell>
        </row>
        <row r="110">
          <cell r="P110">
            <v>109</v>
          </cell>
          <cell r="Q110">
            <v>3800</v>
          </cell>
          <cell r="R110">
            <v>7700</v>
          </cell>
          <cell r="S110">
            <v>11500</v>
          </cell>
        </row>
        <row r="111">
          <cell r="P111">
            <v>110</v>
          </cell>
          <cell r="Q111">
            <v>5500</v>
          </cell>
          <cell r="R111">
            <v>11100</v>
          </cell>
          <cell r="S111">
            <v>16600</v>
          </cell>
        </row>
        <row r="112">
          <cell r="P112">
            <v>111</v>
          </cell>
          <cell r="Q112">
            <v>4000</v>
          </cell>
          <cell r="R112">
            <v>8000</v>
          </cell>
          <cell r="S112">
            <v>12000</v>
          </cell>
        </row>
        <row r="113">
          <cell r="P113">
            <v>112</v>
          </cell>
          <cell r="Q113">
            <v>4800</v>
          </cell>
          <cell r="R113">
            <v>9600</v>
          </cell>
          <cell r="S113">
            <v>14400</v>
          </cell>
        </row>
        <row r="114">
          <cell r="P114">
            <v>113</v>
          </cell>
          <cell r="Q114">
            <v>2800</v>
          </cell>
          <cell r="R114">
            <v>5700</v>
          </cell>
          <cell r="S114">
            <v>8500</v>
          </cell>
        </row>
        <row r="115">
          <cell r="P115">
            <v>114</v>
          </cell>
          <cell r="Q115">
            <v>3400</v>
          </cell>
          <cell r="R115">
            <v>6700</v>
          </cell>
          <cell r="S115">
            <v>10100</v>
          </cell>
        </row>
        <row r="116">
          <cell r="P116">
            <v>115</v>
          </cell>
          <cell r="Q116">
            <v>5900</v>
          </cell>
          <cell r="R116">
            <v>11800</v>
          </cell>
          <cell r="S116">
            <v>17700</v>
          </cell>
        </row>
        <row r="117">
          <cell r="P117">
            <v>116</v>
          </cell>
          <cell r="Q117">
            <v>4700</v>
          </cell>
          <cell r="R117">
            <v>9300</v>
          </cell>
          <cell r="S117">
            <v>14000</v>
          </cell>
        </row>
        <row r="118">
          <cell r="P118">
            <v>117</v>
          </cell>
          <cell r="Q118">
            <v>3400</v>
          </cell>
          <cell r="R118">
            <v>6900</v>
          </cell>
          <cell r="S118">
            <v>10300</v>
          </cell>
        </row>
        <row r="119">
          <cell r="P119">
            <v>118</v>
          </cell>
          <cell r="Q119">
            <v>3900</v>
          </cell>
          <cell r="R119">
            <v>7800</v>
          </cell>
          <cell r="S119">
            <v>11700</v>
          </cell>
        </row>
        <row r="120">
          <cell r="P120">
            <v>119</v>
          </cell>
          <cell r="Q120">
            <v>5400</v>
          </cell>
          <cell r="R120">
            <v>10700</v>
          </cell>
          <cell r="S120">
            <v>16100</v>
          </cell>
        </row>
        <row r="121">
          <cell r="P121">
            <v>120</v>
          </cell>
          <cell r="Q121">
            <v>5300</v>
          </cell>
          <cell r="R121">
            <v>10700</v>
          </cell>
          <cell r="S121">
            <v>16000</v>
          </cell>
        </row>
        <row r="122">
          <cell r="P122">
            <v>121</v>
          </cell>
          <cell r="Q122">
            <v>4200</v>
          </cell>
          <cell r="R122">
            <v>8400</v>
          </cell>
          <cell r="S122">
            <v>12600</v>
          </cell>
        </row>
        <row r="123">
          <cell r="P123">
            <v>122</v>
          </cell>
          <cell r="Q123">
            <v>4900</v>
          </cell>
          <cell r="R123">
            <v>9900</v>
          </cell>
          <cell r="S123">
            <v>14800</v>
          </cell>
        </row>
        <row r="124">
          <cell r="P124">
            <v>123</v>
          </cell>
          <cell r="Q124">
            <v>4400</v>
          </cell>
          <cell r="R124">
            <v>8900</v>
          </cell>
          <cell r="S124">
            <v>13300</v>
          </cell>
        </row>
        <row r="125">
          <cell r="P125">
            <v>124</v>
          </cell>
          <cell r="Q125">
            <v>4900</v>
          </cell>
          <cell r="R125">
            <v>9700</v>
          </cell>
          <cell r="S125">
            <v>14600</v>
          </cell>
        </row>
        <row r="126">
          <cell r="P126">
            <v>125</v>
          </cell>
          <cell r="Q126">
            <v>4700</v>
          </cell>
          <cell r="R126">
            <v>9300</v>
          </cell>
          <cell r="S126">
            <v>14000</v>
          </cell>
        </row>
        <row r="127">
          <cell r="P127">
            <v>126</v>
          </cell>
          <cell r="Q127">
            <v>3500</v>
          </cell>
          <cell r="R127">
            <v>7000</v>
          </cell>
          <cell r="S127">
            <v>10500</v>
          </cell>
        </row>
        <row r="128">
          <cell r="P128">
            <v>127</v>
          </cell>
          <cell r="Q128">
            <v>4100</v>
          </cell>
          <cell r="R128">
            <v>8200</v>
          </cell>
          <cell r="S128">
            <v>12300</v>
          </cell>
        </row>
        <row r="129">
          <cell r="P129">
            <v>128</v>
          </cell>
          <cell r="Q129">
            <v>2800</v>
          </cell>
          <cell r="R129">
            <v>5500</v>
          </cell>
          <cell r="S129">
            <v>8300</v>
          </cell>
        </row>
        <row r="130">
          <cell r="P130">
            <v>129</v>
          </cell>
          <cell r="Q130">
            <v>4700</v>
          </cell>
          <cell r="R130">
            <v>9300</v>
          </cell>
          <cell r="S130">
            <v>14000</v>
          </cell>
        </row>
        <row r="131">
          <cell r="P131">
            <v>130</v>
          </cell>
          <cell r="Q131">
            <v>5000</v>
          </cell>
          <cell r="R131">
            <v>10000</v>
          </cell>
          <cell r="S131">
            <v>15000</v>
          </cell>
        </row>
        <row r="132">
          <cell r="P132">
            <v>131</v>
          </cell>
          <cell r="Q132">
            <v>4300</v>
          </cell>
          <cell r="R132">
            <v>8600</v>
          </cell>
          <cell r="S132">
            <v>12900</v>
          </cell>
        </row>
        <row r="133">
          <cell r="P133">
            <v>132</v>
          </cell>
          <cell r="Q133">
            <v>2100</v>
          </cell>
          <cell r="R133">
            <v>4200</v>
          </cell>
          <cell r="S133">
            <v>6300</v>
          </cell>
        </row>
        <row r="134">
          <cell r="P134">
            <v>133</v>
          </cell>
          <cell r="Q134">
            <v>6900</v>
          </cell>
          <cell r="R134">
            <v>13700</v>
          </cell>
          <cell r="S134">
            <v>20600</v>
          </cell>
        </row>
        <row r="135">
          <cell r="P135">
            <v>134</v>
          </cell>
          <cell r="Q135">
            <v>3100</v>
          </cell>
          <cell r="R135">
            <v>6100</v>
          </cell>
          <cell r="S135">
            <v>9200</v>
          </cell>
        </row>
        <row r="136">
          <cell r="P136">
            <v>135</v>
          </cell>
          <cell r="Q136">
            <v>4200</v>
          </cell>
          <cell r="R136">
            <v>8400</v>
          </cell>
          <cell r="S136">
            <v>12600</v>
          </cell>
        </row>
        <row r="137">
          <cell r="P137">
            <v>136</v>
          </cell>
          <cell r="Q137">
            <v>4900</v>
          </cell>
          <cell r="R137">
            <v>9900</v>
          </cell>
          <cell r="S137">
            <v>14800</v>
          </cell>
        </row>
        <row r="138">
          <cell r="P138">
            <v>137</v>
          </cell>
          <cell r="Q138">
            <v>4800</v>
          </cell>
          <cell r="R138">
            <v>9600</v>
          </cell>
          <cell r="S138">
            <v>14400</v>
          </cell>
        </row>
        <row r="139">
          <cell r="P139">
            <v>138</v>
          </cell>
          <cell r="Q139">
            <v>4700</v>
          </cell>
          <cell r="R139">
            <v>9400</v>
          </cell>
          <cell r="S139">
            <v>14100</v>
          </cell>
        </row>
        <row r="140">
          <cell r="P140">
            <v>139</v>
          </cell>
          <cell r="Q140">
            <v>5300</v>
          </cell>
          <cell r="R140">
            <v>10700</v>
          </cell>
          <cell r="S140">
            <v>16000</v>
          </cell>
        </row>
        <row r="141">
          <cell r="P141">
            <v>140</v>
          </cell>
          <cell r="Q141">
            <v>5700</v>
          </cell>
          <cell r="R141">
            <v>11300</v>
          </cell>
          <cell r="S141">
            <v>17000</v>
          </cell>
        </row>
        <row r="142">
          <cell r="P142">
            <v>141</v>
          </cell>
          <cell r="Q142">
            <v>2300</v>
          </cell>
          <cell r="R142">
            <v>4600</v>
          </cell>
          <cell r="S142">
            <v>6900</v>
          </cell>
        </row>
        <row r="143">
          <cell r="P143">
            <v>142</v>
          </cell>
          <cell r="Q143">
            <v>4700</v>
          </cell>
          <cell r="R143">
            <v>9400</v>
          </cell>
          <cell r="S143">
            <v>14100</v>
          </cell>
        </row>
        <row r="144">
          <cell r="P144">
            <v>143</v>
          </cell>
          <cell r="Q144">
            <v>3300</v>
          </cell>
          <cell r="R144">
            <v>6600</v>
          </cell>
          <cell r="S144">
            <v>9900</v>
          </cell>
        </row>
        <row r="145">
          <cell r="P145">
            <v>144</v>
          </cell>
          <cell r="Q145">
            <v>5700</v>
          </cell>
          <cell r="R145">
            <v>11500</v>
          </cell>
          <cell r="S145">
            <v>17200</v>
          </cell>
        </row>
        <row r="146">
          <cell r="P146">
            <v>145</v>
          </cell>
          <cell r="Q146">
            <v>4600</v>
          </cell>
          <cell r="R146">
            <v>9100</v>
          </cell>
          <cell r="S146">
            <v>13700</v>
          </cell>
        </row>
        <row r="147">
          <cell r="P147">
            <v>146</v>
          </cell>
          <cell r="Q147">
            <v>4200</v>
          </cell>
          <cell r="R147">
            <v>8500</v>
          </cell>
          <cell r="S147">
            <v>12700</v>
          </cell>
        </row>
        <row r="148">
          <cell r="P148">
            <v>147</v>
          </cell>
          <cell r="Q148">
            <v>5700</v>
          </cell>
          <cell r="R148">
            <v>11400</v>
          </cell>
          <cell r="S148">
            <v>17100</v>
          </cell>
        </row>
        <row r="149">
          <cell r="P149">
            <v>148</v>
          </cell>
          <cell r="Q149">
            <v>4900</v>
          </cell>
          <cell r="R149">
            <v>9900</v>
          </cell>
          <cell r="S149">
            <v>14800</v>
          </cell>
        </row>
        <row r="150">
          <cell r="P150">
            <v>149</v>
          </cell>
          <cell r="Q150">
            <v>5200</v>
          </cell>
          <cell r="R150">
            <v>10500</v>
          </cell>
          <cell r="S150">
            <v>15700</v>
          </cell>
        </row>
        <row r="151">
          <cell r="P151">
            <v>150</v>
          </cell>
          <cell r="Q151">
            <v>4400</v>
          </cell>
          <cell r="R151">
            <v>8800</v>
          </cell>
          <cell r="S151">
            <v>13200</v>
          </cell>
        </row>
        <row r="152">
          <cell r="P152">
            <v>151</v>
          </cell>
          <cell r="Q152">
            <v>3600</v>
          </cell>
          <cell r="R152">
            <v>7300</v>
          </cell>
          <cell r="S152">
            <v>10900</v>
          </cell>
        </row>
        <row r="153">
          <cell r="P153">
            <v>152</v>
          </cell>
          <cell r="Q153">
            <v>3100</v>
          </cell>
          <cell r="R153">
            <v>6100</v>
          </cell>
          <cell r="S153">
            <v>9200</v>
          </cell>
        </row>
        <row r="154">
          <cell r="P154">
            <v>153</v>
          </cell>
          <cell r="Q154">
            <v>3700</v>
          </cell>
          <cell r="R154">
            <v>7300</v>
          </cell>
          <cell r="S154">
            <v>11000</v>
          </cell>
        </row>
        <row r="155">
          <cell r="P155">
            <v>154</v>
          </cell>
          <cell r="Q155">
            <v>4400</v>
          </cell>
          <cell r="R155">
            <v>8700</v>
          </cell>
          <cell r="S155">
            <v>13100</v>
          </cell>
        </row>
        <row r="156">
          <cell r="P156">
            <v>155</v>
          </cell>
          <cell r="Q156">
            <v>2900</v>
          </cell>
          <cell r="R156">
            <v>5800</v>
          </cell>
          <cell r="S156">
            <v>8700</v>
          </cell>
        </row>
        <row r="157">
          <cell r="P157">
            <v>156</v>
          </cell>
          <cell r="Q157">
            <v>4900</v>
          </cell>
          <cell r="R157">
            <v>9900</v>
          </cell>
          <cell r="S157">
            <v>14800</v>
          </cell>
        </row>
        <row r="158">
          <cell r="P158">
            <v>157</v>
          </cell>
          <cell r="Q158">
            <v>3800</v>
          </cell>
          <cell r="R158">
            <v>7500</v>
          </cell>
          <cell r="S158">
            <v>11300</v>
          </cell>
        </row>
        <row r="159">
          <cell r="P159">
            <v>158</v>
          </cell>
          <cell r="Q159">
            <v>4600</v>
          </cell>
          <cell r="R159">
            <v>9200</v>
          </cell>
          <cell r="S159">
            <v>13800</v>
          </cell>
        </row>
        <row r="160">
          <cell r="P160">
            <v>159</v>
          </cell>
          <cell r="Q160">
            <v>4500</v>
          </cell>
          <cell r="R160">
            <v>8900</v>
          </cell>
          <cell r="S160">
            <v>13400</v>
          </cell>
        </row>
        <row r="161">
          <cell r="P161">
            <v>160</v>
          </cell>
          <cell r="Q161">
            <v>6700</v>
          </cell>
          <cell r="R161">
            <v>13400</v>
          </cell>
          <cell r="S161">
            <v>20100</v>
          </cell>
        </row>
        <row r="162">
          <cell r="P162">
            <v>161</v>
          </cell>
          <cell r="Q162">
            <v>2700</v>
          </cell>
          <cell r="R162">
            <v>5500</v>
          </cell>
          <cell r="S162">
            <v>8200</v>
          </cell>
        </row>
        <row r="163">
          <cell r="P163">
            <v>162</v>
          </cell>
          <cell r="Q163">
            <v>3100</v>
          </cell>
          <cell r="R163">
            <v>6200</v>
          </cell>
          <cell r="S163">
            <v>9300</v>
          </cell>
        </row>
        <row r="164">
          <cell r="P164">
            <v>163</v>
          </cell>
          <cell r="Q164">
            <v>2500</v>
          </cell>
          <cell r="R164">
            <v>5100</v>
          </cell>
          <cell r="S164">
            <v>7600</v>
          </cell>
        </row>
        <row r="165">
          <cell r="P165">
            <v>164</v>
          </cell>
          <cell r="Q165">
            <v>4900</v>
          </cell>
          <cell r="R165">
            <v>9700</v>
          </cell>
          <cell r="S165">
            <v>14600</v>
          </cell>
        </row>
        <row r="166">
          <cell r="P166">
            <v>165</v>
          </cell>
          <cell r="Q166">
            <v>3700</v>
          </cell>
          <cell r="R166">
            <v>7300</v>
          </cell>
          <cell r="S166">
            <v>11000</v>
          </cell>
        </row>
        <row r="167">
          <cell r="P167">
            <v>166</v>
          </cell>
          <cell r="Q167">
            <v>3600</v>
          </cell>
          <cell r="R167">
            <v>7200</v>
          </cell>
          <cell r="S167">
            <v>10800</v>
          </cell>
        </row>
        <row r="168">
          <cell r="P168">
            <v>167</v>
          </cell>
          <cell r="Q168">
            <v>5700</v>
          </cell>
          <cell r="R168">
            <v>11300</v>
          </cell>
          <cell r="S168">
            <v>17000</v>
          </cell>
        </row>
        <row r="169">
          <cell r="P169">
            <v>168</v>
          </cell>
          <cell r="Q169">
            <v>3700</v>
          </cell>
          <cell r="R169">
            <v>7500</v>
          </cell>
          <cell r="S169">
            <v>11200</v>
          </cell>
        </row>
        <row r="170">
          <cell r="P170">
            <v>169</v>
          </cell>
          <cell r="Q170">
            <v>4800</v>
          </cell>
          <cell r="R170">
            <v>9700</v>
          </cell>
          <cell r="S170">
            <v>14500</v>
          </cell>
        </row>
        <row r="171">
          <cell r="P171">
            <v>170</v>
          </cell>
          <cell r="Q171">
            <v>3300</v>
          </cell>
          <cell r="R171">
            <v>6600</v>
          </cell>
          <cell r="S171">
            <v>9900</v>
          </cell>
        </row>
        <row r="172">
          <cell r="P172">
            <v>171</v>
          </cell>
          <cell r="Q172">
            <v>3900</v>
          </cell>
          <cell r="R172">
            <v>7800</v>
          </cell>
          <cell r="S172">
            <v>11700</v>
          </cell>
        </row>
        <row r="173">
          <cell r="P173">
            <v>172</v>
          </cell>
          <cell r="Q173">
            <v>2900</v>
          </cell>
          <cell r="R173">
            <v>5700</v>
          </cell>
          <cell r="S173">
            <v>8600</v>
          </cell>
        </row>
        <row r="174">
          <cell r="P174">
            <v>173</v>
          </cell>
          <cell r="Q174">
            <v>5500</v>
          </cell>
          <cell r="R174">
            <v>11100</v>
          </cell>
          <cell r="S174">
            <v>16600</v>
          </cell>
        </row>
        <row r="175">
          <cell r="P175">
            <v>174</v>
          </cell>
          <cell r="Q175">
            <v>4900</v>
          </cell>
          <cell r="R175">
            <v>9900</v>
          </cell>
          <cell r="S175">
            <v>14800</v>
          </cell>
        </row>
        <row r="176">
          <cell r="P176">
            <v>175</v>
          </cell>
          <cell r="Q176">
            <v>3600</v>
          </cell>
          <cell r="R176">
            <v>7100</v>
          </cell>
          <cell r="S176">
            <v>10700</v>
          </cell>
        </row>
        <row r="177">
          <cell r="P177">
            <v>176</v>
          </cell>
          <cell r="Q177">
            <v>4800</v>
          </cell>
          <cell r="R177">
            <v>9700</v>
          </cell>
          <cell r="S177">
            <v>14500</v>
          </cell>
        </row>
        <row r="178">
          <cell r="P178">
            <v>177</v>
          </cell>
          <cell r="Q178">
            <v>3900</v>
          </cell>
          <cell r="R178">
            <v>7800</v>
          </cell>
          <cell r="S178">
            <v>11700</v>
          </cell>
        </row>
        <row r="179">
          <cell r="P179">
            <v>178</v>
          </cell>
          <cell r="Q179">
            <v>4400</v>
          </cell>
          <cell r="R179">
            <v>8900</v>
          </cell>
          <cell r="S179">
            <v>13300</v>
          </cell>
        </row>
        <row r="180">
          <cell r="P180">
            <v>179</v>
          </cell>
          <cell r="Q180">
            <v>4600</v>
          </cell>
          <cell r="R180">
            <v>9300</v>
          </cell>
          <cell r="S180">
            <v>13900</v>
          </cell>
        </row>
        <row r="181">
          <cell r="P181">
            <v>180</v>
          </cell>
          <cell r="Q181">
            <v>3100</v>
          </cell>
          <cell r="R181">
            <v>6200</v>
          </cell>
          <cell r="S181">
            <v>9300</v>
          </cell>
        </row>
        <row r="182">
          <cell r="P182">
            <v>181</v>
          </cell>
          <cell r="Q182">
            <v>3700</v>
          </cell>
          <cell r="R182">
            <v>7300</v>
          </cell>
          <cell r="S182">
            <v>11000</v>
          </cell>
        </row>
        <row r="183">
          <cell r="P183">
            <v>182</v>
          </cell>
          <cell r="Q183">
            <v>3600</v>
          </cell>
          <cell r="R183">
            <v>7200</v>
          </cell>
          <cell r="S183">
            <v>10800</v>
          </cell>
        </row>
        <row r="184">
          <cell r="P184">
            <v>183</v>
          </cell>
          <cell r="Q184">
            <v>8300</v>
          </cell>
          <cell r="R184">
            <v>16700</v>
          </cell>
          <cell r="S184">
            <v>25000</v>
          </cell>
        </row>
        <row r="185">
          <cell r="P185">
            <v>184</v>
          </cell>
          <cell r="Q185">
            <v>2600</v>
          </cell>
          <cell r="R185">
            <v>5100</v>
          </cell>
          <cell r="S185">
            <v>7700</v>
          </cell>
        </row>
        <row r="186">
          <cell r="P186">
            <v>185</v>
          </cell>
          <cell r="Q186">
            <v>4100</v>
          </cell>
          <cell r="R186">
            <v>8100</v>
          </cell>
          <cell r="S186">
            <v>12200</v>
          </cell>
        </row>
        <row r="187">
          <cell r="P187">
            <v>186</v>
          </cell>
          <cell r="Q187">
            <v>6000</v>
          </cell>
          <cell r="R187">
            <v>12000</v>
          </cell>
          <cell r="S187">
            <v>18000</v>
          </cell>
        </row>
        <row r="188">
          <cell r="P188">
            <v>187</v>
          </cell>
          <cell r="Q188">
            <v>3100</v>
          </cell>
          <cell r="R188">
            <v>6300</v>
          </cell>
          <cell r="S188">
            <v>9400</v>
          </cell>
        </row>
        <row r="189">
          <cell r="P189">
            <v>188</v>
          </cell>
          <cell r="Q189">
            <v>4000</v>
          </cell>
          <cell r="R189">
            <v>8000</v>
          </cell>
          <cell r="S189">
            <v>12000</v>
          </cell>
        </row>
        <row r="190">
          <cell r="P190">
            <v>189</v>
          </cell>
          <cell r="Q190">
            <v>4500</v>
          </cell>
          <cell r="R190">
            <v>8900</v>
          </cell>
          <cell r="S190">
            <v>13400</v>
          </cell>
        </row>
        <row r="191">
          <cell r="P191">
            <v>190</v>
          </cell>
          <cell r="Q191">
            <v>4200</v>
          </cell>
          <cell r="R191">
            <v>8400</v>
          </cell>
          <cell r="S191">
            <v>12600</v>
          </cell>
        </row>
        <row r="192">
          <cell r="P192">
            <v>191</v>
          </cell>
          <cell r="Q192">
            <v>4100</v>
          </cell>
          <cell r="R192">
            <v>8300</v>
          </cell>
          <cell r="S192">
            <v>12400</v>
          </cell>
        </row>
        <row r="193">
          <cell r="P193">
            <v>192</v>
          </cell>
          <cell r="Q193">
            <v>3900</v>
          </cell>
          <cell r="R193">
            <v>7700</v>
          </cell>
          <cell r="S193">
            <v>11600</v>
          </cell>
        </row>
        <row r="194">
          <cell r="P194">
            <v>193</v>
          </cell>
          <cell r="Q194">
            <v>2500</v>
          </cell>
          <cell r="R194">
            <v>4900</v>
          </cell>
          <cell r="S194">
            <v>7400</v>
          </cell>
        </row>
        <row r="195">
          <cell r="P195">
            <v>194</v>
          </cell>
          <cell r="Q195">
            <v>2100</v>
          </cell>
          <cell r="R195">
            <v>4200</v>
          </cell>
          <cell r="S195">
            <v>6300</v>
          </cell>
        </row>
        <row r="196">
          <cell r="P196">
            <v>195</v>
          </cell>
          <cell r="Q196">
            <v>6700</v>
          </cell>
          <cell r="R196">
            <v>13300</v>
          </cell>
          <cell r="S196">
            <v>20000</v>
          </cell>
        </row>
        <row r="197">
          <cell r="P197">
            <v>196</v>
          </cell>
          <cell r="Q197">
            <v>2800</v>
          </cell>
          <cell r="R197">
            <v>5700</v>
          </cell>
          <cell r="S197">
            <v>8500</v>
          </cell>
        </row>
        <row r="198">
          <cell r="P198">
            <v>197</v>
          </cell>
          <cell r="Q198">
            <v>3400</v>
          </cell>
          <cell r="R198">
            <v>6900</v>
          </cell>
          <cell r="S198">
            <v>10300</v>
          </cell>
        </row>
        <row r="199">
          <cell r="P199">
            <v>198</v>
          </cell>
          <cell r="Q199">
            <v>4600</v>
          </cell>
          <cell r="R199">
            <v>9100</v>
          </cell>
          <cell r="S199">
            <v>13700</v>
          </cell>
        </row>
        <row r="200">
          <cell r="P200">
            <v>199</v>
          </cell>
          <cell r="Q200">
            <v>4800</v>
          </cell>
          <cell r="R200">
            <v>9500</v>
          </cell>
          <cell r="S200">
            <v>14300</v>
          </cell>
        </row>
        <row r="201">
          <cell r="P201">
            <v>200</v>
          </cell>
          <cell r="Q201">
            <v>4200</v>
          </cell>
          <cell r="R201">
            <v>8500</v>
          </cell>
          <cell r="S201">
            <v>12700</v>
          </cell>
        </row>
        <row r="202">
          <cell r="P202">
            <v>201</v>
          </cell>
          <cell r="Q202">
            <v>1600</v>
          </cell>
          <cell r="R202">
            <v>5300</v>
          </cell>
          <cell r="S202">
            <v>7900</v>
          </cell>
        </row>
        <row r="203">
          <cell r="P203">
            <v>202</v>
          </cell>
          <cell r="Q203">
            <v>3600</v>
          </cell>
          <cell r="R203">
            <v>7200</v>
          </cell>
          <cell r="S203">
            <v>10800</v>
          </cell>
        </row>
        <row r="204">
          <cell r="P204">
            <v>203</v>
          </cell>
          <cell r="Q204">
            <v>3500</v>
          </cell>
          <cell r="R204">
            <v>7000</v>
          </cell>
          <cell r="S204">
            <v>10500</v>
          </cell>
        </row>
        <row r="205">
          <cell r="P205">
            <v>204</v>
          </cell>
          <cell r="Q205">
            <v>4100</v>
          </cell>
          <cell r="R205">
            <v>8200</v>
          </cell>
          <cell r="S205">
            <v>12300</v>
          </cell>
        </row>
        <row r="206">
          <cell r="P206">
            <v>205</v>
          </cell>
          <cell r="Q206">
            <v>3700</v>
          </cell>
          <cell r="R206">
            <v>7400</v>
          </cell>
          <cell r="S206">
            <v>11100</v>
          </cell>
        </row>
        <row r="207">
          <cell r="P207">
            <v>206</v>
          </cell>
          <cell r="Q207">
            <v>3900</v>
          </cell>
          <cell r="R207">
            <v>7800</v>
          </cell>
          <cell r="S207">
            <v>11700</v>
          </cell>
        </row>
        <row r="208">
          <cell r="P208">
            <v>207</v>
          </cell>
          <cell r="Q208">
            <v>4000</v>
          </cell>
          <cell r="R208">
            <v>8000</v>
          </cell>
          <cell r="S208">
            <v>12000</v>
          </cell>
        </row>
        <row r="209">
          <cell r="P209">
            <v>208</v>
          </cell>
          <cell r="Q209">
            <v>5100</v>
          </cell>
          <cell r="R209">
            <v>10200</v>
          </cell>
          <cell r="S209">
            <v>15300</v>
          </cell>
        </row>
        <row r="210">
          <cell r="P210">
            <v>209</v>
          </cell>
          <cell r="Q210">
            <v>3100</v>
          </cell>
          <cell r="R210">
            <v>6200</v>
          </cell>
          <cell r="S210">
            <v>9300</v>
          </cell>
        </row>
        <row r="211">
          <cell r="P211">
            <v>210</v>
          </cell>
          <cell r="Q211">
            <v>5000</v>
          </cell>
          <cell r="R211">
            <v>9900</v>
          </cell>
          <cell r="S211">
            <v>14900</v>
          </cell>
        </row>
        <row r="212">
          <cell r="P212">
            <v>211</v>
          </cell>
          <cell r="Q212">
            <v>2600</v>
          </cell>
          <cell r="R212">
            <v>5100</v>
          </cell>
          <cell r="S212">
            <v>7700</v>
          </cell>
        </row>
        <row r="213">
          <cell r="P213">
            <v>212</v>
          </cell>
          <cell r="Q213">
            <v>3700</v>
          </cell>
          <cell r="R213">
            <v>7500</v>
          </cell>
          <cell r="S213">
            <v>11200</v>
          </cell>
        </row>
        <row r="214">
          <cell r="P214">
            <v>213</v>
          </cell>
          <cell r="Q214">
            <v>3500</v>
          </cell>
          <cell r="R214">
            <v>7100</v>
          </cell>
          <cell r="S214">
            <v>10600</v>
          </cell>
        </row>
        <row r="215">
          <cell r="P215">
            <v>214</v>
          </cell>
          <cell r="Q215">
            <v>4100</v>
          </cell>
          <cell r="R215">
            <v>8200</v>
          </cell>
          <cell r="S215">
            <v>12300</v>
          </cell>
        </row>
        <row r="216">
          <cell r="P216">
            <v>215</v>
          </cell>
          <cell r="Q216">
            <v>2200</v>
          </cell>
          <cell r="R216">
            <v>4500</v>
          </cell>
          <cell r="S216">
            <v>6700</v>
          </cell>
        </row>
        <row r="217">
          <cell r="P217">
            <v>216</v>
          </cell>
          <cell r="Q217">
            <v>3900</v>
          </cell>
          <cell r="R217">
            <v>7900</v>
          </cell>
          <cell r="S217">
            <v>11800</v>
          </cell>
        </row>
        <row r="218">
          <cell r="P218">
            <v>217</v>
          </cell>
          <cell r="Q218">
            <v>3100</v>
          </cell>
          <cell r="R218">
            <v>6200</v>
          </cell>
          <cell r="S218">
            <v>9300</v>
          </cell>
        </row>
        <row r="219">
          <cell r="P219">
            <v>218</v>
          </cell>
          <cell r="Q219">
            <v>4800</v>
          </cell>
          <cell r="R219">
            <v>9700</v>
          </cell>
          <cell r="S219">
            <v>14500</v>
          </cell>
        </row>
        <row r="220">
          <cell r="P220">
            <v>219</v>
          </cell>
          <cell r="Q220">
            <v>3900</v>
          </cell>
          <cell r="R220">
            <v>7700</v>
          </cell>
          <cell r="S220">
            <v>11600</v>
          </cell>
        </row>
        <row r="221">
          <cell r="P221">
            <v>220</v>
          </cell>
          <cell r="Q221">
            <v>7900</v>
          </cell>
          <cell r="R221">
            <v>15900</v>
          </cell>
          <cell r="S221">
            <v>23800</v>
          </cell>
        </row>
        <row r="222">
          <cell r="P222">
            <v>221</v>
          </cell>
          <cell r="Q222">
            <v>3400</v>
          </cell>
          <cell r="R222">
            <v>6900</v>
          </cell>
          <cell r="S222">
            <v>10300</v>
          </cell>
        </row>
        <row r="223">
          <cell r="P223">
            <v>222</v>
          </cell>
          <cell r="Q223">
            <v>4400</v>
          </cell>
          <cell r="R223">
            <v>8900</v>
          </cell>
          <cell r="S223">
            <v>13300</v>
          </cell>
        </row>
        <row r="224">
          <cell r="P224">
            <v>223</v>
          </cell>
          <cell r="Q224">
            <v>4900</v>
          </cell>
          <cell r="R224">
            <v>9900</v>
          </cell>
          <cell r="S224">
            <v>14800</v>
          </cell>
        </row>
        <row r="225">
          <cell r="P225">
            <v>224</v>
          </cell>
          <cell r="Q225">
            <v>4200</v>
          </cell>
          <cell r="R225">
            <v>8400</v>
          </cell>
          <cell r="S225">
            <v>12600</v>
          </cell>
        </row>
        <row r="226">
          <cell r="P226">
            <v>225</v>
          </cell>
          <cell r="Q226">
            <v>5200</v>
          </cell>
          <cell r="R226">
            <v>10400</v>
          </cell>
          <cell r="S226">
            <v>15600</v>
          </cell>
        </row>
        <row r="227">
          <cell r="P227">
            <v>226</v>
          </cell>
          <cell r="Q227">
            <v>5400</v>
          </cell>
          <cell r="R227">
            <v>10900</v>
          </cell>
          <cell r="S227">
            <v>16300</v>
          </cell>
        </row>
        <row r="228">
          <cell r="P228">
            <v>227</v>
          </cell>
          <cell r="Q228">
            <v>4200</v>
          </cell>
          <cell r="R228">
            <v>8300</v>
          </cell>
          <cell r="S228">
            <v>12500</v>
          </cell>
        </row>
        <row r="229">
          <cell r="P229">
            <v>228</v>
          </cell>
          <cell r="Q229">
            <v>5100</v>
          </cell>
          <cell r="R229">
            <v>10200</v>
          </cell>
          <cell r="S229">
            <v>15300</v>
          </cell>
        </row>
        <row r="230">
          <cell r="P230">
            <v>229</v>
          </cell>
          <cell r="Q230">
            <v>3300</v>
          </cell>
          <cell r="R230">
            <v>6500</v>
          </cell>
          <cell r="S230">
            <v>9800</v>
          </cell>
        </row>
        <row r="231">
          <cell r="P231">
            <v>230</v>
          </cell>
          <cell r="Q231">
            <v>2700</v>
          </cell>
          <cell r="R231">
            <v>5500</v>
          </cell>
          <cell r="S231">
            <v>8200</v>
          </cell>
        </row>
        <row r="232">
          <cell r="P232">
            <v>231</v>
          </cell>
          <cell r="Q232">
            <v>2900</v>
          </cell>
          <cell r="R232">
            <v>5700</v>
          </cell>
          <cell r="S232">
            <v>8600</v>
          </cell>
        </row>
        <row r="233">
          <cell r="P233">
            <v>232</v>
          </cell>
          <cell r="Q233">
            <v>3600</v>
          </cell>
          <cell r="R233">
            <v>7300</v>
          </cell>
          <cell r="S233">
            <v>10900</v>
          </cell>
        </row>
        <row r="234">
          <cell r="P234">
            <v>233</v>
          </cell>
          <cell r="Q234">
            <v>4400</v>
          </cell>
          <cell r="R234">
            <v>8800</v>
          </cell>
          <cell r="S234">
            <v>13200</v>
          </cell>
        </row>
        <row r="235">
          <cell r="P235">
            <v>234</v>
          </cell>
          <cell r="Q235">
            <v>2200</v>
          </cell>
          <cell r="R235">
            <v>4300</v>
          </cell>
          <cell r="S235">
            <v>6500</v>
          </cell>
        </row>
        <row r="236">
          <cell r="P236">
            <v>235</v>
          </cell>
          <cell r="Q236">
            <v>3600</v>
          </cell>
          <cell r="R236">
            <v>7100</v>
          </cell>
          <cell r="S236">
            <v>10700</v>
          </cell>
        </row>
        <row r="237">
          <cell r="P237">
            <v>236</v>
          </cell>
          <cell r="Q237">
            <v>3600</v>
          </cell>
          <cell r="R237">
            <v>7100</v>
          </cell>
          <cell r="S237">
            <v>10700</v>
          </cell>
        </row>
        <row r="238">
          <cell r="P238">
            <v>237</v>
          </cell>
          <cell r="Q238">
            <v>2000</v>
          </cell>
          <cell r="R238">
            <v>3900</v>
          </cell>
          <cell r="S238">
            <v>5900</v>
          </cell>
        </row>
        <row r="239">
          <cell r="P239">
            <v>238</v>
          </cell>
          <cell r="Q239">
            <v>3200</v>
          </cell>
          <cell r="R239">
            <v>6400</v>
          </cell>
          <cell r="S239">
            <v>9600</v>
          </cell>
        </row>
        <row r="240">
          <cell r="P240">
            <v>239</v>
          </cell>
          <cell r="Q240">
            <v>3400</v>
          </cell>
          <cell r="R240">
            <v>6900</v>
          </cell>
          <cell r="S240">
            <v>10300</v>
          </cell>
        </row>
        <row r="241">
          <cell r="P241">
            <v>240</v>
          </cell>
          <cell r="Q241">
            <v>3700</v>
          </cell>
          <cell r="R241">
            <v>7500</v>
          </cell>
          <cell r="S241">
            <v>11200</v>
          </cell>
        </row>
        <row r="242">
          <cell r="P242">
            <v>241</v>
          </cell>
          <cell r="Q242">
            <v>2400</v>
          </cell>
          <cell r="R242">
            <v>4700</v>
          </cell>
          <cell r="S242">
            <v>7100</v>
          </cell>
        </row>
        <row r="243">
          <cell r="P243">
            <v>242</v>
          </cell>
          <cell r="Q243">
            <v>3200</v>
          </cell>
          <cell r="R243">
            <v>6300</v>
          </cell>
          <cell r="S243">
            <v>9500</v>
          </cell>
        </row>
        <row r="244">
          <cell r="P244">
            <v>243</v>
          </cell>
          <cell r="Q244">
            <v>3700</v>
          </cell>
          <cell r="R244">
            <v>7400</v>
          </cell>
          <cell r="S244">
            <v>11100</v>
          </cell>
        </row>
        <row r="245">
          <cell r="P245">
            <v>244</v>
          </cell>
          <cell r="Q245">
            <v>2800</v>
          </cell>
          <cell r="R245">
            <v>5500</v>
          </cell>
          <cell r="S245">
            <v>8300</v>
          </cell>
        </row>
        <row r="246">
          <cell r="P246">
            <v>245</v>
          </cell>
          <cell r="Q246">
            <v>4300</v>
          </cell>
          <cell r="R246">
            <v>8600</v>
          </cell>
          <cell r="S246">
            <v>12900</v>
          </cell>
        </row>
        <row r="247">
          <cell r="P247">
            <v>246</v>
          </cell>
          <cell r="Q247">
            <v>4900</v>
          </cell>
          <cell r="R247">
            <v>9900</v>
          </cell>
          <cell r="S247">
            <v>14800</v>
          </cell>
        </row>
        <row r="248">
          <cell r="P248">
            <v>247</v>
          </cell>
          <cell r="Q248">
            <v>4500</v>
          </cell>
          <cell r="R248">
            <v>8900</v>
          </cell>
          <cell r="S248">
            <v>13400</v>
          </cell>
        </row>
        <row r="249">
          <cell r="P249">
            <v>248</v>
          </cell>
          <cell r="Q249">
            <v>4100</v>
          </cell>
          <cell r="R249">
            <v>8100</v>
          </cell>
          <cell r="S249">
            <v>12200</v>
          </cell>
        </row>
        <row r="250">
          <cell r="P250">
            <v>249</v>
          </cell>
          <cell r="Q250">
            <v>4400</v>
          </cell>
          <cell r="R250">
            <v>8800</v>
          </cell>
          <cell r="S250">
            <v>13200</v>
          </cell>
        </row>
        <row r="251">
          <cell r="P251">
            <v>250</v>
          </cell>
          <cell r="Q251">
            <v>4100</v>
          </cell>
          <cell r="R251">
            <v>8100</v>
          </cell>
          <cell r="S251">
            <v>12200</v>
          </cell>
        </row>
        <row r="252">
          <cell r="P252">
            <v>251</v>
          </cell>
          <cell r="Q252">
            <v>4400</v>
          </cell>
          <cell r="R252">
            <v>8900</v>
          </cell>
          <cell r="S252">
            <v>13300</v>
          </cell>
        </row>
        <row r="253">
          <cell r="P253">
            <v>252</v>
          </cell>
          <cell r="Q253">
            <v>5300</v>
          </cell>
          <cell r="R253">
            <v>10700</v>
          </cell>
          <cell r="S253">
            <v>16000</v>
          </cell>
        </row>
        <row r="254">
          <cell r="P254">
            <v>253</v>
          </cell>
          <cell r="Q254">
            <v>4800</v>
          </cell>
          <cell r="R254">
            <v>9600</v>
          </cell>
          <cell r="S254">
            <v>14400</v>
          </cell>
        </row>
        <row r="255">
          <cell r="P255">
            <v>254</v>
          </cell>
          <cell r="Q255">
            <v>3500</v>
          </cell>
          <cell r="R255">
            <v>7000</v>
          </cell>
          <cell r="S255">
            <v>10500</v>
          </cell>
        </row>
        <row r="256">
          <cell r="P256">
            <v>255</v>
          </cell>
          <cell r="Q256">
            <v>4200</v>
          </cell>
          <cell r="R256">
            <v>8400</v>
          </cell>
          <cell r="S256">
            <v>12600</v>
          </cell>
        </row>
        <row r="257">
          <cell r="P257">
            <v>256</v>
          </cell>
          <cell r="Q257">
            <v>4100</v>
          </cell>
          <cell r="R257">
            <v>8100</v>
          </cell>
          <cell r="S257">
            <v>12200</v>
          </cell>
        </row>
        <row r="258">
          <cell r="P258">
            <v>257</v>
          </cell>
          <cell r="Q258">
            <v>4000</v>
          </cell>
          <cell r="R258">
            <v>8000</v>
          </cell>
          <cell r="S258">
            <v>12000</v>
          </cell>
        </row>
        <row r="259">
          <cell r="P259">
            <v>258</v>
          </cell>
          <cell r="Q259">
            <v>4500</v>
          </cell>
          <cell r="R259">
            <v>8900</v>
          </cell>
          <cell r="S259">
            <v>13400</v>
          </cell>
        </row>
        <row r="260">
          <cell r="P260">
            <v>259</v>
          </cell>
          <cell r="Q260">
            <v>4400</v>
          </cell>
          <cell r="R260">
            <v>8700</v>
          </cell>
          <cell r="S260">
            <v>13100</v>
          </cell>
        </row>
        <row r="261">
          <cell r="P261">
            <v>260</v>
          </cell>
          <cell r="Q261">
            <v>4800</v>
          </cell>
          <cell r="R261">
            <v>9700</v>
          </cell>
          <cell r="S261">
            <v>14500</v>
          </cell>
        </row>
        <row r="262">
          <cell r="P262">
            <v>261</v>
          </cell>
          <cell r="Q262">
            <v>4400</v>
          </cell>
          <cell r="R262">
            <v>8700</v>
          </cell>
          <cell r="S262">
            <v>13100</v>
          </cell>
        </row>
        <row r="263">
          <cell r="P263">
            <v>262</v>
          </cell>
          <cell r="Q263">
            <v>5100</v>
          </cell>
          <cell r="R263">
            <v>10200</v>
          </cell>
          <cell r="S263">
            <v>15300</v>
          </cell>
        </row>
        <row r="264">
          <cell r="P264">
            <v>263</v>
          </cell>
          <cell r="Q264">
            <v>5500</v>
          </cell>
          <cell r="R264">
            <v>11100</v>
          </cell>
          <cell r="S264">
            <v>16600</v>
          </cell>
        </row>
        <row r="265">
          <cell r="P265">
            <v>264</v>
          </cell>
          <cell r="Q265">
            <v>2500</v>
          </cell>
          <cell r="R265">
            <v>4900</v>
          </cell>
          <cell r="S265">
            <v>7400</v>
          </cell>
        </row>
        <row r="266">
          <cell r="P266">
            <v>265</v>
          </cell>
          <cell r="Q266">
            <v>4600</v>
          </cell>
          <cell r="R266">
            <v>9100</v>
          </cell>
          <cell r="S266">
            <v>13700</v>
          </cell>
        </row>
        <row r="267">
          <cell r="P267">
            <v>266</v>
          </cell>
          <cell r="Q267">
            <v>3700</v>
          </cell>
          <cell r="R267">
            <v>7400</v>
          </cell>
          <cell r="S267">
            <v>11100</v>
          </cell>
        </row>
        <row r="268">
          <cell r="P268">
            <v>267</v>
          </cell>
          <cell r="Q268">
            <v>3800</v>
          </cell>
          <cell r="R268">
            <v>7600</v>
          </cell>
          <cell r="S268">
            <v>11400</v>
          </cell>
        </row>
        <row r="269">
          <cell r="P269">
            <v>268</v>
          </cell>
          <cell r="Q269">
            <v>3400</v>
          </cell>
          <cell r="R269">
            <v>6700</v>
          </cell>
          <cell r="S269">
            <v>10100</v>
          </cell>
        </row>
        <row r="270">
          <cell r="P270">
            <v>269</v>
          </cell>
          <cell r="Q270">
            <v>5100</v>
          </cell>
          <cell r="R270">
            <v>10200</v>
          </cell>
          <cell r="S270">
            <v>15300</v>
          </cell>
        </row>
        <row r="271">
          <cell r="P271">
            <v>270</v>
          </cell>
          <cell r="Q271">
            <v>3700</v>
          </cell>
          <cell r="R271">
            <v>7300</v>
          </cell>
          <cell r="S271">
            <v>11000</v>
          </cell>
        </row>
        <row r="272">
          <cell r="P272">
            <v>271</v>
          </cell>
          <cell r="Q272">
            <v>4600</v>
          </cell>
          <cell r="R272">
            <v>9300</v>
          </cell>
          <cell r="S272">
            <v>13900</v>
          </cell>
        </row>
        <row r="273">
          <cell r="P273">
            <v>272</v>
          </cell>
          <cell r="Q273">
            <v>4100</v>
          </cell>
          <cell r="R273">
            <v>8300</v>
          </cell>
          <cell r="S273">
            <v>12400</v>
          </cell>
        </row>
        <row r="274">
          <cell r="P274">
            <v>273</v>
          </cell>
          <cell r="Q274">
            <v>6000</v>
          </cell>
          <cell r="R274">
            <v>12000</v>
          </cell>
          <cell r="S274">
            <v>18000</v>
          </cell>
        </row>
        <row r="275">
          <cell r="P275">
            <v>274</v>
          </cell>
          <cell r="Q275">
            <v>4700</v>
          </cell>
          <cell r="R275">
            <v>9300</v>
          </cell>
          <cell r="S275">
            <v>14000</v>
          </cell>
        </row>
        <row r="276">
          <cell r="P276">
            <v>275</v>
          </cell>
          <cell r="Q276">
            <v>4700</v>
          </cell>
          <cell r="R276">
            <v>9300</v>
          </cell>
          <cell r="S276">
            <v>14000</v>
          </cell>
        </row>
        <row r="277">
          <cell r="P277">
            <v>276</v>
          </cell>
          <cell r="Q277">
            <v>3100</v>
          </cell>
          <cell r="R277">
            <v>6200</v>
          </cell>
          <cell r="S277">
            <v>9300</v>
          </cell>
        </row>
        <row r="278">
          <cell r="P278">
            <v>277</v>
          </cell>
          <cell r="Q278">
            <v>5500</v>
          </cell>
          <cell r="R278">
            <v>11100</v>
          </cell>
          <cell r="S278">
            <v>16600</v>
          </cell>
        </row>
        <row r="279">
          <cell r="P279">
            <v>278</v>
          </cell>
          <cell r="Q279">
            <v>4200</v>
          </cell>
          <cell r="R279">
            <v>8400</v>
          </cell>
          <cell r="S279">
            <v>12600</v>
          </cell>
        </row>
        <row r="280">
          <cell r="P280">
            <v>279</v>
          </cell>
          <cell r="Q280">
            <v>5300</v>
          </cell>
          <cell r="R280">
            <v>10500</v>
          </cell>
          <cell r="S280">
            <v>15800</v>
          </cell>
        </row>
        <row r="281">
          <cell r="P281">
            <v>280</v>
          </cell>
          <cell r="Q281">
            <v>9800</v>
          </cell>
          <cell r="R281">
            <v>19500</v>
          </cell>
          <cell r="S281">
            <v>29300</v>
          </cell>
        </row>
        <row r="282">
          <cell r="P282">
            <v>281</v>
          </cell>
          <cell r="Q282">
            <v>3900</v>
          </cell>
          <cell r="R282">
            <v>7800</v>
          </cell>
          <cell r="S282">
            <v>11700</v>
          </cell>
        </row>
        <row r="283">
          <cell r="P283">
            <v>282</v>
          </cell>
          <cell r="Q283">
            <v>5000</v>
          </cell>
          <cell r="R283">
            <v>10100</v>
          </cell>
          <cell r="S283">
            <v>15100</v>
          </cell>
        </row>
        <row r="284">
          <cell r="P284">
            <v>283</v>
          </cell>
          <cell r="Q284">
            <v>4900</v>
          </cell>
          <cell r="R284">
            <v>9800</v>
          </cell>
          <cell r="S284">
            <v>14700</v>
          </cell>
        </row>
        <row r="285">
          <cell r="P285">
            <v>284</v>
          </cell>
          <cell r="Q285">
            <v>4100</v>
          </cell>
          <cell r="R285">
            <v>8200</v>
          </cell>
          <cell r="S285">
            <v>12300</v>
          </cell>
        </row>
        <row r="286">
          <cell r="P286">
            <v>285</v>
          </cell>
          <cell r="Q286">
            <v>4400</v>
          </cell>
          <cell r="R286">
            <v>8700</v>
          </cell>
          <cell r="S286">
            <v>13100</v>
          </cell>
        </row>
        <row r="287">
          <cell r="P287">
            <v>286</v>
          </cell>
          <cell r="Q287">
            <v>3500</v>
          </cell>
          <cell r="R287">
            <v>7000</v>
          </cell>
          <cell r="S287">
            <v>10500</v>
          </cell>
        </row>
        <row r="288">
          <cell r="P288">
            <v>287</v>
          </cell>
          <cell r="Q288">
            <v>5700</v>
          </cell>
          <cell r="R288">
            <v>11400</v>
          </cell>
          <cell r="S288">
            <v>17100</v>
          </cell>
        </row>
        <row r="289">
          <cell r="P289">
            <v>288</v>
          </cell>
          <cell r="Q289">
            <v>2800</v>
          </cell>
          <cell r="R289">
            <v>5600</v>
          </cell>
          <cell r="S289">
            <v>8400</v>
          </cell>
        </row>
        <row r="290">
          <cell r="P290">
            <v>289</v>
          </cell>
          <cell r="Q290">
            <v>3400</v>
          </cell>
          <cell r="R290">
            <v>6900</v>
          </cell>
          <cell r="S290">
            <v>10300</v>
          </cell>
        </row>
        <row r="291">
          <cell r="P291">
            <v>290</v>
          </cell>
          <cell r="Q291">
            <v>2700</v>
          </cell>
          <cell r="R291">
            <v>5500</v>
          </cell>
          <cell r="S291">
            <v>8200</v>
          </cell>
        </row>
        <row r="292">
          <cell r="P292">
            <v>291</v>
          </cell>
          <cell r="Q292">
            <v>4000</v>
          </cell>
          <cell r="R292">
            <v>8100</v>
          </cell>
          <cell r="S292">
            <v>12100</v>
          </cell>
        </row>
        <row r="293">
          <cell r="P293">
            <v>292</v>
          </cell>
          <cell r="Q293">
            <v>5900</v>
          </cell>
          <cell r="R293">
            <v>11800</v>
          </cell>
          <cell r="S293">
            <v>17700</v>
          </cell>
        </row>
        <row r="294">
          <cell r="P294">
            <v>293</v>
          </cell>
          <cell r="Q294">
            <v>4200</v>
          </cell>
          <cell r="R294">
            <v>8400</v>
          </cell>
          <cell r="S294">
            <v>12600</v>
          </cell>
        </row>
        <row r="295">
          <cell r="P295">
            <v>294</v>
          </cell>
          <cell r="Q295">
            <v>4000</v>
          </cell>
          <cell r="R295">
            <v>8000</v>
          </cell>
          <cell r="S295">
            <v>12000</v>
          </cell>
        </row>
        <row r="296">
          <cell r="P296">
            <v>295</v>
          </cell>
          <cell r="Q296">
            <v>3000</v>
          </cell>
          <cell r="R296">
            <v>6100</v>
          </cell>
          <cell r="S296">
            <v>9100</v>
          </cell>
        </row>
        <row r="297">
          <cell r="P297">
            <v>296</v>
          </cell>
          <cell r="Q297">
            <v>2700</v>
          </cell>
          <cell r="R297">
            <v>5300</v>
          </cell>
          <cell r="S297">
            <v>8000</v>
          </cell>
        </row>
        <row r="298">
          <cell r="P298">
            <v>297</v>
          </cell>
          <cell r="Q298">
            <v>3400</v>
          </cell>
          <cell r="R298">
            <v>6900</v>
          </cell>
          <cell r="S298">
            <v>10300</v>
          </cell>
        </row>
        <row r="299">
          <cell r="P299">
            <v>298</v>
          </cell>
          <cell r="Q299">
            <v>2500</v>
          </cell>
          <cell r="R299">
            <v>5000</v>
          </cell>
          <cell r="S299">
            <v>7500</v>
          </cell>
        </row>
        <row r="300">
          <cell r="P300">
            <v>299</v>
          </cell>
          <cell r="Q300">
            <v>4300</v>
          </cell>
          <cell r="R300">
            <v>8600</v>
          </cell>
          <cell r="S300">
            <v>12900</v>
          </cell>
        </row>
        <row r="301">
          <cell r="P301">
            <v>300</v>
          </cell>
          <cell r="Q301">
            <v>3600</v>
          </cell>
          <cell r="R301">
            <v>7200</v>
          </cell>
          <cell r="S301">
            <v>10800</v>
          </cell>
        </row>
        <row r="302">
          <cell r="P302">
            <v>301</v>
          </cell>
          <cell r="Q302">
            <v>3900</v>
          </cell>
          <cell r="R302">
            <v>7700</v>
          </cell>
          <cell r="S302">
            <v>11600</v>
          </cell>
        </row>
        <row r="303">
          <cell r="P303">
            <v>302</v>
          </cell>
          <cell r="Q303">
            <v>3300</v>
          </cell>
          <cell r="R303">
            <v>6600</v>
          </cell>
          <cell r="S303">
            <v>9900</v>
          </cell>
        </row>
        <row r="304">
          <cell r="P304">
            <v>303</v>
          </cell>
          <cell r="Q304">
            <v>4200</v>
          </cell>
          <cell r="R304">
            <v>8500</v>
          </cell>
          <cell r="S304">
            <v>12700</v>
          </cell>
        </row>
        <row r="305">
          <cell r="P305">
            <v>304</v>
          </cell>
          <cell r="Q305">
            <v>2600</v>
          </cell>
          <cell r="R305">
            <v>5300</v>
          </cell>
          <cell r="S305">
            <v>7900</v>
          </cell>
        </row>
        <row r="306">
          <cell r="P306">
            <v>305</v>
          </cell>
          <cell r="Q306">
            <v>2000</v>
          </cell>
          <cell r="R306">
            <v>5200</v>
          </cell>
          <cell r="S306">
            <v>7800</v>
          </cell>
        </row>
        <row r="307">
          <cell r="P307">
            <v>306</v>
          </cell>
          <cell r="Q307">
            <v>7800</v>
          </cell>
          <cell r="R307">
            <v>15600</v>
          </cell>
          <cell r="S307">
            <v>23400</v>
          </cell>
        </row>
        <row r="308">
          <cell r="P308">
            <v>307</v>
          </cell>
          <cell r="Q308">
            <v>4100</v>
          </cell>
          <cell r="R308">
            <v>8300</v>
          </cell>
          <cell r="S308">
            <v>12400</v>
          </cell>
        </row>
        <row r="309">
          <cell r="P309">
            <v>308</v>
          </cell>
          <cell r="Q309">
            <v>3200</v>
          </cell>
          <cell r="R309">
            <v>6400</v>
          </cell>
          <cell r="S309">
            <v>9600</v>
          </cell>
        </row>
        <row r="310">
          <cell r="P310">
            <v>309</v>
          </cell>
          <cell r="Q310">
            <v>3600</v>
          </cell>
          <cell r="R310">
            <v>7100</v>
          </cell>
          <cell r="S310">
            <v>10700</v>
          </cell>
        </row>
        <row r="311">
          <cell r="P311">
            <v>310</v>
          </cell>
          <cell r="Q311">
            <v>4100</v>
          </cell>
          <cell r="R311">
            <v>8100</v>
          </cell>
          <cell r="S311">
            <v>12200</v>
          </cell>
        </row>
        <row r="312">
          <cell r="P312">
            <v>311</v>
          </cell>
          <cell r="Q312">
            <v>3500</v>
          </cell>
          <cell r="R312">
            <v>7000</v>
          </cell>
          <cell r="S312">
            <v>10500</v>
          </cell>
        </row>
        <row r="313">
          <cell r="P313">
            <v>312</v>
          </cell>
          <cell r="Q313">
            <v>2600</v>
          </cell>
          <cell r="R313">
            <v>5300</v>
          </cell>
          <cell r="S313">
            <v>7900</v>
          </cell>
        </row>
        <row r="314">
          <cell r="P314">
            <v>313</v>
          </cell>
          <cell r="Q314">
            <v>4000</v>
          </cell>
          <cell r="R314">
            <v>8100</v>
          </cell>
          <cell r="S314">
            <v>12100</v>
          </cell>
        </row>
        <row r="315">
          <cell r="P315">
            <v>314</v>
          </cell>
          <cell r="Q315">
            <v>3000</v>
          </cell>
          <cell r="R315">
            <v>6100</v>
          </cell>
          <cell r="S315">
            <v>9100</v>
          </cell>
        </row>
        <row r="316">
          <cell r="P316">
            <v>315</v>
          </cell>
          <cell r="Q316">
            <v>3600</v>
          </cell>
          <cell r="R316">
            <v>7300</v>
          </cell>
          <cell r="S316">
            <v>10900</v>
          </cell>
        </row>
        <row r="317">
          <cell r="P317">
            <v>316</v>
          </cell>
          <cell r="Q317">
            <v>4500</v>
          </cell>
          <cell r="R317">
            <v>9000</v>
          </cell>
          <cell r="S317">
            <v>13500</v>
          </cell>
        </row>
        <row r="318">
          <cell r="P318">
            <v>317</v>
          </cell>
          <cell r="Q318">
            <v>5400</v>
          </cell>
          <cell r="R318">
            <v>10700</v>
          </cell>
          <cell r="S318">
            <v>16100</v>
          </cell>
        </row>
        <row r="319">
          <cell r="P319">
            <v>318</v>
          </cell>
          <cell r="Q319">
            <v>3100</v>
          </cell>
          <cell r="R319">
            <v>6300</v>
          </cell>
          <cell r="S319">
            <v>9400</v>
          </cell>
        </row>
        <row r="320">
          <cell r="P320">
            <v>319</v>
          </cell>
          <cell r="Q320">
            <v>4100</v>
          </cell>
          <cell r="R320">
            <v>8200</v>
          </cell>
          <cell r="S320">
            <v>12300</v>
          </cell>
        </row>
        <row r="321">
          <cell r="P321">
            <v>320</v>
          </cell>
          <cell r="Q321">
            <v>2800</v>
          </cell>
          <cell r="R321">
            <v>5500</v>
          </cell>
          <cell r="S321">
            <v>8300</v>
          </cell>
        </row>
        <row r="322">
          <cell r="P322">
            <v>321</v>
          </cell>
          <cell r="Q322">
            <v>2900</v>
          </cell>
          <cell r="R322">
            <v>5700</v>
          </cell>
          <cell r="S322">
            <v>8600</v>
          </cell>
        </row>
        <row r="323">
          <cell r="P323">
            <v>322</v>
          </cell>
          <cell r="Q323">
            <v>3600</v>
          </cell>
          <cell r="R323">
            <v>7100</v>
          </cell>
          <cell r="S323">
            <v>10700</v>
          </cell>
        </row>
        <row r="324">
          <cell r="P324">
            <v>323</v>
          </cell>
          <cell r="Q324">
            <v>3800</v>
          </cell>
          <cell r="R324">
            <v>7500</v>
          </cell>
          <cell r="S324">
            <v>11300</v>
          </cell>
        </row>
        <row r="325">
          <cell r="P325">
            <v>324</v>
          </cell>
          <cell r="Q325">
            <v>4300</v>
          </cell>
          <cell r="R325">
            <v>8700</v>
          </cell>
          <cell r="S325">
            <v>13000</v>
          </cell>
        </row>
        <row r="326">
          <cell r="P326">
            <v>325</v>
          </cell>
          <cell r="Q326">
            <v>2700</v>
          </cell>
          <cell r="R326">
            <v>5300</v>
          </cell>
          <cell r="S326">
            <v>8000</v>
          </cell>
        </row>
        <row r="327">
          <cell r="P327">
            <v>326</v>
          </cell>
          <cell r="Q327">
            <v>3300</v>
          </cell>
          <cell r="R327">
            <v>6600</v>
          </cell>
          <cell r="S327">
            <v>9900</v>
          </cell>
        </row>
        <row r="328">
          <cell r="P328">
            <v>327</v>
          </cell>
          <cell r="Q328">
            <v>3100</v>
          </cell>
          <cell r="R328">
            <v>6200</v>
          </cell>
          <cell r="S328">
            <v>9300</v>
          </cell>
        </row>
        <row r="329">
          <cell r="P329">
            <v>328</v>
          </cell>
          <cell r="Q329">
            <v>1900</v>
          </cell>
          <cell r="R329">
            <v>3800</v>
          </cell>
          <cell r="S329">
            <v>5700</v>
          </cell>
        </row>
        <row r="330">
          <cell r="P330">
            <v>329</v>
          </cell>
          <cell r="Q330">
            <v>2700</v>
          </cell>
          <cell r="R330">
            <v>5300</v>
          </cell>
          <cell r="S330">
            <v>8000</v>
          </cell>
        </row>
        <row r="331">
          <cell r="P331">
            <v>330</v>
          </cell>
          <cell r="Q331">
            <v>2100</v>
          </cell>
          <cell r="R331">
            <v>4300</v>
          </cell>
          <cell r="S331">
            <v>6400</v>
          </cell>
        </row>
        <row r="332">
          <cell r="P332">
            <v>331</v>
          </cell>
          <cell r="Q332">
            <v>5000</v>
          </cell>
          <cell r="R332">
            <v>10000</v>
          </cell>
          <cell r="S332">
            <v>15000</v>
          </cell>
        </row>
        <row r="333">
          <cell r="P333">
            <v>332</v>
          </cell>
          <cell r="Q333">
            <v>2000</v>
          </cell>
          <cell r="R333">
            <v>3900</v>
          </cell>
          <cell r="S333">
            <v>5900</v>
          </cell>
        </row>
        <row r="334">
          <cell r="P334">
            <v>333</v>
          </cell>
          <cell r="Q334">
            <v>3300</v>
          </cell>
          <cell r="R334">
            <v>6600</v>
          </cell>
          <cell r="S334">
            <v>9900</v>
          </cell>
        </row>
        <row r="335">
          <cell r="P335">
            <v>334</v>
          </cell>
          <cell r="Q335">
            <v>3400</v>
          </cell>
          <cell r="R335">
            <v>6900</v>
          </cell>
          <cell r="S335">
            <v>10300</v>
          </cell>
        </row>
        <row r="336">
          <cell r="P336">
            <v>335</v>
          </cell>
          <cell r="Q336">
            <v>3200</v>
          </cell>
          <cell r="R336">
            <v>6900</v>
          </cell>
          <cell r="S336">
            <v>10400</v>
          </cell>
        </row>
        <row r="337">
          <cell r="P337">
            <v>336</v>
          </cell>
          <cell r="Q337">
            <v>3800</v>
          </cell>
          <cell r="R337">
            <v>7700</v>
          </cell>
          <cell r="S337">
            <v>11500</v>
          </cell>
        </row>
        <row r="338">
          <cell r="P338">
            <v>337</v>
          </cell>
          <cell r="Q338">
            <v>2200</v>
          </cell>
          <cell r="R338">
            <v>5900</v>
          </cell>
          <cell r="S338">
            <v>8900</v>
          </cell>
        </row>
        <row r="339">
          <cell r="P339">
            <v>338</v>
          </cell>
          <cell r="Q339">
            <v>1900</v>
          </cell>
          <cell r="R339">
            <v>3700</v>
          </cell>
          <cell r="S339">
            <v>5600</v>
          </cell>
        </row>
        <row r="340">
          <cell r="P340">
            <v>339</v>
          </cell>
          <cell r="Q340">
            <v>2000</v>
          </cell>
          <cell r="R340">
            <v>3900</v>
          </cell>
          <cell r="S340">
            <v>5900</v>
          </cell>
        </row>
        <row r="341">
          <cell r="P341">
            <v>340</v>
          </cell>
          <cell r="Q341">
            <v>3700</v>
          </cell>
          <cell r="R341">
            <v>7500</v>
          </cell>
          <cell r="S341">
            <v>11200</v>
          </cell>
        </row>
        <row r="342">
          <cell r="P342">
            <v>341</v>
          </cell>
          <cell r="Q342">
            <v>3700</v>
          </cell>
          <cell r="R342">
            <v>7500</v>
          </cell>
          <cell r="S342">
            <v>11200</v>
          </cell>
        </row>
        <row r="343">
          <cell r="P343">
            <v>342</v>
          </cell>
          <cell r="Q343">
            <v>4000</v>
          </cell>
          <cell r="R343">
            <v>8100</v>
          </cell>
          <cell r="S343">
            <v>12100</v>
          </cell>
        </row>
        <row r="344">
          <cell r="P344">
            <v>343</v>
          </cell>
          <cell r="Q344">
            <v>2000</v>
          </cell>
          <cell r="R344">
            <v>3900</v>
          </cell>
          <cell r="S344">
            <v>5900</v>
          </cell>
        </row>
        <row r="345">
          <cell r="P345">
            <v>344</v>
          </cell>
          <cell r="Q345">
            <v>3900</v>
          </cell>
          <cell r="R345">
            <v>7700</v>
          </cell>
          <cell r="S345">
            <v>11600</v>
          </cell>
        </row>
        <row r="346">
          <cell r="P346">
            <v>345</v>
          </cell>
          <cell r="Q346">
            <v>4600</v>
          </cell>
          <cell r="R346">
            <v>9300</v>
          </cell>
          <cell r="S346">
            <v>13900</v>
          </cell>
        </row>
        <row r="347">
          <cell r="P347">
            <v>346</v>
          </cell>
          <cell r="Q347">
            <v>2800</v>
          </cell>
          <cell r="R347">
            <v>5700</v>
          </cell>
          <cell r="S347">
            <v>8500</v>
          </cell>
        </row>
        <row r="348">
          <cell r="P348">
            <v>347</v>
          </cell>
          <cell r="Q348">
            <v>7100</v>
          </cell>
          <cell r="R348">
            <v>14300</v>
          </cell>
          <cell r="S348">
            <v>21400</v>
          </cell>
        </row>
        <row r="349">
          <cell r="P349">
            <v>348</v>
          </cell>
          <cell r="Q349">
            <v>4900</v>
          </cell>
          <cell r="R349">
            <v>9700</v>
          </cell>
          <cell r="S349">
            <v>14600</v>
          </cell>
        </row>
        <row r="350">
          <cell r="P350">
            <v>349</v>
          </cell>
          <cell r="Q350">
            <v>3300</v>
          </cell>
          <cell r="R350">
            <v>6700</v>
          </cell>
          <cell r="S350">
            <v>10000</v>
          </cell>
        </row>
        <row r="351">
          <cell r="P351">
            <v>350</v>
          </cell>
          <cell r="Q351">
            <v>2500</v>
          </cell>
          <cell r="R351">
            <v>5000</v>
          </cell>
          <cell r="S351">
            <v>7500</v>
          </cell>
        </row>
        <row r="352">
          <cell r="P352">
            <v>351</v>
          </cell>
          <cell r="Q352">
            <v>3500</v>
          </cell>
          <cell r="R352">
            <v>6900</v>
          </cell>
          <cell r="S352">
            <v>10400</v>
          </cell>
        </row>
        <row r="353">
          <cell r="P353">
            <v>352</v>
          </cell>
          <cell r="Q353">
            <v>3400</v>
          </cell>
          <cell r="R353">
            <v>6800</v>
          </cell>
          <cell r="S353">
            <v>10200</v>
          </cell>
        </row>
        <row r="354">
          <cell r="P354">
            <v>353</v>
          </cell>
          <cell r="Q354">
            <v>2600</v>
          </cell>
          <cell r="R354">
            <v>5200</v>
          </cell>
          <cell r="S354">
            <v>7800</v>
          </cell>
        </row>
        <row r="355">
          <cell r="P355">
            <v>354</v>
          </cell>
          <cell r="Q355">
            <v>3000</v>
          </cell>
          <cell r="R355">
            <v>6000</v>
          </cell>
          <cell r="S355">
            <v>9000</v>
          </cell>
        </row>
        <row r="356">
          <cell r="P356">
            <v>355</v>
          </cell>
          <cell r="Q356">
            <v>2800</v>
          </cell>
          <cell r="R356">
            <v>5600</v>
          </cell>
          <cell r="S356">
            <v>8400</v>
          </cell>
        </row>
        <row r="357">
          <cell r="P357">
            <v>356</v>
          </cell>
          <cell r="Q357">
            <v>3200</v>
          </cell>
          <cell r="R357">
            <v>6400</v>
          </cell>
          <cell r="S357">
            <v>9600</v>
          </cell>
        </row>
        <row r="358">
          <cell r="P358">
            <v>357</v>
          </cell>
          <cell r="Q358">
            <v>4000</v>
          </cell>
          <cell r="R358">
            <v>8100</v>
          </cell>
          <cell r="S358">
            <v>12100</v>
          </cell>
        </row>
        <row r="359">
          <cell r="P359">
            <v>358</v>
          </cell>
          <cell r="Q359">
            <v>3800</v>
          </cell>
          <cell r="R359">
            <v>7700</v>
          </cell>
          <cell r="S359">
            <v>11500</v>
          </cell>
        </row>
        <row r="360">
          <cell r="P360">
            <v>359</v>
          </cell>
          <cell r="Q360">
            <v>2400</v>
          </cell>
          <cell r="R360">
            <v>4700</v>
          </cell>
          <cell r="S360">
            <v>7100</v>
          </cell>
        </row>
        <row r="361">
          <cell r="P361">
            <v>360</v>
          </cell>
          <cell r="Q361">
            <v>4900</v>
          </cell>
          <cell r="R361">
            <v>9800</v>
          </cell>
          <cell r="S361">
            <v>14700</v>
          </cell>
        </row>
        <row r="362">
          <cell r="P362">
            <v>361</v>
          </cell>
          <cell r="Q362">
            <v>1900</v>
          </cell>
          <cell r="R362">
            <v>3800</v>
          </cell>
          <cell r="S362">
            <v>5700</v>
          </cell>
        </row>
        <row r="363">
          <cell r="P363">
            <v>362</v>
          </cell>
          <cell r="Q363">
            <v>2800</v>
          </cell>
          <cell r="R363">
            <v>5700</v>
          </cell>
          <cell r="S363">
            <v>8500</v>
          </cell>
        </row>
        <row r="364">
          <cell r="P364">
            <v>363</v>
          </cell>
          <cell r="Q364">
            <v>4400</v>
          </cell>
          <cell r="R364">
            <v>8900</v>
          </cell>
          <cell r="S364">
            <v>13300</v>
          </cell>
        </row>
        <row r="365">
          <cell r="P365">
            <v>364</v>
          </cell>
          <cell r="Q365">
            <v>2700</v>
          </cell>
          <cell r="R365">
            <v>5300</v>
          </cell>
          <cell r="S365">
            <v>8000</v>
          </cell>
        </row>
        <row r="366">
          <cell r="P366">
            <v>365</v>
          </cell>
          <cell r="Q366">
            <v>2900</v>
          </cell>
          <cell r="R366">
            <v>5800</v>
          </cell>
          <cell r="S366">
            <v>8700</v>
          </cell>
        </row>
        <row r="367">
          <cell r="P367">
            <v>366</v>
          </cell>
          <cell r="Q367">
            <v>3900</v>
          </cell>
          <cell r="R367">
            <v>7800</v>
          </cell>
          <cell r="S367">
            <v>11700</v>
          </cell>
        </row>
        <row r="368">
          <cell r="P368">
            <v>367</v>
          </cell>
          <cell r="Q368">
            <v>3600</v>
          </cell>
          <cell r="R368">
            <v>7300</v>
          </cell>
          <cell r="S368">
            <v>10900</v>
          </cell>
        </row>
        <row r="369">
          <cell r="P369">
            <v>368</v>
          </cell>
          <cell r="Q369">
            <v>2900</v>
          </cell>
          <cell r="R369">
            <v>5800</v>
          </cell>
          <cell r="S369">
            <v>8700</v>
          </cell>
        </row>
        <row r="370">
          <cell r="P370">
            <v>369</v>
          </cell>
          <cell r="Q370">
            <v>4800</v>
          </cell>
          <cell r="R370">
            <v>9700</v>
          </cell>
          <cell r="S370">
            <v>14500</v>
          </cell>
        </row>
        <row r="371">
          <cell r="P371">
            <v>370</v>
          </cell>
          <cell r="Q371">
            <v>2700</v>
          </cell>
          <cell r="R371">
            <v>5300</v>
          </cell>
          <cell r="S371">
            <v>8000</v>
          </cell>
        </row>
        <row r="372">
          <cell r="P372">
            <v>371</v>
          </cell>
          <cell r="Q372">
            <v>2800</v>
          </cell>
          <cell r="R372">
            <v>5600</v>
          </cell>
          <cell r="S372">
            <v>8400</v>
          </cell>
        </row>
        <row r="373">
          <cell r="P373">
            <v>372</v>
          </cell>
          <cell r="Q373">
            <v>4600</v>
          </cell>
          <cell r="R373">
            <v>9300</v>
          </cell>
          <cell r="S373">
            <v>13900</v>
          </cell>
        </row>
        <row r="374">
          <cell r="P374">
            <v>373</v>
          </cell>
          <cell r="Q374">
            <v>3200</v>
          </cell>
          <cell r="R374">
            <v>6400</v>
          </cell>
          <cell r="S374">
            <v>9600</v>
          </cell>
        </row>
        <row r="375">
          <cell r="P375">
            <v>374</v>
          </cell>
          <cell r="Q375">
            <v>3600</v>
          </cell>
          <cell r="R375">
            <v>7200</v>
          </cell>
          <cell r="S375">
            <v>10800</v>
          </cell>
        </row>
        <row r="376">
          <cell r="P376">
            <v>375</v>
          </cell>
          <cell r="Q376">
            <v>4200</v>
          </cell>
          <cell r="R376">
            <v>8500</v>
          </cell>
          <cell r="S376">
            <v>12700</v>
          </cell>
        </row>
        <row r="377">
          <cell r="P377">
            <v>376</v>
          </cell>
          <cell r="Q377">
            <v>3200</v>
          </cell>
          <cell r="R377">
            <v>6400</v>
          </cell>
          <cell r="S377">
            <v>9600</v>
          </cell>
        </row>
        <row r="378">
          <cell r="P378">
            <v>377</v>
          </cell>
          <cell r="Q378">
            <v>2400</v>
          </cell>
          <cell r="R378">
            <v>4900</v>
          </cell>
          <cell r="S378">
            <v>7300</v>
          </cell>
        </row>
        <row r="379">
          <cell r="P379">
            <v>378</v>
          </cell>
          <cell r="Q379">
            <v>5400</v>
          </cell>
          <cell r="R379">
            <v>10900</v>
          </cell>
          <cell r="S379">
            <v>16300</v>
          </cell>
        </row>
        <row r="380">
          <cell r="P380">
            <v>379</v>
          </cell>
          <cell r="Q380">
            <v>3200</v>
          </cell>
          <cell r="R380">
            <v>6400</v>
          </cell>
          <cell r="S380">
            <v>9600</v>
          </cell>
        </row>
        <row r="381">
          <cell r="P381">
            <v>380</v>
          </cell>
          <cell r="Q381">
            <v>4200</v>
          </cell>
          <cell r="R381">
            <v>8500</v>
          </cell>
          <cell r="S381">
            <v>12700</v>
          </cell>
        </row>
        <row r="382">
          <cell r="P382">
            <v>381</v>
          </cell>
          <cell r="Q382">
            <v>4500</v>
          </cell>
          <cell r="R382">
            <v>8900</v>
          </cell>
          <cell r="S382">
            <v>13400</v>
          </cell>
        </row>
        <row r="383">
          <cell r="P383">
            <v>382</v>
          </cell>
          <cell r="Q383">
            <v>4500</v>
          </cell>
          <cell r="R383">
            <v>8900</v>
          </cell>
          <cell r="S383">
            <v>13400</v>
          </cell>
        </row>
        <row r="384">
          <cell r="P384">
            <v>383</v>
          </cell>
          <cell r="Q384">
            <v>3800</v>
          </cell>
          <cell r="R384">
            <v>7600</v>
          </cell>
          <cell r="S384">
            <v>11400</v>
          </cell>
        </row>
        <row r="385">
          <cell r="P385">
            <v>384</v>
          </cell>
          <cell r="Q385">
            <v>3400</v>
          </cell>
          <cell r="R385">
            <v>6900</v>
          </cell>
          <cell r="S385">
            <v>10300</v>
          </cell>
        </row>
        <row r="386">
          <cell r="P386">
            <v>385</v>
          </cell>
          <cell r="Q386">
            <v>3100</v>
          </cell>
          <cell r="R386">
            <v>6300</v>
          </cell>
          <cell r="S386">
            <v>9400</v>
          </cell>
        </row>
        <row r="387">
          <cell r="P387">
            <v>386</v>
          </cell>
          <cell r="Q387">
            <v>2700</v>
          </cell>
          <cell r="R387">
            <v>5800</v>
          </cell>
          <cell r="S387">
            <v>8700</v>
          </cell>
        </row>
        <row r="388">
          <cell r="P388">
            <v>387</v>
          </cell>
          <cell r="Q388">
            <v>3700</v>
          </cell>
          <cell r="R388">
            <v>7400</v>
          </cell>
          <cell r="S388">
            <v>11100</v>
          </cell>
        </row>
        <row r="389">
          <cell r="P389">
            <v>388</v>
          </cell>
          <cell r="Q389">
            <v>4100</v>
          </cell>
          <cell r="R389">
            <v>8300</v>
          </cell>
          <cell r="S389">
            <v>12400</v>
          </cell>
        </row>
        <row r="390">
          <cell r="P390">
            <v>389</v>
          </cell>
          <cell r="Q390">
            <v>3100</v>
          </cell>
          <cell r="R390">
            <v>6100</v>
          </cell>
          <cell r="S390">
            <v>9200</v>
          </cell>
        </row>
        <row r="391">
          <cell r="P391">
            <v>390</v>
          </cell>
          <cell r="Q391">
            <v>5200</v>
          </cell>
          <cell r="R391">
            <v>10300</v>
          </cell>
          <cell r="S391">
            <v>15500</v>
          </cell>
        </row>
        <row r="392">
          <cell r="P392">
            <v>391</v>
          </cell>
          <cell r="Q392">
            <v>4200</v>
          </cell>
          <cell r="R392">
            <v>8300</v>
          </cell>
          <cell r="S392">
            <v>12500</v>
          </cell>
        </row>
        <row r="393">
          <cell r="P393">
            <v>392</v>
          </cell>
          <cell r="Q393">
            <v>3600</v>
          </cell>
          <cell r="R393">
            <v>7200</v>
          </cell>
          <cell r="S393">
            <v>10800</v>
          </cell>
        </row>
        <row r="394">
          <cell r="P394">
            <v>393</v>
          </cell>
          <cell r="Q394">
            <v>3300</v>
          </cell>
          <cell r="R394">
            <v>6700</v>
          </cell>
          <cell r="S394">
            <v>10000</v>
          </cell>
        </row>
        <row r="395">
          <cell r="P395">
            <v>394</v>
          </cell>
          <cell r="Q395">
            <v>3400</v>
          </cell>
          <cell r="R395">
            <v>6800</v>
          </cell>
          <cell r="S395">
            <v>10200</v>
          </cell>
        </row>
        <row r="396">
          <cell r="P396">
            <v>395</v>
          </cell>
          <cell r="Q396">
            <v>4200</v>
          </cell>
          <cell r="R396">
            <v>8500</v>
          </cell>
          <cell r="S396">
            <v>12700</v>
          </cell>
        </row>
        <row r="397">
          <cell r="P397">
            <v>396</v>
          </cell>
          <cell r="Q397">
            <v>2300</v>
          </cell>
          <cell r="R397">
            <v>4700</v>
          </cell>
          <cell r="S397">
            <v>7000</v>
          </cell>
        </row>
        <row r="398">
          <cell r="P398">
            <v>397</v>
          </cell>
          <cell r="Q398">
            <v>1900</v>
          </cell>
          <cell r="R398">
            <v>3800</v>
          </cell>
          <cell r="S398">
            <v>5700</v>
          </cell>
        </row>
        <row r="399">
          <cell r="P399">
            <v>398</v>
          </cell>
          <cell r="Q399">
            <v>3000</v>
          </cell>
          <cell r="R399">
            <v>6000</v>
          </cell>
          <cell r="S399">
            <v>9000</v>
          </cell>
        </row>
        <row r="400">
          <cell r="P400">
            <v>399</v>
          </cell>
          <cell r="Q400">
            <v>3100</v>
          </cell>
          <cell r="R400">
            <v>6300</v>
          </cell>
          <cell r="S400">
            <v>9400</v>
          </cell>
        </row>
        <row r="401">
          <cell r="P401">
            <v>400</v>
          </cell>
          <cell r="Q401">
            <v>3200</v>
          </cell>
          <cell r="R401">
            <v>6400</v>
          </cell>
          <cell r="S401">
            <v>9600</v>
          </cell>
        </row>
        <row r="402">
          <cell r="P402">
            <v>401</v>
          </cell>
          <cell r="Q402">
            <v>4000</v>
          </cell>
          <cell r="R402">
            <v>7900</v>
          </cell>
          <cell r="S402">
            <v>11900</v>
          </cell>
        </row>
        <row r="403">
          <cell r="P403">
            <v>402</v>
          </cell>
          <cell r="Q403">
            <v>4600</v>
          </cell>
          <cell r="R403">
            <v>9300</v>
          </cell>
          <cell r="S403">
            <v>13900</v>
          </cell>
        </row>
        <row r="404">
          <cell r="P404">
            <v>403</v>
          </cell>
          <cell r="Q404">
            <v>4300</v>
          </cell>
          <cell r="R404">
            <v>8700</v>
          </cell>
          <cell r="S404">
            <v>13000</v>
          </cell>
        </row>
        <row r="405">
          <cell r="P405">
            <v>404</v>
          </cell>
          <cell r="Q405">
            <v>4700</v>
          </cell>
          <cell r="R405">
            <v>9500</v>
          </cell>
          <cell r="S405">
            <v>14200</v>
          </cell>
        </row>
        <row r="406">
          <cell r="P406">
            <v>405</v>
          </cell>
          <cell r="Q406">
            <v>2500</v>
          </cell>
          <cell r="R406">
            <v>5000</v>
          </cell>
          <cell r="S406">
            <v>7500</v>
          </cell>
        </row>
        <row r="407">
          <cell r="P407">
            <v>406</v>
          </cell>
          <cell r="Q407">
            <v>2800</v>
          </cell>
          <cell r="R407">
            <v>5700</v>
          </cell>
          <cell r="S407">
            <v>8500</v>
          </cell>
        </row>
        <row r="408">
          <cell r="P408">
            <v>407</v>
          </cell>
          <cell r="Q408">
            <v>3300</v>
          </cell>
          <cell r="R408">
            <v>6600</v>
          </cell>
          <cell r="S408">
            <v>9900</v>
          </cell>
        </row>
        <row r="409">
          <cell r="P409">
            <v>408</v>
          </cell>
          <cell r="Q409">
            <v>2800</v>
          </cell>
          <cell r="R409">
            <v>5700</v>
          </cell>
          <cell r="S409">
            <v>8500</v>
          </cell>
        </row>
        <row r="410">
          <cell r="P410">
            <v>409</v>
          </cell>
          <cell r="Q410">
            <v>3200</v>
          </cell>
          <cell r="R410">
            <v>6500</v>
          </cell>
          <cell r="S410">
            <v>9700</v>
          </cell>
        </row>
        <row r="411">
          <cell r="P411">
            <v>410</v>
          </cell>
          <cell r="Q411">
            <v>4500</v>
          </cell>
          <cell r="R411">
            <v>8900</v>
          </cell>
          <cell r="S411">
            <v>13400</v>
          </cell>
        </row>
        <row r="412">
          <cell r="P412">
            <v>411</v>
          </cell>
          <cell r="Q412">
            <v>4200</v>
          </cell>
          <cell r="R412">
            <v>8400</v>
          </cell>
          <cell r="S412">
            <v>12600</v>
          </cell>
        </row>
        <row r="413">
          <cell r="P413">
            <v>412</v>
          </cell>
          <cell r="Q413">
            <v>3500</v>
          </cell>
          <cell r="R413">
            <v>7100</v>
          </cell>
          <cell r="S413">
            <v>10600</v>
          </cell>
        </row>
        <row r="414">
          <cell r="P414">
            <v>413</v>
          </cell>
          <cell r="Q414">
            <v>3700</v>
          </cell>
          <cell r="R414">
            <v>7500</v>
          </cell>
          <cell r="S414">
            <v>11200</v>
          </cell>
        </row>
        <row r="415">
          <cell r="P415">
            <v>414</v>
          </cell>
          <cell r="Q415">
            <v>4100</v>
          </cell>
          <cell r="R415">
            <v>8100</v>
          </cell>
          <cell r="S415">
            <v>12200</v>
          </cell>
        </row>
        <row r="416">
          <cell r="P416">
            <v>415</v>
          </cell>
          <cell r="Q416">
            <v>3300</v>
          </cell>
          <cell r="R416">
            <v>6700</v>
          </cell>
          <cell r="S416">
            <v>10000</v>
          </cell>
        </row>
        <row r="417">
          <cell r="P417">
            <v>416</v>
          </cell>
          <cell r="Q417">
            <v>3500</v>
          </cell>
          <cell r="R417">
            <v>7000</v>
          </cell>
          <cell r="S417">
            <v>10500</v>
          </cell>
        </row>
        <row r="418">
          <cell r="P418">
            <v>417</v>
          </cell>
          <cell r="Q418">
            <v>800</v>
          </cell>
          <cell r="R418">
            <v>1600</v>
          </cell>
          <cell r="S418">
            <v>2400</v>
          </cell>
        </row>
        <row r="419">
          <cell r="P419">
            <v>418</v>
          </cell>
          <cell r="Q419">
            <v>4000</v>
          </cell>
          <cell r="R419">
            <v>7900</v>
          </cell>
          <cell r="S419">
            <v>11900</v>
          </cell>
        </row>
        <row r="420">
          <cell r="P420">
            <v>419</v>
          </cell>
          <cell r="Q420">
            <v>4500</v>
          </cell>
          <cell r="R420">
            <v>9100</v>
          </cell>
          <cell r="S420">
            <v>13600</v>
          </cell>
        </row>
        <row r="421">
          <cell r="P421">
            <v>420</v>
          </cell>
          <cell r="Q421">
            <v>2400</v>
          </cell>
          <cell r="R421">
            <v>4800</v>
          </cell>
          <cell r="S421">
            <v>7200</v>
          </cell>
        </row>
        <row r="422">
          <cell r="P422">
            <v>421</v>
          </cell>
          <cell r="Q422">
            <v>3500</v>
          </cell>
          <cell r="R422">
            <v>6900</v>
          </cell>
          <cell r="S422">
            <v>10400</v>
          </cell>
        </row>
        <row r="423">
          <cell r="P423">
            <v>422</v>
          </cell>
          <cell r="Q423">
            <v>2900</v>
          </cell>
          <cell r="R423">
            <v>5800</v>
          </cell>
          <cell r="S423">
            <v>8700</v>
          </cell>
        </row>
        <row r="424">
          <cell r="P424">
            <v>423</v>
          </cell>
          <cell r="Q424">
            <v>3500</v>
          </cell>
          <cell r="R424">
            <v>7000</v>
          </cell>
          <cell r="S424">
            <v>10500</v>
          </cell>
        </row>
        <row r="425">
          <cell r="P425">
            <v>424</v>
          </cell>
          <cell r="Q425">
            <v>1600</v>
          </cell>
          <cell r="R425">
            <v>5100</v>
          </cell>
          <cell r="S425">
            <v>7600</v>
          </cell>
        </row>
        <row r="426">
          <cell r="P426">
            <v>425</v>
          </cell>
          <cell r="Q426">
            <v>3700</v>
          </cell>
          <cell r="R426">
            <v>7300</v>
          </cell>
          <cell r="S426">
            <v>11000</v>
          </cell>
        </row>
        <row r="427">
          <cell r="P427">
            <v>426</v>
          </cell>
          <cell r="Q427">
            <v>3800</v>
          </cell>
          <cell r="R427">
            <v>7700</v>
          </cell>
          <cell r="S427">
            <v>11500</v>
          </cell>
        </row>
        <row r="428">
          <cell r="P428">
            <v>427</v>
          </cell>
          <cell r="Q428">
            <v>2300</v>
          </cell>
          <cell r="R428">
            <v>4600</v>
          </cell>
          <cell r="S428">
            <v>6900</v>
          </cell>
        </row>
        <row r="429">
          <cell r="P429">
            <v>428</v>
          </cell>
          <cell r="Q429">
            <v>3700</v>
          </cell>
          <cell r="R429">
            <v>7500</v>
          </cell>
          <cell r="S429">
            <v>11200</v>
          </cell>
        </row>
        <row r="430">
          <cell r="P430">
            <v>429</v>
          </cell>
          <cell r="Q430">
            <v>2900</v>
          </cell>
          <cell r="R430">
            <v>5800</v>
          </cell>
          <cell r="S430">
            <v>8700</v>
          </cell>
        </row>
        <row r="431">
          <cell r="P431">
            <v>430</v>
          </cell>
          <cell r="Q431">
            <v>4200</v>
          </cell>
          <cell r="R431">
            <v>8500</v>
          </cell>
          <cell r="S431">
            <v>12700</v>
          </cell>
        </row>
        <row r="432">
          <cell r="P432">
            <v>431</v>
          </cell>
          <cell r="Q432">
            <v>3400</v>
          </cell>
          <cell r="R432">
            <v>6700</v>
          </cell>
          <cell r="S432">
            <v>10100</v>
          </cell>
        </row>
        <row r="433">
          <cell r="P433">
            <v>432</v>
          </cell>
          <cell r="Q433">
            <v>2600</v>
          </cell>
          <cell r="R433">
            <v>5200</v>
          </cell>
          <cell r="S433">
            <v>7800</v>
          </cell>
        </row>
        <row r="434">
          <cell r="P434">
            <v>433</v>
          </cell>
          <cell r="Q434">
            <v>3100</v>
          </cell>
          <cell r="R434">
            <v>6200</v>
          </cell>
          <cell r="S434">
            <v>9300</v>
          </cell>
        </row>
        <row r="435">
          <cell r="P435">
            <v>434</v>
          </cell>
          <cell r="Q435">
            <v>4600</v>
          </cell>
          <cell r="R435">
            <v>9100</v>
          </cell>
          <cell r="S435">
            <v>13700</v>
          </cell>
        </row>
        <row r="436">
          <cell r="P436">
            <v>435</v>
          </cell>
          <cell r="Q436">
            <v>3600</v>
          </cell>
          <cell r="R436">
            <v>7300</v>
          </cell>
          <cell r="S436">
            <v>10900</v>
          </cell>
        </row>
        <row r="437">
          <cell r="P437">
            <v>436</v>
          </cell>
          <cell r="Q437">
            <v>2200</v>
          </cell>
          <cell r="R437">
            <v>4300</v>
          </cell>
          <cell r="S437">
            <v>6500</v>
          </cell>
        </row>
        <row r="438">
          <cell r="P438">
            <v>437</v>
          </cell>
          <cell r="Q438">
            <v>3100</v>
          </cell>
          <cell r="R438">
            <v>6200</v>
          </cell>
          <cell r="S438">
            <v>9300</v>
          </cell>
        </row>
        <row r="439">
          <cell r="P439">
            <v>438</v>
          </cell>
          <cell r="Q439">
            <v>4400</v>
          </cell>
          <cell r="R439">
            <v>8800</v>
          </cell>
          <cell r="S439">
            <v>13200</v>
          </cell>
        </row>
        <row r="440">
          <cell r="P440">
            <v>439</v>
          </cell>
          <cell r="Q440">
            <v>2300</v>
          </cell>
          <cell r="R440">
            <v>4600</v>
          </cell>
          <cell r="S440">
            <v>6900</v>
          </cell>
        </row>
        <row r="441">
          <cell r="P441">
            <v>440</v>
          </cell>
          <cell r="Q441">
            <v>2300</v>
          </cell>
          <cell r="R441">
            <v>4600</v>
          </cell>
          <cell r="S441">
            <v>6900</v>
          </cell>
        </row>
        <row r="442">
          <cell r="P442">
            <v>441</v>
          </cell>
          <cell r="Q442">
            <v>3000</v>
          </cell>
          <cell r="R442">
            <v>6100</v>
          </cell>
          <cell r="S442">
            <v>9100</v>
          </cell>
        </row>
        <row r="443">
          <cell r="P443">
            <v>442</v>
          </cell>
          <cell r="Q443">
            <v>4000</v>
          </cell>
          <cell r="R443">
            <v>8000</v>
          </cell>
          <cell r="S443">
            <v>12000</v>
          </cell>
        </row>
        <row r="444">
          <cell r="P444">
            <v>443</v>
          </cell>
          <cell r="Q444">
            <v>2000</v>
          </cell>
          <cell r="R444">
            <v>3900</v>
          </cell>
          <cell r="S444">
            <v>5900</v>
          </cell>
        </row>
        <row r="445">
          <cell r="P445">
            <v>444</v>
          </cell>
          <cell r="Q445">
            <v>3800</v>
          </cell>
          <cell r="R445">
            <v>7600</v>
          </cell>
          <cell r="S445">
            <v>11400</v>
          </cell>
        </row>
        <row r="446">
          <cell r="P446">
            <v>445</v>
          </cell>
          <cell r="Q446">
            <v>3500</v>
          </cell>
          <cell r="R446">
            <v>7100</v>
          </cell>
          <cell r="S446">
            <v>10600</v>
          </cell>
        </row>
        <row r="447">
          <cell r="P447">
            <v>446</v>
          </cell>
          <cell r="Q447">
            <v>2800</v>
          </cell>
          <cell r="R447">
            <v>5700</v>
          </cell>
          <cell r="S447">
            <v>8500</v>
          </cell>
        </row>
        <row r="448">
          <cell r="P448">
            <v>447</v>
          </cell>
          <cell r="Q448">
            <v>4700</v>
          </cell>
          <cell r="R448">
            <v>9300</v>
          </cell>
          <cell r="S448">
            <v>14000</v>
          </cell>
        </row>
        <row r="449">
          <cell r="P449">
            <v>448</v>
          </cell>
          <cell r="Q449">
            <v>2300</v>
          </cell>
          <cell r="R449">
            <v>4600</v>
          </cell>
          <cell r="S449">
            <v>6900</v>
          </cell>
        </row>
        <row r="450">
          <cell r="P450">
            <v>449</v>
          </cell>
          <cell r="Q450">
            <v>5100</v>
          </cell>
          <cell r="R450">
            <v>10300</v>
          </cell>
          <cell r="S450">
            <v>15400</v>
          </cell>
        </row>
        <row r="451">
          <cell r="P451">
            <v>450</v>
          </cell>
          <cell r="Q451">
            <v>1100</v>
          </cell>
          <cell r="R451">
            <v>2300</v>
          </cell>
          <cell r="S451">
            <v>3400</v>
          </cell>
        </row>
        <row r="452">
          <cell r="P452">
            <v>451</v>
          </cell>
          <cell r="Q452">
            <v>3700</v>
          </cell>
          <cell r="R452">
            <v>8700</v>
          </cell>
          <cell r="S452">
            <v>13100</v>
          </cell>
        </row>
        <row r="453">
          <cell r="P453">
            <v>452</v>
          </cell>
          <cell r="Q453">
            <v>3200</v>
          </cell>
          <cell r="R453">
            <v>6400</v>
          </cell>
          <cell r="S453">
            <v>9600</v>
          </cell>
        </row>
        <row r="454">
          <cell r="P454">
            <v>453</v>
          </cell>
          <cell r="Q454">
            <v>5100</v>
          </cell>
          <cell r="R454">
            <v>10100</v>
          </cell>
          <cell r="S454">
            <v>15200</v>
          </cell>
        </row>
        <row r="455">
          <cell r="P455">
            <v>454</v>
          </cell>
          <cell r="Q455">
            <v>3900</v>
          </cell>
          <cell r="R455">
            <v>7900</v>
          </cell>
          <cell r="S455">
            <v>11800</v>
          </cell>
        </row>
        <row r="456">
          <cell r="P456">
            <v>455</v>
          </cell>
          <cell r="Q456">
            <v>3900</v>
          </cell>
          <cell r="R456">
            <v>7800</v>
          </cell>
          <cell r="S456">
            <v>11700</v>
          </cell>
        </row>
        <row r="457">
          <cell r="P457">
            <v>456</v>
          </cell>
          <cell r="Q457">
            <v>2500</v>
          </cell>
          <cell r="R457">
            <v>4900</v>
          </cell>
          <cell r="S457">
            <v>7400</v>
          </cell>
        </row>
        <row r="458">
          <cell r="P458">
            <v>457</v>
          </cell>
          <cell r="Q458">
            <v>3700</v>
          </cell>
          <cell r="R458">
            <v>7400</v>
          </cell>
          <cell r="S458">
            <v>11100</v>
          </cell>
        </row>
        <row r="459">
          <cell r="P459">
            <v>458</v>
          </cell>
          <cell r="Q459">
            <v>2600</v>
          </cell>
          <cell r="R459">
            <v>5200</v>
          </cell>
          <cell r="S459">
            <v>7800</v>
          </cell>
        </row>
        <row r="460">
          <cell r="P460">
            <v>459</v>
          </cell>
          <cell r="Q460">
            <v>4300</v>
          </cell>
          <cell r="R460">
            <v>8700</v>
          </cell>
          <cell r="S460">
            <v>13000</v>
          </cell>
        </row>
        <row r="461">
          <cell r="P461">
            <v>460</v>
          </cell>
          <cell r="Q461">
            <v>4200</v>
          </cell>
          <cell r="R461">
            <v>8400</v>
          </cell>
          <cell r="S461">
            <v>12600</v>
          </cell>
        </row>
        <row r="462">
          <cell r="P462">
            <v>461</v>
          </cell>
          <cell r="Q462">
            <v>3500</v>
          </cell>
          <cell r="R462">
            <v>7000</v>
          </cell>
          <cell r="S462">
            <v>10500</v>
          </cell>
        </row>
        <row r="463">
          <cell r="P463">
            <v>462</v>
          </cell>
          <cell r="Q463">
            <v>2400</v>
          </cell>
          <cell r="R463">
            <v>4800</v>
          </cell>
          <cell r="S463">
            <v>7200</v>
          </cell>
        </row>
        <row r="464">
          <cell r="P464">
            <v>463</v>
          </cell>
          <cell r="Q464">
            <v>3000</v>
          </cell>
          <cell r="R464">
            <v>6000</v>
          </cell>
          <cell r="S464">
            <v>9000</v>
          </cell>
        </row>
        <row r="465">
          <cell r="P465">
            <v>464</v>
          </cell>
          <cell r="Q465">
            <v>3900</v>
          </cell>
          <cell r="R465">
            <v>7800</v>
          </cell>
          <cell r="S465">
            <v>11700</v>
          </cell>
        </row>
        <row r="466">
          <cell r="P466">
            <v>465</v>
          </cell>
          <cell r="Q466">
            <v>3300</v>
          </cell>
          <cell r="R466">
            <v>6600</v>
          </cell>
          <cell r="S466">
            <v>9900</v>
          </cell>
        </row>
        <row r="467">
          <cell r="P467">
            <v>466</v>
          </cell>
          <cell r="Q467">
            <v>3400</v>
          </cell>
          <cell r="R467">
            <v>6900</v>
          </cell>
          <cell r="S467">
            <v>10300</v>
          </cell>
        </row>
        <row r="468">
          <cell r="P468">
            <v>467</v>
          </cell>
          <cell r="Q468">
            <v>4900</v>
          </cell>
          <cell r="R468">
            <v>9900</v>
          </cell>
          <cell r="S468">
            <v>14800</v>
          </cell>
        </row>
        <row r="469">
          <cell r="P469">
            <v>468</v>
          </cell>
          <cell r="Q469">
            <v>5500</v>
          </cell>
          <cell r="R469">
            <v>11100</v>
          </cell>
          <cell r="S469">
            <v>16600</v>
          </cell>
        </row>
        <row r="470">
          <cell r="P470">
            <v>469</v>
          </cell>
          <cell r="Q470">
            <v>3700</v>
          </cell>
          <cell r="R470">
            <v>7500</v>
          </cell>
          <cell r="S470">
            <v>11200</v>
          </cell>
        </row>
        <row r="471">
          <cell r="P471">
            <v>470</v>
          </cell>
          <cell r="Q471">
            <v>2500</v>
          </cell>
          <cell r="R471">
            <v>5000</v>
          </cell>
          <cell r="S471">
            <v>7500</v>
          </cell>
        </row>
        <row r="472">
          <cell r="P472">
            <v>471</v>
          </cell>
          <cell r="Q472">
            <v>4000</v>
          </cell>
          <cell r="R472">
            <v>7900</v>
          </cell>
          <cell r="S472">
            <v>11900</v>
          </cell>
        </row>
        <row r="473">
          <cell r="P473">
            <v>472</v>
          </cell>
          <cell r="Q473">
            <v>3400</v>
          </cell>
          <cell r="R473">
            <v>6800</v>
          </cell>
          <cell r="S473">
            <v>10200</v>
          </cell>
        </row>
        <row r="474">
          <cell r="P474">
            <v>473</v>
          </cell>
          <cell r="Q474">
            <v>3900</v>
          </cell>
          <cell r="R474">
            <v>7800</v>
          </cell>
          <cell r="S474">
            <v>11700</v>
          </cell>
        </row>
        <row r="475">
          <cell r="P475">
            <v>474</v>
          </cell>
          <cell r="Q475">
            <v>3400</v>
          </cell>
          <cell r="R475">
            <v>6800</v>
          </cell>
          <cell r="S475">
            <v>10200</v>
          </cell>
        </row>
        <row r="476">
          <cell r="P476">
            <v>475</v>
          </cell>
          <cell r="Q476">
            <v>3400</v>
          </cell>
          <cell r="R476">
            <v>6800</v>
          </cell>
          <cell r="S476">
            <v>10200</v>
          </cell>
        </row>
        <row r="477">
          <cell r="P477">
            <v>476</v>
          </cell>
          <cell r="Q477">
            <v>4600</v>
          </cell>
          <cell r="R477">
            <v>9200</v>
          </cell>
          <cell r="S477">
            <v>13800</v>
          </cell>
        </row>
        <row r="478">
          <cell r="P478">
            <v>477</v>
          </cell>
          <cell r="Q478">
            <v>3400</v>
          </cell>
          <cell r="R478">
            <v>6700</v>
          </cell>
          <cell r="S478">
            <v>10100</v>
          </cell>
        </row>
        <row r="479">
          <cell r="P479">
            <v>478</v>
          </cell>
          <cell r="Q479">
            <v>5200</v>
          </cell>
          <cell r="R479">
            <v>10500</v>
          </cell>
          <cell r="S479">
            <v>15700</v>
          </cell>
        </row>
        <row r="480">
          <cell r="P480">
            <v>479</v>
          </cell>
          <cell r="Q480">
            <v>2900</v>
          </cell>
          <cell r="R480">
            <v>5700</v>
          </cell>
          <cell r="S480">
            <v>8600</v>
          </cell>
        </row>
        <row r="481">
          <cell r="P481">
            <v>480</v>
          </cell>
          <cell r="Q481">
            <v>2100</v>
          </cell>
          <cell r="R481">
            <v>4300</v>
          </cell>
          <cell r="S481">
            <v>6400</v>
          </cell>
        </row>
        <row r="482">
          <cell r="P482">
            <v>481</v>
          </cell>
          <cell r="Q482">
            <v>2700</v>
          </cell>
          <cell r="R482">
            <v>5300</v>
          </cell>
          <cell r="S482">
            <v>8000</v>
          </cell>
        </row>
        <row r="483">
          <cell r="P483">
            <v>482</v>
          </cell>
          <cell r="Q483">
            <v>1200</v>
          </cell>
          <cell r="R483">
            <v>2400</v>
          </cell>
          <cell r="S483">
            <v>3600</v>
          </cell>
        </row>
        <row r="484">
          <cell r="P484">
            <v>483</v>
          </cell>
          <cell r="Q484">
            <v>1900</v>
          </cell>
          <cell r="R484">
            <v>3800</v>
          </cell>
          <cell r="S484">
            <v>5700</v>
          </cell>
        </row>
        <row r="485">
          <cell r="P485">
            <v>484</v>
          </cell>
          <cell r="Q485">
            <v>3000</v>
          </cell>
          <cell r="R485">
            <v>6000</v>
          </cell>
          <cell r="S485">
            <v>9000</v>
          </cell>
        </row>
        <row r="486">
          <cell r="P486">
            <v>485</v>
          </cell>
          <cell r="Q486">
            <v>4600</v>
          </cell>
          <cell r="R486">
            <v>9300</v>
          </cell>
          <cell r="S486">
            <v>13900</v>
          </cell>
        </row>
        <row r="487">
          <cell r="P487">
            <v>486</v>
          </cell>
          <cell r="Q487">
            <v>2400</v>
          </cell>
          <cell r="R487">
            <v>4700</v>
          </cell>
          <cell r="S487">
            <v>7100</v>
          </cell>
        </row>
        <row r="488">
          <cell r="P488">
            <v>487</v>
          </cell>
          <cell r="Q488">
            <v>3000</v>
          </cell>
          <cell r="R488">
            <v>6100</v>
          </cell>
          <cell r="S488">
            <v>9100</v>
          </cell>
        </row>
        <row r="489">
          <cell r="P489">
            <v>488</v>
          </cell>
          <cell r="Q489">
            <v>3500</v>
          </cell>
          <cell r="R489">
            <v>7100</v>
          </cell>
          <cell r="S489">
            <v>10600</v>
          </cell>
        </row>
        <row r="490">
          <cell r="P490">
            <v>489</v>
          </cell>
          <cell r="Q490">
            <v>4300</v>
          </cell>
          <cell r="R490">
            <v>8500</v>
          </cell>
          <cell r="S490">
            <v>12800</v>
          </cell>
        </row>
        <row r="491">
          <cell r="P491">
            <v>490</v>
          </cell>
          <cell r="Q491">
            <v>2500</v>
          </cell>
          <cell r="R491">
            <v>4900</v>
          </cell>
          <cell r="S491">
            <v>7400</v>
          </cell>
        </row>
        <row r="492">
          <cell r="P492">
            <v>491</v>
          </cell>
          <cell r="Q492">
            <v>4500</v>
          </cell>
          <cell r="R492">
            <v>8900</v>
          </cell>
          <cell r="S492">
            <v>13400</v>
          </cell>
        </row>
        <row r="493">
          <cell r="P493">
            <v>492</v>
          </cell>
          <cell r="Q493">
            <v>3300</v>
          </cell>
          <cell r="R493">
            <v>6500</v>
          </cell>
          <cell r="S493">
            <v>9800</v>
          </cell>
        </row>
        <row r="494">
          <cell r="P494">
            <v>493</v>
          </cell>
          <cell r="Q494">
            <v>2400</v>
          </cell>
          <cell r="R494">
            <v>4900</v>
          </cell>
          <cell r="S494">
            <v>7300</v>
          </cell>
        </row>
        <row r="495">
          <cell r="P495">
            <v>494</v>
          </cell>
          <cell r="Q495">
            <v>3900</v>
          </cell>
          <cell r="R495">
            <v>7800</v>
          </cell>
          <cell r="S495">
            <v>11700</v>
          </cell>
        </row>
        <row r="496">
          <cell r="P496">
            <v>495</v>
          </cell>
          <cell r="Q496">
            <v>5000</v>
          </cell>
          <cell r="R496">
            <v>10100</v>
          </cell>
          <cell r="S496">
            <v>15100</v>
          </cell>
        </row>
        <row r="497">
          <cell r="P497">
            <v>496</v>
          </cell>
          <cell r="Q497">
            <v>1900</v>
          </cell>
          <cell r="R497">
            <v>3700</v>
          </cell>
          <cell r="S497">
            <v>5600</v>
          </cell>
        </row>
        <row r="498">
          <cell r="P498">
            <v>497</v>
          </cell>
          <cell r="Q498">
            <v>2800</v>
          </cell>
          <cell r="R498">
            <v>5500</v>
          </cell>
          <cell r="S498">
            <v>8300</v>
          </cell>
        </row>
        <row r="499">
          <cell r="P499">
            <v>498</v>
          </cell>
          <cell r="Q499">
            <v>2000</v>
          </cell>
          <cell r="R499">
            <v>3900</v>
          </cell>
          <cell r="S499">
            <v>5900</v>
          </cell>
        </row>
        <row r="500">
          <cell r="P500">
            <v>499</v>
          </cell>
          <cell r="Q500">
            <v>3000</v>
          </cell>
          <cell r="R500">
            <v>5900</v>
          </cell>
          <cell r="S500">
            <v>8900</v>
          </cell>
        </row>
        <row r="501">
          <cell r="P501">
            <v>500</v>
          </cell>
          <cell r="Q501">
            <v>3800</v>
          </cell>
          <cell r="R501">
            <v>7500</v>
          </cell>
          <cell r="S501">
            <v>11300</v>
          </cell>
        </row>
        <row r="502">
          <cell r="P502">
            <v>501</v>
          </cell>
          <cell r="Q502">
            <v>3400</v>
          </cell>
          <cell r="R502">
            <v>6700</v>
          </cell>
          <cell r="S502">
            <v>10100</v>
          </cell>
        </row>
        <row r="503">
          <cell r="P503">
            <v>502</v>
          </cell>
          <cell r="Q503">
            <v>4100</v>
          </cell>
          <cell r="R503">
            <v>8300</v>
          </cell>
          <cell r="S503">
            <v>12400</v>
          </cell>
        </row>
        <row r="504">
          <cell r="P504">
            <v>503</v>
          </cell>
          <cell r="Q504">
            <v>4100</v>
          </cell>
          <cell r="R504">
            <v>8200</v>
          </cell>
          <cell r="S504">
            <v>12300</v>
          </cell>
        </row>
        <row r="505">
          <cell r="P505">
            <v>504</v>
          </cell>
          <cell r="Q505">
            <v>4100</v>
          </cell>
          <cell r="R505">
            <v>8200</v>
          </cell>
          <cell r="S505">
            <v>12300</v>
          </cell>
        </row>
        <row r="506">
          <cell r="P506">
            <v>505</v>
          </cell>
          <cell r="Q506">
            <v>5100</v>
          </cell>
          <cell r="R506">
            <v>10100</v>
          </cell>
          <cell r="S506">
            <v>15200</v>
          </cell>
        </row>
        <row r="507">
          <cell r="P507">
            <v>506</v>
          </cell>
          <cell r="Q507">
            <v>3700</v>
          </cell>
          <cell r="R507">
            <v>7500</v>
          </cell>
          <cell r="S507">
            <v>11200</v>
          </cell>
        </row>
        <row r="508">
          <cell r="P508">
            <v>507</v>
          </cell>
          <cell r="Q508">
            <v>2400</v>
          </cell>
          <cell r="R508">
            <v>4700</v>
          </cell>
          <cell r="S508">
            <v>7100</v>
          </cell>
        </row>
        <row r="509">
          <cell r="P509">
            <v>508</v>
          </cell>
          <cell r="Q509">
            <v>2600</v>
          </cell>
          <cell r="R509">
            <v>5100</v>
          </cell>
          <cell r="S509">
            <v>7700</v>
          </cell>
        </row>
        <row r="510">
          <cell r="P510">
            <v>509</v>
          </cell>
          <cell r="Q510">
            <v>2600</v>
          </cell>
          <cell r="R510">
            <v>5100</v>
          </cell>
          <cell r="S510">
            <v>7700</v>
          </cell>
        </row>
        <row r="511">
          <cell r="P511">
            <v>510</v>
          </cell>
          <cell r="Q511">
            <v>3200</v>
          </cell>
          <cell r="R511">
            <v>6300</v>
          </cell>
          <cell r="S511">
            <v>9500</v>
          </cell>
        </row>
        <row r="512">
          <cell r="P512">
            <v>511</v>
          </cell>
          <cell r="Q512">
            <v>3900</v>
          </cell>
          <cell r="R512">
            <v>7800</v>
          </cell>
          <cell r="S512">
            <v>11700</v>
          </cell>
        </row>
        <row r="513">
          <cell r="P513">
            <v>512</v>
          </cell>
          <cell r="Q513">
            <v>2500</v>
          </cell>
          <cell r="R513">
            <v>4900</v>
          </cell>
          <cell r="S513">
            <v>7400</v>
          </cell>
        </row>
        <row r="514">
          <cell r="P514">
            <v>513</v>
          </cell>
          <cell r="Q514">
            <v>3200</v>
          </cell>
          <cell r="R514">
            <v>6500</v>
          </cell>
          <cell r="S514">
            <v>9700</v>
          </cell>
        </row>
        <row r="515">
          <cell r="P515">
            <v>514</v>
          </cell>
          <cell r="Q515">
            <v>3400</v>
          </cell>
          <cell r="R515">
            <v>6800</v>
          </cell>
          <cell r="S515">
            <v>10200</v>
          </cell>
        </row>
        <row r="516">
          <cell r="P516">
            <v>515</v>
          </cell>
          <cell r="Q516">
            <v>3900</v>
          </cell>
          <cell r="R516">
            <v>7900</v>
          </cell>
          <cell r="S516">
            <v>11800</v>
          </cell>
        </row>
        <row r="517">
          <cell r="P517">
            <v>516</v>
          </cell>
          <cell r="Q517">
            <v>2300</v>
          </cell>
          <cell r="R517">
            <v>4600</v>
          </cell>
          <cell r="S517">
            <v>6900</v>
          </cell>
        </row>
        <row r="518">
          <cell r="P518">
            <v>517</v>
          </cell>
          <cell r="Q518">
            <v>2500</v>
          </cell>
          <cell r="R518">
            <v>4900</v>
          </cell>
          <cell r="S518">
            <v>7400</v>
          </cell>
        </row>
        <row r="519">
          <cell r="P519">
            <v>518</v>
          </cell>
          <cell r="Q519">
            <v>5300</v>
          </cell>
          <cell r="R519">
            <v>10600</v>
          </cell>
          <cell r="S519">
            <v>15900</v>
          </cell>
        </row>
        <row r="520">
          <cell r="P520">
            <v>519</v>
          </cell>
          <cell r="Q520">
            <v>3200</v>
          </cell>
          <cell r="R520">
            <v>6300</v>
          </cell>
          <cell r="S520">
            <v>9500</v>
          </cell>
        </row>
        <row r="521">
          <cell r="P521">
            <v>520</v>
          </cell>
          <cell r="Q521">
            <v>4100</v>
          </cell>
          <cell r="R521">
            <v>8300</v>
          </cell>
          <cell r="S521">
            <v>12400</v>
          </cell>
        </row>
        <row r="522">
          <cell r="P522">
            <v>521</v>
          </cell>
          <cell r="Q522">
            <v>2700</v>
          </cell>
          <cell r="R522">
            <v>5300</v>
          </cell>
          <cell r="S522">
            <v>8000</v>
          </cell>
        </row>
        <row r="523">
          <cell r="P523">
            <v>522</v>
          </cell>
          <cell r="Q523">
            <v>4900</v>
          </cell>
          <cell r="R523">
            <v>9900</v>
          </cell>
          <cell r="S523">
            <v>14800</v>
          </cell>
        </row>
        <row r="524">
          <cell r="P524">
            <v>523</v>
          </cell>
          <cell r="Q524">
            <v>3000</v>
          </cell>
          <cell r="R524">
            <v>5900</v>
          </cell>
          <cell r="S524">
            <v>8900</v>
          </cell>
        </row>
        <row r="525">
          <cell r="P525">
            <v>524</v>
          </cell>
          <cell r="Q525">
            <v>2600</v>
          </cell>
          <cell r="R525">
            <v>5300</v>
          </cell>
          <cell r="S525">
            <v>7900</v>
          </cell>
        </row>
        <row r="526">
          <cell r="P526">
            <v>525</v>
          </cell>
          <cell r="Q526">
            <v>3100</v>
          </cell>
          <cell r="R526">
            <v>6200</v>
          </cell>
          <cell r="S526">
            <v>9300</v>
          </cell>
        </row>
        <row r="527">
          <cell r="P527">
            <v>526</v>
          </cell>
          <cell r="Q527">
            <v>3300</v>
          </cell>
          <cell r="R527">
            <v>6600</v>
          </cell>
          <cell r="S527">
            <v>9900</v>
          </cell>
        </row>
        <row r="528">
          <cell r="P528">
            <v>527</v>
          </cell>
          <cell r="Q528">
            <v>3000</v>
          </cell>
          <cell r="R528">
            <v>6100</v>
          </cell>
          <cell r="S528">
            <v>9100</v>
          </cell>
        </row>
        <row r="529">
          <cell r="P529">
            <v>528</v>
          </cell>
          <cell r="Q529">
            <v>3700</v>
          </cell>
          <cell r="R529">
            <v>7400</v>
          </cell>
          <cell r="S529">
            <v>11100</v>
          </cell>
        </row>
        <row r="530">
          <cell r="P530">
            <v>529</v>
          </cell>
          <cell r="Q530">
            <v>4300</v>
          </cell>
          <cell r="R530">
            <v>8700</v>
          </cell>
          <cell r="S530">
            <v>13000</v>
          </cell>
        </row>
        <row r="531">
          <cell r="P531">
            <v>530</v>
          </cell>
          <cell r="Q531">
            <v>2900</v>
          </cell>
          <cell r="R531">
            <v>5700</v>
          </cell>
          <cell r="S531">
            <v>8600</v>
          </cell>
        </row>
        <row r="532">
          <cell r="P532">
            <v>531</v>
          </cell>
          <cell r="Q532">
            <v>4800</v>
          </cell>
          <cell r="R532">
            <v>9700</v>
          </cell>
          <cell r="S532">
            <v>14500</v>
          </cell>
        </row>
        <row r="533">
          <cell r="P533">
            <v>532</v>
          </cell>
          <cell r="Q533">
            <v>2500</v>
          </cell>
          <cell r="R533">
            <v>4900</v>
          </cell>
          <cell r="S533">
            <v>7400</v>
          </cell>
        </row>
        <row r="534">
          <cell r="P534">
            <v>533</v>
          </cell>
          <cell r="Q534">
            <v>1900</v>
          </cell>
          <cell r="R534">
            <v>3800</v>
          </cell>
          <cell r="S534">
            <v>5700</v>
          </cell>
        </row>
        <row r="535">
          <cell r="P535">
            <v>534</v>
          </cell>
          <cell r="Q535">
            <v>3100</v>
          </cell>
          <cell r="R535">
            <v>6200</v>
          </cell>
          <cell r="S535">
            <v>9300</v>
          </cell>
        </row>
        <row r="536">
          <cell r="P536">
            <v>535</v>
          </cell>
          <cell r="Q536">
            <v>2600</v>
          </cell>
          <cell r="R536">
            <v>5300</v>
          </cell>
          <cell r="S536">
            <v>7900</v>
          </cell>
        </row>
        <row r="537">
          <cell r="P537">
            <v>536</v>
          </cell>
          <cell r="Q537">
            <v>5300</v>
          </cell>
          <cell r="R537">
            <v>10500</v>
          </cell>
          <cell r="S537">
            <v>15800</v>
          </cell>
        </row>
        <row r="538">
          <cell r="P538">
            <v>537</v>
          </cell>
          <cell r="Q538">
            <v>4100</v>
          </cell>
          <cell r="R538">
            <v>8100</v>
          </cell>
          <cell r="S538">
            <v>12200</v>
          </cell>
        </row>
        <row r="539">
          <cell r="P539">
            <v>538</v>
          </cell>
          <cell r="Q539">
            <v>2800</v>
          </cell>
          <cell r="R539">
            <v>5700</v>
          </cell>
          <cell r="S539">
            <v>8500</v>
          </cell>
        </row>
        <row r="540">
          <cell r="P540">
            <v>539</v>
          </cell>
          <cell r="Q540">
            <v>4300</v>
          </cell>
          <cell r="R540">
            <v>8700</v>
          </cell>
          <cell r="S540">
            <v>13000</v>
          </cell>
        </row>
        <row r="541">
          <cell r="P541">
            <v>540</v>
          </cell>
          <cell r="Q541">
            <v>4200</v>
          </cell>
          <cell r="R541">
            <v>8500</v>
          </cell>
          <cell r="S541">
            <v>12700</v>
          </cell>
        </row>
        <row r="542">
          <cell r="P542">
            <v>541</v>
          </cell>
          <cell r="Q542">
            <v>2700</v>
          </cell>
          <cell r="R542">
            <v>5400</v>
          </cell>
          <cell r="S542">
            <v>8100</v>
          </cell>
        </row>
        <row r="543">
          <cell r="P543">
            <v>542</v>
          </cell>
          <cell r="Q543">
            <v>3000</v>
          </cell>
          <cell r="R543">
            <v>5900</v>
          </cell>
          <cell r="S543">
            <v>8900</v>
          </cell>
        </row>
        <row r="544">
          <cell r="P544">
            <v>543</v>
          </cell>
          <cell r="Q544">
            <v>3100</v>
          </cell>
          <cell r="R544">
            <v>6300</v>
          </cell>
          <cell r="S544">
            <v>9400</v>
          </cell>
        </row>
        <row r="545">
          <cell r="P545">
            <v>544</v>
          </cell>
          <cell r="Q545">
            <v>2800</v>
          </cell>
          <cell r="R545">
            <v>5500</v>
          </cell>
          <cell r="S545">
            <v>8300</v>
          </cell>
        </row>
        <row r="546">
          <cell r="P546">
            <v>545</v>
          </cell>
          <cell r="Q546">
            <v>3200</v>
          </cell>
          <cell r="R546">
            <v>6500</v>
          </cell>
          <cell r="S546">
            <v>9700</v>
          </cell>
        </row>
        <row r="547">
          <cell r="P547">
            <v>546</v>
          </cell>
          <cell r="Q547">
            <v>3700</v>
          </cell>
          <cell r="R547">
            <v>7300</v>
          </cell>
          <cell r="S547">
            <v>11000</v>
          </cell>
        </row>
        <row r="548">
          <cell r="P548">
            <v>547</v>
          </cell>
          <cell r="Q548">
            <v>3300</v>
          </cell>
          <cell r="R548">
            <v>6500</v>
          </cell>
          <cell r="S548">
            <v>9800</v>
          </cell>
        </row>
        <row r="549">
          <cell r="P549">
            <v>548</v>
          </cell>
          <cell r="Q549">
            <v>2000</v>
          </cell>
          <cell r="R549">
            <v>4100</v>
          </cell>
          <cell r="S549">
            <v>6100</v>
          </cell>
        </row>
        <row r="550">
          <cell r="P550">
            <v>549</v>
          </cell>
          <cell r="Q550">
            <v>4400</v>
          </cell>
          <cell r="R550">
            <v>8900</v>
          </cell>
          <cell r="S550">
            <v>13300</v>
          </cell>
        </row>
        <row r="551">
          <cell r="P551">
            <v>550</v>
          </cell>
          <cell r="Q551">
            <v>3900</v>
          </cell>
          <cell r="R551">
            <v>7900</v>
          </cell>
          <cell r="S551">
            <v>11800</v>
          </cell>
        </row>
        <row r="552">
          <cell r="P552">
            <v>551</v>
          </cell>
          <cell r="Q552">
            <v>2300</v>
          </cell>
          <cell r="R552">
            <v>4700</v>
          </cell>
          <cell r="S552">
            <v>7000</v>
          </cell>
        </row>
        <row r="553">
          <cell r="P553">
            <v>552</v>
          </cell>
          <cell r="Q553">
            <v>4200</v>
          </cell>
          <cell r="R553">
            <v>8500</v>
          </cell>
          <cell r="S553">
            <v>12700</v>
          </cell>
        </row>
        <row r="554">
          <cell r="P554">
            <v>553</v>
          </cell>
          <cell r="Q554">
            <v>3600</v>
          </cell>
          <cell r="R554">
            <v>7200</v>
          </cell>
          <cell r="S554">
            <v>10800</v>
          </cell>
        </row>
        <row r="555">
          <cell r="P555">
            <v>554</v>
          </cell>
          <cell r="Q555">
            <v>3100</v>
          </cell>
          <cell r="R555">
            <v>6100</v>
          </cell>
          <cell r="S555">
            <v>9200</v>
          </cell>
        </row>
        <row r="556">
          <cell r="P556">
            <v>555</v>
          </cell>
          <cell r="Q556">
            <v>3200</v>
          </cell>
          <cell r="R556">
            <v>6400</v>
          </cell>
          <cell r="S556">
            <v>9600</v>
          </cell>
        </row>
        <row r="557">
          <cell r="P557">
            <v>556</v>
          </cell>
          <cell r="Q557">
            <v>4400</v>
          </cell>
          <cell r="R557">
            <v>8900</v>
          </cell>
          <cell r="S557">
            <v>13300</v>
          </cell>
        </row>
        <row r="558">
          <cell r="P558">
            <v>557</v>
          </cell>
          <cell r="Q558">
            <v>4300</v>
          </cell>
          <cell r="R558">
            <v>8700</v>
          </cell>
          <cell r="S558">
            <v>13000</v>
          </cell>
        </row>
        <row r="559">
          <cell r="P559">
            <v>558</v>
          </cell>
          <cell r="Q559">
            <v>4500</v>
          </cell>
          <cell r="R559">
            <v>8900</v>
          </cell>
          <cell r="S559">
            <v>13400</v>
          </cell>
        </row>
        <row r="560">
          <cell r="P560">
            <v>559</v>
          </cell>
          <cell r="Q560">
            <v>4000</v>
          </cell>
          <cell r="R560">
            <v>8000</v>
          </cell>
          <cell r="S560">
            <v>12000</v>
          </cell>
        </row>
        <row r="561">
          <cell r="P561">
            <v>560</v>
          </cell>
          <cell r="Q561">
            <v>3900</v>
          </cell>
          <cell r="R561">
            <v>7900</v>
          </cell>
          <cell r="S561">
            <v>11800</v>
          </cell>
        </row>
        <row r="562">
          <cell r="P562">
            <v>561</v>
          </cell>
          <cell r="Q562">
            <v>5500</v>
          </cell>
          <cell r="R562">
            <v>11000</v>
          </cell>
          <cell r="S562">
            <v>16500</v>
          </cell>
        </row>
        <row r="563">
          <cell r="P563">
            <v>562</v>
          </cell>
          <cell r="Q563">
            <v>3400</v>
          </cell>
          <cell r="R563">
            <v>6900</v>
          </cell>
          <cell r="S563">
            <v>10300</v>
          </cell>
        </row>
        <row r="564">
          <cell r="P564">
            <v>563</v>
          </cell>
          <cell r="Q564">
            <v>3000</v>
          </cell>
          <cell r="R564">
            <v>6000</v>
          </cell>
          <cell r="S564">
            <v>9000</v>
          </cell>
        </row>
        <row r="565">
          <cell r="P565">
            <v>564</v>
          </cell>
          <cell r="Q565">
            <v>2400</v>
          </cell>
          <cell r="R565">
            <v>4700</v>
          </cell>
          <cell r="S565">
            <v>7100</v>
          </cell>
        </row>
        <row r="566">
          <cell r="P566">
            <v>565</v>
          </cell>
          <cell r="Q566">
            <v>3000</v>
          </cell>
          <cell r="R566">
            <v>5900</v>
          </cell>
          <cell r="S566">
            <v>8900</v>
          </cell>
        </row>
        <row r="567">
          <cell r="P567">
            <v>566</v>
          </cell>
          <cell r="Q567">
            <v>5600</v>
          </cell>
          <cell r="R567">
            <v>11300</v>
          </cell>
          <cell r="S567">
            <v>16900</v>
          </cell>
        </row>
        <row r="568">
          <cell r="P568">
            <v>567</v>
          </cell>
          <cell r="Q568">
            <v>4900</v>
          </cell>
          <cell r="R568">
            <v>9700</v>
          </cell>
          <cell r="S568">
            <v>14600</v>
          </cell>
        </row>
        <row r="569">
          <cell r="P569">
            <v>568</v>
          </cell>
          <cell r="Q569">
            <v>4200</v>
          </cell>
          <cell r="R569">
            <v>8400</v>
          </cell>
          <cell r="S569">
            <v>12600</v>
          </cell>
        </row>
        <row r="570">
          <cell r="P570">
            <v>569</v>
          </cell>
          <cell r="Q570">
            <v>4300</v>
          </cell>
          <cell r="R570">
            <v>8500</v>
          </cell>
          <cell r="S570">
            <v>12800</v>
          </cell>
        </row>
        <row r="571">
          <cell r="P571">
            <v>570</v>
          </cell>
          <cell r="Q571">
            <v>3600</v>
          </cell>
          <cell r="R571">
            <v>7200</v>
          </cell>
          <cell r="S571">
            <v>10800</v>
          </cell>
        </row>
        <row r="572">
          <cell r="P572">
            <v>571</v>
          </cell>
          <cell r="Q572">
            <v>3400</v>
          </cell>
          <cell r="R572">
            <v>6900</v>
          </cell>
          <cell r="S572">
            <v>10300</v>
          </cell>
        </row>
        <row r="573">
          <cell r="P573">
            <v>572</v>
          </cell>
          <cell r="Q573">
            <v>2900</v>
          </cell>
          <cell r="R573">
            <v>5800</v>
          </cell>
          <cell r="S573">
            <v>8700</v>
          </cell>
        </row>
        <row r="574">
          <cell r="P574">
            <v>573</v>
          </cell>
          <cell r="Q574">
            <v>3600</v>
          </cell>
          <cell r="R574">
            <v>7300</v>
          </cell>
          <cell r="S574">
            <v>10900</v>
          </cell>
        </row>
        <row r="575">
          <cell r="P575">
            <v>574</v>
          </cell>
          <cell r="Q575">
            <v>3800</v>
          </cell>
          <cell r="R575">
            <v>7700</v>
          </cell>
          <cell r="S575">
            <v>11500</v>
          </cell>
        </row>
        <row r="576">
          <cell r="P576">
            <v>575</v>
          </cell>
          <cell r="Q576">
            <v>3400</v>
          </cell>
          <cell r="R576">
            <v>6700</v>
          </cell>
          <cell r="S576">
            <v>10100</v>
          </cell>
        </row>
        <row r="577">
          <cell r="P577">
            <v>576</v>
          </cell>
          <cell r="Q577">
            <v>4700</v>
          </cell>
          <cell r="R577">
            <v>9300</v>
          </cell>
          <cell r="S577">
            <v>14000</v>
          </cell>
        </row>
        <row r="578">
          <cell r="P578">
            <v>577</v>
          </cell>
          <cell r="Q578">
            <v>5500</v>
          </cell>
          <cell r="R578">
            <v>11000</v>
          </cell>
          <cell r="S578">
            <v>16500</v>
          </cell>
        </row>
        <row r="579">
          <cell r="P579">
            <v>578</v>
          </cell>
          <cell r="Q579">
            <v>3100</v>
          </cell>
          <cell r="R579">
            <v>6300</v>
          </cell>
          <cell r="S579">
            <v>9400</v>
          </cell>
        </row>
        <row r="580">
          <cell r="P580">
            <v>579</v>
          </cell>
          <cell r="Q580">
            <v>3000</v>
          </cell>
          <cell r="R580">
            <v>6000</v>
          </cell>
          <cell r="S580">
            <v>9000</v>
          </cell>
        </row>
        <row r="581">
          <cell r="P581">
            <v>580</v>
          </cell>
          <cell r="Q581">
            <v>4200</v>
          </cell>
          <cell r="R581">
            <v>8400</v>
          </cell>
          <cell r="S581">
            <v>12600</v>
          </cell>
        </row>
        <row r="582">
          <cell r="P582">
            <v>581</v>
          </cell>
          <cell r="Q582">
            <v>3200</v>
          </cell>
          <cell r="R582">
            <v>6500</v>
          </cell>
          <cell r="S582">
            <v>9700</v>
          </cell>
        </row>
        <row r="583">
          <cell r="P583">
            <v>582</v>
          </cell>
          <cell r="Q583">
            <v>3300</v>
          </cell>
          <cell r="R583">
            <v>6600</v>
          </cell>
          <cell r="S583">
            <v>9900</v>
          </cell>
        </row>
        <row r="584">
          <cell r="P584">
            <v>583</v>
          </cell>
          <cell r="Q584">
            <v>1900</v>
          </cell>
          <cell r="R584">
            <v>3800</v>
          </cell>
          <cell r="S584">
            <v>5700</v>
          </cell>
        </row>
        <row r="585">
          <cell r="P585">
            <v>584</v>
          </cell>
          <cell r="Q585">
            <v>4200</v>
          </cell>
          <cell r="R585">
            <v>8500</v>
          </cell>
          <cell r="S585">
            <v>12700</v>
          </cell>
        </row>
        <row r="586">
          <cell r="P586">
            <v>585</v>
          </cell>
          <cell r="Q586">
            <v>2300</v>
          </cell>
          <cell r="R586">
            <v>4500</v>
          </cell>
          <cell r="S586">
            <v>6800</v>
          </cell>
        </row>
        <row r="587">
          <cell r="P587">
            <v>586</v>
          </cell>
          <cell r="Q587">
            <v>4800</v>
          </cell>
          <cell r="R587">
            <v>9500</v>
          </cell>
          <cell r="S587">
            <v>14300</v>
          </cell>
        </row>
        <row r="588">
          <cell r="P588">
            <v>587</v>
          </cell>
          <cell r="Q588">
            <v>2300</v>
          </cell>
          <cell r="R588">
            <v>4500</v>
          </cell>
          <cell r="S588">
            <v>6800</v>
          </cell>
        </row>
        <row r="589">
          <cell r="P589">
            <v>588</v>
          </cell>
          <cell r="Q589">
            <v>2300</v>
          </cell>
          <cell r="R589">
            <v>4700</v>
          </cell>
          <cell r="S589">
            <v>7000</v>
          </cell>
        </row>
        <row r="590">
          <cell r="P590">
            <v>589</v>
          </cell>
          <cell r="Q590">
            <v>2200</v>
          </cell>
          <cell r="R590">
            <v>4500</v>
          </cell>
          <cell r="S590">
            <v>6700</v>
          </cell>
        </row>
        <row r="591">
          <cell r="P591">
            <v>590</v>
          </cell>
          <cell r="Q591">
            <v>4900</v>
          </cell>
          <cell r="R591">
            <v>9900</v>
          </cell>
          <cell r="S591">
            <v>14800</v>
          </cell>
        </row>
        <row r="592">
          <cell r="P592">
            <v>591</v>
          </cell>
          <cell r="Q592">
            <v>2300</v>
          </cell>
          <cell r="R592">
            <v>4700</v>
          </cell>
          <cell r="S592">
            <v>7000</v>
          </cell>
        </row>
        <row r="593">
          <cell r="P593">
            <v>592</v>
          </cell>
          <cell r="Q593">
            <v>2800</v>
          </cell>
          <cell r="R593">
            <v>5500</v>
          </cell>
          <cell r="S593">
            <v>8300</v>
          </cell>
        </row>
        <row r="594">
          <cell r="P594">
            <v>593</v>
          </cell>
          <cell r="Q594">
            <v>2500</v>
          </cell>
          <cell r="R594">
            <v>4900</v>
          </cell>
          <cell r="S594">
            <v>7400</v>
          </cell>
        </row>
        <row r="595">
          <cell r="P595">
            <v>594</v>
          </cell>
          <cell r="Q595">
            <v>2400</v>
          </cell>
          <cell r="R595">
            <v>4800</v>
          </cell>
          <cell r="S595">
            <v>7200</v>
          </cell>
        </row>
        <row r="596">
          <cell r="P596">
            <v>595</v>
          </cell>
          <cell r="Q596">
            <v>3000</v>
          </cell>
          <cell r="R596">
            <v>5900</v>
          </cell>
          <cell r="S596">
            <v>8900</v>
          </cell>
        </row>
        <row r="597">
          <cell r="P597">
            <v>596</v>
          </cell>
          <cell r="Q597">
            <v>2200</v>
          </cell>
          <cell r="R597">
            <v>4500</v>
          </cell>
          <cell r="S597">
            <v>6700</v>
          </cell>
        </row>
        <row r="598">
          <cell r="P598">
            <v>597</v>
          </cell>
          <cell r="Q598">
            <v>2900</v>
          </cell>
          <cell r="R598">
            <v>5900</v>
          </cell>
          <cell r="S598">
            <v>8800</v>
          </cell>
        </row>
        <row r="599">
          <cell r="P599">
            <v>598</v>
          </cell>
          <cell r="Q599">
            <v>2600</v>
          </cell>
          <cell r="R599">
            <v>5100</v>
          </cell>
          <cell r="S599">
            <v>7700</v>
          </cell>
        </row>
        <row r="600">
          <cell r="P600">
            <v>599</v>
          </cell>
          <cell r="Q600">
            <v>2600</v>
          </cell>
          <cell r="R600">
            <v>5300</v>
          </cell>
          <cell r="S600">
            <v>7900</v>
          </cell>
        </row>
        <row r="601">
          <cell r="P601">
            <v>600</v>
          </cell>
          <cell r="Q601">
            <v>3800</v>
          </cell>
          <cell r="R601">
            <v>7600</v>
          </cell>
          <cell r="S601">
            <v>11400</v>
          </cell>
        </row>
        <row r="602">
          <cell r="P602">
            <v>601</v>
          </cell>
          <cell r="Q602">
            <v>2900</v>
          </cell>
          <cell r="R602">
            <v>5900</v>
          </cell>
          <cell r="S602">
            <v>8800</v>
          </cell>
        </row>
        <row r="603">
          <cell r="P603">
            <v>602</v>
          </cell>
          <cell r="Q603">
            <v>3100</v>
          </cell>
          <cell r="R603">
            <v>6300</v>
          </cell>
          <cell r="S603">
            <v>9400</v>
          </cell>
        </row>
        <row r="604">
          <cell r="P604">
            <v>603</v>
          </cell>
          <cell r="Q604">
            <v>3100</v>
          </cell>
          <cell r="R604">
            <v>6100</v>
          </cell>
          <cell r="S604">
            <v>9200</v>
          </cell>
        </row>
        <row r="605">
          <cell r="P605">
            <v>604</v>
          </cell>
          <cell r="Q605">
            <v>3700</v>
          </cell>
          <cell r="R605">
            <v>7400</v>
          </cell>
          <cell r="S605">
            <v>11100</v>
          </cell>
        </row>
        <row r="606">
          <cell r="P606">
            <v>605</v>
          </cell>
          <cell r="Q606">
            <v>3200</v>
          </cell>
          <cell r="R606">
            <v>6500</v>
          </cell>
          <cell r="S606">
            <v>9700</v>
          </cell>
        </row>
        <row r="607">
          <cell r="P607">
            <v>606</v>
          </cell>
          <cell r="Q607">
            <v>2300</v>
          </cell>
          <cell r="R607">
            <v>4700</v>
          </cell>
          <cell r="S607">
            <v>7000</v>
          </cell>
        </row>
        <row r="608">
          <cell r="P608">
            <v>607</v>
          </cell>
          <cell r="Q608">
            <v>4300</v>
          </cell>
          <cell r="R608">
            <v>8600</v>
          </cell>
          <cell r="S608">
            <v>12900</v>
          </cell>
        </row>
        <row r="609">
          <cell r="P609">
            <v>608</v>
          </cell>
          <cell r="Q609">
            <v>5400</v>
          </cell>
          <cell r="R609">
            <v>10800</v>
          </cell>
          <cell r="S609">
            <v>16200</v>
          </cell>
        </row>
        <row r="610">
          <cell r="P610">
            <v>609</v>
          </cell>
          <cell r="Q610">
            <v>4000</v>
          </cell>
          <cell r="R610">
            <v>8000</v>
          </cell>
          <cell r="S610">
            <v>12000</v>
          </cell>
        </row>
        <row r="611">
          <cell r="P611">
            <v>610</v>
          </cell>
          <cell r="Q611">
            <v>3300</v>
          </cell>
          <cell r="R611">
            <v>6500</v>
          </cell>
          <cell r="S611">
            <v>9800</v>
          </cell>
        </row>
        <row r="612">
          <cell r="P612">
            <v>611</v>
          </cell>
          <cell r="Q612">
            <v>3200</v>
          </cell>
          <cell r="R612">
            <v>6300</v>
          </cell>
          <cell r="S612">
            <v>9500</v>
          </cell>
        </row>
        <row r="613">
          <cell r="P613">
            <v>612</v>
          </cell>
          <cell r="Q613">
            <v>2900</v>
          </cell>
          <cell r="R613">
            <v>5900</v>
          </cell>
          <cell r="S613">
            <v>8800</v>
          </cell>
        </row>
        <row r="614">
          <cell r="P614">
            <v>613</v>
          </cell>
          <cell r="Q614">
            <v>2300</v>
          </cell>
          <cell r="R614">
            <v>4700</v>
          </cell>
          <cell r="S614">
            <v>7000</v>
          </cell>
        </row>
        <row r="615">
          <cell r="P615">
            <v>614</v>
          </cell>
          <cell r="Q615">
            <v>1900</v>
          </cell>
          <cell r="R615">
            <v>3900</v>
          </cell>
          <cell r="S615">
            <v>5800</v>
          </cell>
        </row>
        <row r="616">
          <cell r="P616">
            <v>615</v>
          </cell>
          <cell r="Q616">
            <v>3700</v>
          </cell>
          <cell r="R616">
            <v>7300</v>
          </cell>
          <cell r="S616">
            <v>11000</v>
          </cell>
        </row>
        <row r="617">
          <cell r="P617">
            <v>616</v>
          </cell>
          <cell r="Q617">
            <v>3300</v>
          </cell>
          <cell r="R617">
            <v>6500</v>
          </cell>
          <cell r="S617">
            <v>9800</v>
          </cell>
        </row>
        <row r="618">
          <cell r="P618">
            <v>617</v>
          </cell>
          <cell r="Q618">
            <v>2200</v>
          </cell>
          <cell r="R618">
            <v>4500</v>
          </cell>
          <cell r="S618">
            <v>6700</v>
          </cell>
        </row>
        <row r="619">
          <cell r="P619">
            <v>618</v>
          </cell>
          <cell r="Q619">
            <v>3700</v>
          </cell>
          <cell r="R619">
            <v>7300</v>
          </cell>
          <cell r="S619">
            <v>11000</v>
          </cell>
        </row>
        <row r="620">
          <cell r="P620">
            <v>619</v>
          </cell>
          <cell r="Q620">
            <v>3200</v>
          </cell>
          <cell r="R620">
            <v>6300</v>
          </cell>
          <cell r="S620">
            <v>9500</v>
          </cell>
        </row>
        <row r="621">
          <cell r="P621">
            <v>620</v>
          </cell>
          <cell r="Q621">
            <v>2100</v>
          </cell>
          <cell r="R621">
            <v>4100</v>
          </cell>
          <cell r="S621">
            <v>6200</v>
          </cell>
        </row>
        <row r="622">
          <cell r="P622">
            <v>621</v>
          </cell>
          <cell r="Q622">
            <v>3000</v>
          </cell>
          <cell r="R622">
            <v>6000</v>
          </cell>
          <cell r="S622">
            <v>9000</v>
          </cell>
        </row>
        <row r="623">
          <cell r="P623">
            <v>622</v>
          </cell>
          <cell r="Q623">
            <v>4300</v>
          </cell>
          <cell r="R623">
            <v>8500</v>
          </cell>
          <cell r="S623">
            <v>12800</v>
          </cell>
        </row>
        <row r="624">
          <cell r="P624">
            <v>623</v>
          </cell>
          <cell r="Q624">
            <v>4600</v>
          </cell>
          <cell r="R624">
            <v>9200</v>
          </cell>
          <cell r="S624">
            <v>13800</v>
          </cell>
        </row>
        <row r="625">
          <cell r="P625">
            <v>624</v>
          </cell>
          <cell r="Q625">
            <v>1900</v>
          </cell>
          <cell r="R625">
            <v>3900</v>
          </cell>
          <cell r="S625">
            <v>5800</v>
          </cell>
        </row>
        <row r="626">
          <cell r="P626">
            <v>625</v>
          </cell>
          <cell r="Q626">
            <v>1800</v>
          </cell>
          <cell r="R626">
            <v>3600</v>
          </cell>
          <cell r="S626">
            <v>5400</v>
          </cell>
        </row>
        <row r="627">
          <cell r="P627">
            <v>626</v>
          </cell>
          <cell r="Q627">
            <v>4100</v>
          </cell>
          <cell r="R627">
            <v>8300</v>
          </cell>
          <cell r="S627">
            <v>12400</v>
          </cell>
        </row>
        <row r="628">
          <cell r="P628">
            <v>627</v>
          </cell>
          <cell r="Q628">
            <v>3100</v>
          </cell>
          <cell r="R628">
            <v>6300</v>
          </cell>
          <cell r="S628">
            <v>9400</v>
          </cell>
        </row>
        <row r="629">
          <cell r="P629">
            <v>628</v>
          </cell>
          <cell r="Q629">
            <v>4000</v>
          </cell>
          <cell r="R629">
            <v>8100</v>
          </cell>
          <cell r="S629">
            <v>12100</v>
          </cell>
        </row>
        <row r="630">
          <cell r="P630">
            <v>629</v>
          </cell>
          <cell r="Q630">
            <v>2700</v>
          </cell>
          <cell r="R630">
            <v>5500</v>
          </cell>
          <cell r="S630">
            <v>8200</v>
          </cell>
        </row>
        <row r="631">
          <cell r="P631">
            <v>630</v>
          </cell>
          <cell r="Q631">
            <v>2800</v>
          </cell>
          <cell r="R631">
            <v>5700</v>
          </cell>
          <cell r="S631">
            <v>8500</v>
          </cell>
        </row>
        <row r="632">
          <cell r="P632">
            <v>631</v>
          </cell>
          <cell r="Q632">
            <v>2700</v>
          </cell>
          <cell r="R632">
            <v>5300</v>
          </cell>
          <cell r="S632">
            <v>8000</v>
          </cell>
        </row>
        <row r="633">
          <cell r="P633">
            <v>632</v>
          </cell>
          <cell r="Q633">
            <v>2000</v>
          </cell>
          <cell r="R633">
            <v>4100</v>
          </cell>
          <cell r="S633">
            <v>6100</v>
          </cell>
        </row>
        <row r="634">
          <cell r="P634">
            <v>633</v>
          </cell>
          <cell r="Q634">
            <v>4100</v>
          </cell>
          <cell r="R634">
            <v>8200</v>
          </cell>
          <cell r="S634">
            <v>12300</v>
          </cell>
        </row>
        <row r="635">
          <cell r="P635">
            <v>634</v>
          </cell>
          <cell r="Q635">
            <v>2600</v>
          </cell>
          <cell r="R635">
            <v>5300</v>
          </cell>
          <cell r="S635">
            <v>7900</v>
          </cell>
        </row>
        <row r="636">
          <cell r="P636">
            <v>635</v>
          </cell>
          <cell r="Q636">
            <v>3200</v>
          </cell>
          <cell r="R636">
            <v>6500</v>
          </cell>
          <cell r="S636">
            <v>9700</v>
          </cell>
        </row>
        <row r="637">
          <cell r="P637">
            <v>636</v>
          </cell>
          <cell r="Q637">
            <v>3500</v>
          </cell>
          <cell r="R637">
            <v>7100</v>
          </cell>
          <cell r="S637">
            <v>10600</v>
          </cell>
        </row>
        <row r="638">
          <cell r="P638">
            <v>637</v>
          </cell>
          <cell r="Q638">
            <v>3100</v>
          </cell>
          <cell r="R638">
            <v>6100</v>
          </cell>
          <cell r="S638">
            <v>9200</v>
          </cell>
        </row>
        <row r="639">
          <cell r="P639">
            <v>638</v>
          </cell>
          <cell r="Q639">
            <v>3800</v>
          </cell>
          <cell r="R639">
            <v>7600</v>
          </cell>
          <cell r="S639">
            <v>11400</v>
          </cell>
        </row>
        <row r="640">
          <cell r="P640">
            <v>639</v>
          </cell>
          <cell r="Q640">
            <v>2700</v>
          </cell>
          <cell r="R640">
            <v>5400</v>
          </cell>
          <cell r="S640">
            <v>8100</v>
          </cell>
        </row>
        <row r="641">
          <cell r="P641">
            <v>640</v>
          </cell>
          <cell r="Q641">
            <v>2400</v>
          </cell>
          <cell r="R641">
            <v>4900</v>
          </cell>
          <cell r="S641">
            <v>7300</v>
          </cell>
        </row>
        <row r="642">
          <cell r="P642">
            <v>641</v>
          </cell>
          <cell r="Q642">
            <v>3900</v>
          </cell>
          <cell r="R642">
            <v>7900</v>
          </cell>
          <cell r="S642">
            <v>11800</v>
          </cell>
        </row>
        <row r="643">
          <cell r="P643">
            <v>642</v>
          </cell>
          <cell r="Q643">
            <v>3300</v>
          </cell>
          <cell r="R643">
            <v>6500</v>
          </cell>
          <cell r="S643">
            <v>9800</v>
          </cell>
        </row>
        <row r="644">
          <cell r="P644">
            <v>643</v>
          </cell>
          <cell r="Q644">
            <v>3000</v>
          </cell>
          <cell r="R644">
            <v>6100</v>
          </cell>
          <cell r="S644">
            <v>9100</v>
          </cell>
        </row>
        <row r="645">
          <cell r="P645">
            <v>644</v>
          </cell>
          <cell r="Q645">
            <v>3200</v>
          </cell>
          <cell r="R645">
            <v>6400</v>
          </cell>
          <cell r="S645">
            <v>9600</v>
          </cell>
        </row>
        <row r="646">
          <cell r="P646">
            <v>645</v>
          </cell>
          <cell r="Q646">
            <v>2400</v>
          </cell>
          <cell r="R646">
            <v>4800</v>
          </cell>
          <cell r="S646">
            <v>7200</v>
          </cell>
        </row>
        <row r="647">
          <cell r="P647">
            <v>646</v>
          </cell>
          <cell r="Q647">
            <v>4400</v>
          </cell>
          <cell r="R647">
            <v>8800</v>
          </cell>
          <cell r="S647">
            <v>13200</v>
          </cell>
        </row>
        <row r="648">
          <cell r="P648">
            <v>647</v>
          </cell>
          <cell r="Q648">
            <v>2900</v>
          </cell>
          <cell r="R648">
            <v>5700</v>
          </cell>
          <cell r="S648">
            <v>8600</v>
          </cell>
        </row>
        <row r="649">
          <cell r="P649">
            <v>648</v>
          </cell>
          <cell r="Q649">
            <v>3300</v>
          </cell>
          <cell r="R649">
            <v>6700</v>
          </cell>
          <cell r="S649">
            <v>10000</v>
          </cell>
        </row>
        <row r="650">
          <cell r="P650">
            <v>649</v>
          </cell>
          <cell r="Q650">
            <v>3300</v>
          </cell>
          <cell r="R650">
            <v>6700</v>
          </cell>
          <cell r="S650">
            <v>10000</v>
          </cell>
        </row>
        <row r="651">
          <cell r="P651">
            <v>650</v>
          </cell>
          <cell r="Q651">
            <v>3600</v>
          </cell>
          <cell r="R651">
            <v>7100</v>
          </cell>
          <cell r="S651">
            <v>10700</v>
          </cell>
        </row>
        <row r="652">
          <cell r="P652">
            <v>651</v>
          </cell>
          <cell r="Q652">
            <v>1900</v>
          </cell>
          <cell r="R652">
            <v>3800</v>
          </cell>
          <cell r="S652">
            <v>5700</v>
          </cell>
        </row>
        <row r="653">
          <cell r="P653">
            <v>652</v>
          </cell>
          <cell r="Q653">
            <v>3400</v>
          </cell>
          <cell r="R653">
            <v>6800</v>
          </cell>
          <cell r="S653">
            <v>10200</v>
          </cell>
        </row>
        <row r="654">
          <cell r="P654">
            <v>653</v>
          </cell>
          <cell r="Q654">
            <v>2200</v>
          </cell>
          <cell r="R654">
            <v>4500</v>
          </cell>
          <cell r="S654">
            <v>6700</v>
          </cell>
        </row>
        <row r="655">
          <cell r="P655">
            <v>654</v>
          </cell>
          <cell r="Q655">
            <v>2800</v>
          </cell>
          <cell r="R655">
            <v>5600</v>
          </cell>
          <cell r="S655">
            <v>8400</v>
          </cell>
        </row>
        <row r="656">
          <cell r="P656">
            <v>655</v>
          </cell>
          <cell r="Q656">
            <v>1900</v>
          </cell>
          <cell r="R656">
            <v>3900</v>
          </cell>
          <cell r="S656">
            <v>5800</v>
          </cell>
        </row>
        <row r="657">
          <cell r="P657">
            <v>656</v>
          </cell>
          <cell r="Q657">
            <v>2800</v>
          </cell>
          <cell r="R657">
            <v>5500</v>
          </cell>
          <cell r="S657">
            <v>8300</v>
          </cell>
        </row>
        <row r="658">
          <cell r="P658">
            <v>657</v>
          </cell>
          <cell r="Q658">
            <v>3000</v>
          </cell>
          <cell r="R658">
            <v>5900</v>
          </cell>
          <cell r="S658">
            <v>8900</v>
          </cell>
        </row>
        <row r="659">
          <cell r="P659">
            <v>658</v>
          </cell>
          <cell r="Q659">
            <v>3100</v>
          </cell>
          <cell r="R659">
            <v>6100</v>
          </cell>
          <cell r="S659">
            <v>9200</v>
          </cell>
        </row>
        <row r="660">
          <cell r="P660">
            <v>659</v>
          </cell>
          <cell r="Q660">
            <v>2800</v>
          </cell>
          <cell r="R660">
            <v>5700</v>
          </cell>
          <cell r="S660">
            <v>8500</v>
          </cell>
        </row>
        <row r="661">
          <cell r="P661">
            <v>660</v>
          </cell>
          <cell r="Q661">
            <v>2000</v>
          </cell>
          <cell r="R661">
            <v>4000</v>
          </cell>
          <cell r="S661">
            <v>6000</v>
          </cell>
        </row>
        <row r="662">
          <cell r="P662">
            <v>661</v>
          </cell>
          <cell r="Q662">
            <v>3200</v>
          </cell>
          <cell r="R662">
            <v>6400</v>
          </cell>
          <cell r="S662">
            <v>9600</v>
          </cell>
        </row>
        <row r="663">
          <cell r="P663">
            <v>662</v>
          </cell>
          <cell r="Q663">
            <v>2400</v>
          </cell>
          <cell r="R663">
            <v>4700</v>
          </cell>
          <cell r="S663">
            <v>7100</v>
          </cell>
        </row>
        <row r="664">
          <cell r="P664">
            <v>663</v>
          </cell>
          <cell r="Q664">
            <v>2400</v>
          </cell>
          <cell r="R664">
            <v>4700</v>
          </cell>
          <cell r="S664">
            <v>7100</v>
          </cell>
        </row>
        <row r="665">
          <cell r="P665">
            <v>664</v>
          </cell>
          <cell r="Q665">
            <v>1700</v>
          </cell>
          <cell r="R665">
            <v>3300</v>
          </cell>
          <cell r="S665">
            <v>5000</v>
          </cell>
        </row>
        <row r="666">
          <cell r="P666">
            <v>665</v>
          </cell>
          <cell r="Q666">
            <v>2000</v>
          </cell>
          <cell r="R666">
            <v>3900</v>
          </cell>
          <cell r="S666">
            <v>5900</v>
          </cell>
        </row>
        <row r="667">
          <cell r="P667">
            <v>666</v>
          </cell>
          <cell r="Q667">
            <v>4400</v>
          </cell>
          <cell r="R667">
            <v>8900</v>
          </cell>
          <cell r="S667">
            <v>13300</v>
          </cell>
        </row>
        <row r="668">
          <cell r="P668">
            <v>667</v>
          </cell>
          <cell r="Q668">
            <v>2200</v>
          </cell>
          <cell r="R668">
            <v>4300</v>
          </cell>
          <cell r="S668">
            <v>6500</v>
          </cell>
        </row>
        <row r="669">
          <cell r="P669">
            <v>668</v>
          </cell>
          <cell r="Q669">
            <v>4000</v>
          </cell>
          <cell r="R669">
            <v>8100</v>
          </cell>
          <cell r="S669">
            <v>12100</v>
          </cell>
        </row>
        <row r="670">
          <cell r="P670">
            <v>669</v>
          </cell>
          <cell r="Q670">
            <v>3300</v>
          </cell>
          <cell r="R670">
            <v>6700</v>
          </cell>
          <cell r="S670">
            <v>10000</v>
          </cell>
        </row>
        <row r="671">
          <cell r="P671">
            <v>670</v>
          </cell>
          <cell r="Q671">
            <v>2100</v>
          </cell>
          <cell r="R671">
            <v>4200</v>
          </cell>
          <cell r="S671">
            <v>6300</v>
          </cell>
        </row>
        <row r="672">
          <cell r="P672">
            <v>671</v>
          </cell>
          <cell r="Q672">
            <v>2900</v>
          </cell>
          <cell r="R672">
            <v>5900</v>
          </cell>
          <cell r="S672">
            <v>8800</v>
          </cell>
        </row>
        <row r="673">
          <cell r="P673">
            <v>672</v>
          </cell>
          <cell r="Q673">
            <v>2800</v>
          </cell>
          <cell r="R673">
            <v>5700</v>
          </cell>
          <cell r="S673">
            <v>8500</v>
          </cell>
        </row>
        <row r="674">
          <cell r="P674">
            <v>673</v>
          </cell>
          <cell r="Q674">
            <v>2700</v>
          </cell>
          <cell r="R674">
            <v>5500</v>
          </cell>
          <cell r="S674">
            <v>8200</v>
          </cell>
        </row>
        <row r="675">
          <cell r="P675">
            <v>674</v>
          </cell>
          <cell r="Q675">
            <v>2400</v>
          </cell>
          <cell r="R675">
            <v>4900</v>
          </cell>
          <cell r="S675">
            <v>7300</v>
          </cell>
        </row>
        <row r="676">
          <cell r="P676">
            <v>675</v>
          </cell>
          <cell r="Q676">
            <v>2000</v>
          </cell>
          <cell r="R676">
            <v>3900</v>
          </cell>
          <cell r="S676">
            <v>5900</v>
          </cell>
        </row>
        <row r="677">
          <cell r="P677">
            <v>676</v>
          </cell>
          <cell r="Q677">
            <v>2900</v>
          </cell>
          <cell r="R677">
            <v>5800</v>
          </cell>
          <cell r="S677">
            <v>8700</v>
          </cell>
        </row>
        <row r="678">
          <cell r="P678">
            <v>677</v>
          </cell>
          <cell r="Q678">
            <v>3900</v>
          </cell>
          <cell r="R678">
            <v>7800</v>
          </cell>
          <cell r="S678">
            <v>11700</v>
          </cell>
        </row>
        <row r="679">
          <cell r="P679">
            <v>678</v>
          </cell>
          <cell r="Q679">
            <v>2500</v>
          </cell>
          <cell r="R679">
            <v>4900</v>
          </cell>
          <cell r="S679">
            <v>7400</v>
          </cell>
        </row>
        <row r="680">
          <cell r="P680">
            <v>679</v>
          </cell>
          <cell r="Q680">
            <v>1700</v>
          </cell>
          <cell r="R680">
            <v>3300</v>
          </cell>
          <cell r="S680">
            <v>5000</v>
          </cell>
        </row>
        <row r="681">
          <cell r="P681">
            <v>680</v>
          </cell>
          <cell r="Q681">
            <v>3500</v>
          </cell>
          <cell r="R681">
            <v>6900</v>
          </cell>
          <cell r="S681">
            <v>10400</v>
          </cell>
        </row>
        <row r="682">
          <cell r="P682">
            <v>681</v>
          </cell>
          <cell r="Q682">
            <v>3100</v>
          </cell>
          <cell r="R682">
            <v>6100</v>
          </cell>
          <cell r="S682">
            <v>9200</v>
          </cell>
        </row>
        <row r="683">
          <cell r="P683">
            <v>682</v>
          </cell>
          <cell r="Q683">
            <v>2800</v>
          </cell>
          <cell r="R683">
            <v>5600</v>
          </cell>
          <cell r="S683">
            <v>8400</v>
          </cell>
        </row>
        <row r="684">
          <cell r="P684">
            <v>683</v>
          </cell>
          <cell r="Q684">
            <v>5000</v>
          </cell>
          <cell r="R684">
            <v>10000</v>
          </cell>
          <cell r="S684">
            <v>15000</v>
          </cell>
        </row>
        <row r="685">
          <cell r="P685">
            <v>684</v>
          </cell>
          <cell r="Q685">
            <v>6100</v>
          </cell>
          <cell r="R685">
            <v>12200</v>
          </cell>
          <cell r="S685">
            <v>18300</v>
          </cell>
        </row>
        <row r="686">
          <cell r="P686">
            <v>685</v>
          </cell>
          <cell r="Q686">
            <v>2000</v>
          </cell>
          <cell r="R686">
            <v>4000</v>
          </cell>
          <cell r="S686">
            <v>6000</v>
          </cell>
        </row>
        <row r="687">
          <cell r="P687">
            <v>686</v>
          </cell>
          <cell r="Q687">
            <v>1500</v>
          </cell>
          <cell r="R687">
            <v>3000</v>
          </cell>
          <cell r="S687">
            <v>4500</v>
          </cell>
        </row>
        <row r="688">
          <cell r="P688">
            <v>687</v>
          </cell>
          <cell r="Q688">
            <v>2700</v>
          </cell>
          <cell r="R688">
            <v>5300</v>
          </cell>
          <cell r="S688">
            <v>8000</v>
          </cell>
        </row>
        <row r="689">
          <cell r="P689">
            <v>688</v>
          </cell>
          <cell r="Q689">
            <v>3400</v>
          </cell>
          <cell r="R689">
            <v>6900</v>
          </cell>
          <cell r="S689">
            <v>10300</v>
          </cell>
        </row>
        <row r="690">
          <cell r="P690">
            <v>689</v>
          </cell>
          <cell r="Q690">
            <v>2100</v>
          </cell>
          <cell r="R690">
            <v>4300</v>
          </cell>
          <cell r="S690">
            <v>6400</v>
          </cell>
        </row>
        <row r="691">
          <cell r="P691">
            <v>690</v>
          </cell>
          <cell r="Q691">
            <v>3100</v>
          </cell>
          <cell r="R691">
            <v>6300</v>
          </cell>
          <cell r="S691">
            <v>9400</v>
          </cell>
        </row>
        <row r="692">
          <cell r="P692">
            <v>691</v>
          </cell>
          <cell r="Q692">
            <v>2700</v>
          </cell>
          <cell r="R692">
            <v>5500</v>
          </cell>
          <cell r="S692">
            <v>8200</v>
          </cell>
        </row>
        <row r="693">
          <cell r="P693">
            <v>692</v>
          </cell>
          <cell r="Q693">
            <v>3600</v>
          </cell>
          <cell r="R693">
            <v>7300</v>
          </cell>
          <cell r="S693">
            <v>10900</v>
          </cell>
        </row>
        <row r="694">
          <cell r="P694">
            <v>693</v>
          </cell>
          <cell r="Q694">
            <v>2100</v>
          </cell>
          <cell r="R694">
            <v>4200</v>
          </cell>
          <cell r="S694">
            <v>6300</v>
          </cell>
        </row>
        <row r="695">
          <cell r="P695">
            <v>694</v>
          </cell>
          <cell r="Q695">
            <v>3100</v>
          </cell>
          <cell r="R695">
            <v>6200</v>
          </cell>
          <cell r="S695">
            <v>9300</v>
          </cell>
        </row>
        <row r="696">
          <cell r="P696">
            <v>695</v>
          </cell>
          <cell r="Q696">
            <v>2700</v>
          </cell>
          <cell r="R696">
            <v>5300</v>
          </cell>
          <cell r="S696">
            <v>8000</v>
          </cell>
        </row>
        <row r="697">
          <cell r="P697">
            <v>696</v>
          </cell>
          <cell r="Q697">
            <v>2100</v>
          </cell>
          <cell r="R697">
            <v>4300</v>
          </cell>
          <cell r="S697">
            <v>6400</v>
          </cell>
        </row>
        <row r="698">
          <cell r="P698">
            <v>697</v>
          </cell>
          <cell r="Q698">
            <v>2800</v>
          </cell>
          <cell r="R698">
            <v>5500</v>
          </cell>
          <cell r="S698">
            <v>8300</v>
          </cell>
        </row>
        <row r="699">
          <cell r="P699">
            <v>698</v>
          </cell>
          <cell r="Q699">
            <v>2500</v>
          </cell>
          <cell r="R699">
            <v>5000</v>
          </cell>
          <cell r="S699">
            <v>7500</v>
          </cell>
        </row>
        <row r="700">
          <cell r="P700">
            <v>699</v>
          </cell>
          <cell r="Q700">
            <v>2400</v>
          </cell>
          <cell r="R700">
            <v>4800</v>
          </cell>
          <cell r="S700">
            <v>7200</v>
          </cell>
        </row>
        <row r="701">
          <cell r="P701">
            <v>700</v>
          </cell>
          <cell r="Q701">
            <v>2900</v>
          </cell>
          <cell r="R701">
            <v>5900</v>
          </cell>
          <cell r="S701">
            <v>8800</v>
          </cell>
        </row>
        <row r="702">
          <cell r="P702">
            <v>701</v>
          </cell>
          <cell r="Q702">
            <v>3000</v>
          </cell>
          <cell r="R702">
            <v>6300</v>
          </cell>
          <cell r="S702">
            <v>9500</v>
          </cell>
        </row>
        <row r="703">
          <cell r="P703">
            <v>702</v>
          </cell>
          <cell r="Q703">
            <v>5400</v>
          </cell>
          <cell r="R703">
            <v>10900</v>
          </cell>
          <cell r="S703">
            <v>16300</v>
          </cell>
        </row>
        <row r="704">
          <cell r="P704">
            <v>703</v>
          </cell>
          <cell r="Q704">
            <v>2900</v>
          </cell>
          <cell r="R704">
            <v>5800</v>
          </cell>
          <cell r="S704">
            <v>8700</v>
          </cell>
        </row>
        <row r="705">
          <cell r="P705">
            <v>704</v>
          </cell>
          <cell r="Q705">
            <v>3500</v>
          </cell>
          <cell r="R705">
            <v>7000</v>
          </cell>
          <cell r="S705">
            <v>10500</v>
          </cell>
        </row>
        <row r="706">
          <cell r="P706">
            <v>705</v>
          </cell>
          <cell r="Q706">
            <v>2100</v>
          </cell>
          <cell r="R706">
            <v>4100</v>
          </cell>
          <cell r="S706">
            <v>6200</v>
          </cell>
        </row>
        <row r="707">
          <cell r="P707">
            <v>706</v>
          </cell>
          <cell r="Q707">
            <v>3200</v>
          </cell>
          <cell r="R707">
            <v>6300</v>
          </cell>
          <cell r="S707">
            <v>9500</v>
          </cell>
        </row>
        <row r="708">
          <cell r="P708">
            <v>707</v>
          </cell>
          <cell r="Q708">
            <v>2400</v>
          </cell>
          <cell r="R708">
            <v>4900</v>
          </cell>
          <cell r="S708">
            <v>7300</v>
          </cell>
        </row>
        <row r="709">
          <cell r="P709">
            <v>708</v>
          </cell>
          <cell r="Q709">
            <v>4200</v>
          </cell>
          <cell r="R709">
            <v>8300</v>
          </cell>
          <cell r="S709">
            <v>12500</v>
          </cell>
        </row>
        <row r="710">
          <cell r="P710">
            <v>709</v>
          </cell>
          <cell r="Q710">
            <v>3000</v>
          </cell>
          <cell r="R710">
            <v>6100</v>
          </cell>
          <cell r="S710">
            <v>9100</v>
          </cell>
        </row>
        <row r="711">
          <cell r="P711">
            <v>710</v>
          </cell>
          <cell r="Q711">
            <v>3100</v>
          </cell>
          <cell r="R711">
            <v>6200</v>
          </cell>
          <cell r="S711">
            <v>9300</v>
          </cell>
        </row>
        <row r="712">
          <cell r="P712">
            <v>711</v>
          </cell>
          <cell r="Q712">
            <v>3200</v>
          </cell>
          <cell r="R712">
            <v>6300</v>
          </cell>
          <cell r="S712">
            <v>9500</v>
          </cell>
        </row>
        <row r="713">
          <cell r="P713">
            <v>712</v>
          </cell>
          <cell r="Q713">
            <v>4200</v>
          </cell>
          <cell r="R713">
            <v>8400</v>
          </cell>
          <cell r="S713">
            <v>12600</v>
          </cell>
        </row>
        <row r="714">
          <cell r="P714">
            <v>713</v>
          </cell>
          <cell r="Q714">
            <v>3200</v>
          </cell>
          <cell r="R714">
            <v>6300</v>
          </cell>
          <cell r="S714">
            <v>9500</v>
          </cell>
        </row>
        <row r="715">
          <cell r="P715">
            <v>714</v>
          </cell>
          <cell r="Q715">
            <v>3700</v>
          </cell>
          <cell r="R715">
            <v>7400</v>
          </cell>
          <cell r="S715">
            <v>11100</v>
          </cell>
        </row>
        <row r="716">
          <cell r="P716">
            <v>715</v>
          </cell>
          <cell r="Q716">
            <v>3300</v>
          </cell>
          <cell r="R716">
            <v>6700</v>
          </cell>
          <cell r="S716">
            <v>10000</v>
          </cell>
        </row>
        <row r="717">
          <cell r="P717">
            <v>716</v>
          </cell>
          <cell r="Q717">
            <v>2300</v>
          </cell>
          <cell r="R717">
            <v>7100</v>
          </cell>
          <cell r="S717">
            <v>10600</v>
          </cell>
        </row>
        <row r="718">
          <cell r="P718">
            <v>717</v>
          </cell>
          <cell r="Q718">
            <v>1800</v>
          </cell>
          <cell r="R718">
            <v>3500</v>
          </cell>
          <cell r="S718">
            <v>5300</v>
          </cell>
        </row>
        <row r="719">
          <cell r="P719">
            <v>718</v>
          </cell>
          <cell r="Q719">
            <v>4000</v>
          </cell>
          <cell r="R719">
            <v>7900</v>
          </cell>
          <cell r="S719">
            <v>11900</v>
          </cell>
        </row>
        <row r="720">
          <cell r="P720">
            <v>719</v>
          </cell>
          <cell r="Q720">
            <v>3400</v>
          </cell>
          <cell r="R720">
            <v>6900</v>
          </cell>
          <cell r="S720">
            <v>10300</v>
          </cell>
        </row>
        <row r="721">
          <cell r="P721">
            <v>720</v>
          </cell>
          <cell r="Q721">
            <v>3000</v>
          </cell>
          <cell r="R721">
            <v>6000</v>
          </cell>
          <cell r="S721">
            <v>9000</v>
          </cell>
        </row>
        <row r="722">
          <cell r="P722">
            <v>721</v>
          </cell>
          <cell r="Q722">
            <v>3800</v>
          </cell>
          <cell r="R722">
            <v>7700</v>
          </cell>
          <cell r="S722">
            <v>11500</v>
          </cell>
        </row>
        <row r="723">
          <cell r="P723">
            <v>722</v>
          </cell>
          <cell r="Q723">
            <v>4600</v>
          </cell>
          <cell r="R723">
            <v>9100</v>
          </cell>
          <cell r="S723">
            <v>13700</v>
          </cell>
        </row>
        <row r="724">
          <cell r="P724">
            <v>723</v>
          </cell>
          <cell r="Q724">
            <v>3800</v>
          </cell>
          <cell r="R724">
            <v>7600</v>
          </cell>
          <cell r="S724">
            <v>11400</v>
          </cell>
        </row>
        <row r="725">
          <cell r="P725">
            <v>724</v>
          </cell>
          <cell r="Q725">
            <v>3600</v>
          </cell>
          <cell r="R725">
            <v>7200</v>
          </cell>
          <cell r="S725">
            <v>10800</v>
          </cell>
        </row>
        <row r="726">
          <cell r="P726">
            <v>725</v>
          </cell>
          <cell r="Q726">
            <v>3400</v>
          </cell>
          <cell r="R726">
            <v>6800</v>
          </cell>
          <cell r="S726">
            <v>10200</v>
          </cell>
        </row>
        <row r="727">
          <cell r="P727">
            <v>726</v>
          </cell>
          <cell r="Q727">
            <v>2700</v>
          </cell>
          <cell r="R727">
            <v>5400</v>
          </cell>
          <cell r="S727">
            <v>8100</v>
          </cell>
        </row>
        <row r="728">
          <cell r="P728">
            <v>727</v>
          </cell>
          <cell r="Q728">
            <v>2100</v>
          </cell>
          <cell r="R728">
            <v>4300</v>
          </cell>
          <cell r="S728">
            <v>6400</v>
          </cell>
        </row>
        <row r="729">
          <cell r="P729">
            <v>728</v>
          </cell>
          <cell r="Q729">
            <v>3400</v>
          </cell>
          <cell r="R729">
            <v>6800</v>
          </cell>
          <cell r="S729">
            <v>10200</v>
          </cell>
        </row>
        <row r="730">
          <cell r="P730">
            <v>729</v>
          </cell>
          <cell r="Q730">
            <v>4600</v>
          </cell>
          <cell r="R730">
            <v>9100</v>
          </cell>
          <cell r="S730">
            <v>13700</v>
          </cell>
        </row>
        <row r="731">
          <cell r="P731">
            <v>730</v>
          </cell>
          <cell r="Q731">
            <v>2600</v>
          </cell>
          <cell r="R731">
            <v>5200</v>
          </cell>
          <cell r="S731">
            <v>7800</v>
          </cell>
        </row>
        <row r="732">
          <cell r="P732">
            <v>731</v>
          </cell>
          <cell r="Q732">
            <v>7400</v>
          </cell>
          <cell r="R732">
            <v>14900</v>
          </cell>
          <cell r="S732">
            <v>22300</v>
          </cell>
        </row>
        <row r="733">
          <cell r="P733">
            <v>732</v>
          </cell>
          <cell r="Q733">
            <v>3300</v>
          </cell>
          <cell r="R733">
            <v>6600</v>
          </cell>
          <cell r="S733">
            <v>9900</v>
          </cell>
        </row>
        <row r="734">
          <cell r="P734">
            <v>733</v>
          </cell>
          <cell r="Q734">
            <v>2900</v>
          </cell>
          <cell r="R734">
            <v>5700</v>
          </cell>
          <cell r="S734">
            <v>8600</v>
          </cell>
        </row>
        <row r="735">
          <cell r="P735">
            <v>734</v>
          </cell>
          <cell r="Q735">
            <v>2800</v>
          </cell>
          <cell r="R735">
            <v>5700</v>
          </cell>
          <cell r="S735">
            <v>8500</v>
          </cell>
        </row>
        <row r="736">
          <cell r="P736">
            <v>735</v>
          </cell>
          <cell r="Q736">
            <v>3300</v>
          </cell>
          <cell r="R736">
            <v>6700</v>
          </cell>
          <cell r="S736">
            <v>10000</v>
          </cell>
        </row>
        <row r="737">
          <cell r="P737">
            <v>736</v>
          </cell>
          <cell r="Q737">
            <v>3100</v>
          </cell>
          <cell r="R737">
            <v>6100</v>
          </cell>
          <cell r="S737">
            <v>9200</v>
          </cell>
        </row>
        <row r="738">
          <cell r="P738">
            <v>737</v>
          </cell>
          <cell r="Q738">
            <v>3000</v>
          </cell>
          <cell r="R738">
            <v>5900</v>
          </cell>
          <cell r="S738">
            <v>8900</v>
          </cell>
        </row>
        <row r="739">
          <cell r="P739">
            <v>738</v>
          </cell>
          <cell r="Q739">
            <v>2400</v>
          </cell>
          <cell r="R739">
            <v>4700</v>
          </cell>
          <cell r="S739">
            <v>7100</v>
          </cell>
        </row>
        <row r="740">
          <cell r="P740">
            <v>739</v>
          </cell>
          <cell r="Q740">
            <v>2700</v>
          </cell>
          <cell r="R740">
            <v>5300</v>
          </cell>
          <cell r="S740">
            <v>8000</v>
          </cell>
        </row>
        <row r="741">
          <cell r="P741">
            <v>740</v>
          </cell>
          <cell r="Q741">
            <v>2900</v>
          </cell>
          <cell r="R741">
            <v>5800</v>
          </cell>
          <cell r="S741">
            <v>8700</v>
          </cell>
        </row>
        <row r="742">
          <cell r="P742">
            <v>741</v>
          </cell>
          <cell r="Q742">
            <v>3400</v>
          </cell>
          <cell r="R742">
            <v>6900</v>
          </cell>
          <cell r="S742">
            <v>10300</v>
          </cell>
        </row>
        <row r="743">
          <cell r="P743">
            <v>742</v>
          </cell>
          <cell r="Q743">
            <v>2400</v>
          </cell>
          <cell r="R743">
            <v>4800</v>
          </cell>
          <cell r="S743">
            <v>7200</v>
          </cell>
        </row>
        <row r="744">
          <cell r="P744">
            <v>743</v>
          </cell>
          <cell r="Q744">
            <v>2400</v>
          </cell>
          <cell r="R744">
            <v>4800</v>
          </cell>
          <cell r="S744">
            <v>7200</v>
          </cell>
        </row>
        <row r="745">
          <cell r="P745">
            <v>744</v>
          </cell>
          <cell r="Q745">
            <v>2100</v>
          </cell>
          <cell r="R745">
            <v>4200</v>
          </cell>
          <cell r="S745">
            <v>6300</v>
          </cell>
        </row>
        <row r="746">
          <cell r="P746">
            <v>745</v>
          </cell>
          <cell r="Q746">
            <v>4200</v>
          </cell>
          <cell r="R746">
            <v>8500</v>
          </cell>
          <cell r="S746">
            <v>12700</v>
          </cell>
        </row>
        <row r="747">
          <cell r="P747">
            <v>746</v>
          </cell>
          <cell r="Q747">
            <v>2700</v>
          </cell>
          <cell r="R747">
            <v>5300</v>
          </cell>
          <cell r="S747">
            <v>8000</v>
          </cell>
        </row>
        <row r="748">
          <cell r="P748">
            <v>747</v>
          </cell>
          <cell r="Q748">
            <v>1400</v>
          </cell>
          <cell r="R748">
            <v>2800</v>
          </cell>
          <cell r="S748">
            <v>4200</v>
          </cell>
        </row>
        <row r="749">
          <cell r="P749">
            <v>748</v>
          </cell>
          <cell r="Q749">
            <v>2500</v>
          </cell>
          <cell r="R749">
            <v>5100</v>
          </cell>
          <cell r="S749">
            <v>7600</v>
          </cell>
        </row>
        <row r="750">
          <cell r="P750">
            <v>749</v>
          </cell>
          <cell r="Q750">
            <v>5100</v>
          </cell>
          <cell r="R750">
            <v>10200</v>
          </cell>
          <cell r="S750">
            <v>15300</v>
          </cell>
        </row>
        <row r="751">
          <cell r="P751">
            <v>750</v>
          </cell>
          <cell r="Q751">
            <v>2900</v>
          </cell>
          <cell r="R751">
            <v>5900</v>
          </cell>
          <cell r="S751">
            <v>8800</v>
          </cell>
        </row>
        <row r="752">
          <cell r="P752">
            <v>751</v>
          </cell>
          <cell r="Q752">
            <v>3400</v>
          </cell>
          <cell r="R752">
            <v>7700</v>
          </cell>
          <cell r="S752">
            <v>11600</v>
          </cell>
        </row>
        <row r="753">
          <cell r="P753">
            <v>752</v>
          </cell>
          <cell r="Q753">
            <v>3500</v>
          </cell>
          <cell r="R753">
            <v>7100</v>
          </cell>
          <cell r="S753">
            <v>10600</v>
          </cell>
        </row>
        <row r="754">
          <cell r="P754">
            <v>753</v>
          </cell>
          <cell r="Q754">
            <v>3300</v>
          </cell>
          <cell r="R754">
            <v>6600</v>
          </cell>
          <cell r="S754">
            <v>9900</v>
          </cell>
        </row>
        <row r="755">
          <cell r="P755">
            <v>754</v>
          </cell>
          <cell r="Q755">
            <v>3600</v>
          </cell>
          <cell r="R755">
            <v>7200</v>
          </cell>
          <cell r="S755">
            <v>10800</v>
          </cell>
        </row>
        <row r="756">
          <cell r="P756">
            <v>755</v>
          </cell>
          <cell r="Q756">
            <v>3700</v>
          </cell>
          <cell r="R756">
            <v>7300</v>
          </cell>
          <cell r="S756">
            <v>11000</v>
          </cell>
        </row>
        <row r="757">
          <cell r="P757">
            <v>756</v>
          </cell>
          <cell r="Q757">
            <v>4300</v>
          </cell>
          <cell r="R757">
            <v>8500</v>
          </cell>
          <cell r="S757">
            <v>12800</v>
          </cell>
        </row>
        <row r="758">
          <cell r="P758">
            <v>757</v>
          </cell>
          <cell r="Q758">
            <v>2500</v>
          </cell>
          <cell r="R758">
            <v>5100</v>
          </cell>
          <cell r="S758">
            <v>7600</v>
          </cell>
        </row>
        <row r="759">
          <cell r="P759">
            <v>758</v>
          </cell>
          <cell r="Q759">
            <v>2800</v>
          </cell>
          <cell r="R759">
            <v>5700</v>
          </cell>
          <cell r="S759">
            <v>8500</v>
          </cell>
        </row>
        <row r="760">
          <cell r="P760">
            <v>759</v>
          </cell>
          <cell r="Q760">
            <v>3800</v>
          </cell>
          <cell r="R760">
            <v>7700</v>
          </cell>
          <cell r="S760">
            <v>11500</v>
          </cell>
        </row>
        <row r="761">
          <cell r="P761">
            <v>760</v>
          </cell>
          <cell r="Q761">
            <v>2300</v>
          </cell>
          <cell r="R761">
            <v>4500</v>
          </cell>
          <cell r="S761">
            <v>6800</v>
          </cell>
        </row>
        <row r="762">
          <cell r="P762">
            <v>761</v>
          </cell>
          <cell r="Q762">
            <v>3400</v>
          </cell>
          <cell r="R762">
            <v>6800</v>
          </cell>
          <cell r="S762">
            <v>10200</v>
          </cell>
        </row>
        <row r="763">
          <cell r="P763">
            <v>762</v>
          </cell>
          <cell r="Q763">
            <v>4400</v>
          </cell>
          <cell r="R763">
            <v>8900</v>
          </cell>
          <cell r="S763">
            <v>13300</v>
          </cell>
        </row>
        <row r="764">
          <cell r="P764">
            <v>763</v>
          </cell>
          <cell r="Q764">
            <v>3300</v>
          </cell>
          <cell r="R764">
            <v>6700</v>
          </cell>
          <cell r="S764">
            <v>10000</v>
          </cell>
        </row>
        <row r="765">
          <cell r="P765">
            <v>764</v>
          </cell>
          <cell r="Q765">
            <v>4300</v>
          </cell>
          <cell r="R765">
            <v>8700</v>
          </cell>
          <cell r="S765">
            <v>13000</v>
          </cell>
        </row>
        <row r="766">
          <cell r="P766">
            <v>765</v>
          </cell>
          <cell r="Q766">
            <v>3200</v>
          </cell>
          <cell r="R766">
            <v>6500</v>
          </cell>
          <cell r="S766">
            <v>9700</v>
          </cell>
        </row>
        <row r="767">
          <cell r="P767">
            <v>766</v>
          </cell>
          <cell r="Q767">
            <v>3300</v>
          </cell>
          <cell r="R767">
            <v>6700</v>
          </cell>
          <cell r="S767">
            <v>10000</v>
          </cell>
        </row>
        <row r="768">
          <cell r="P768">
            <v>767</v>
          </cell>
          <cell r="Q768">
            <v>2700</v>
          </cell>
          <cell r="R768">
            <v>5500</v>
          </cell>
          <cell r="S768">
            <v>8200</v>
          </cell>
        </row>
        <row r="769">
          <cell r="P769">
            <v>768</v>
          </cell>
          <cell r="Q769">
            <v>2900</v>
          </cell>
          <cell r="R769">
            <v>5900</v>
          </cell>
          <cell r="S769">
            <v>8800</v>
          </cell>
        </row>
        <row r="770">
          <cell r="P770">
            <v>769</v>
          </cell>
          <cell r="Q770">
            <v>3100</v>
          </cell>
          <cell r="R770">
            <v>6200</v>
          </cell>
          <cell r="S770">
            <v>9300</v>
          </cell>
        </row>
        <row r="771">
          <cell r="P771">
            <v>770</v>
          </cell>
          <cell r="Q771">
            <v>2800</v>
          </cell>
          <cell r="R771">
            <v>5700</v>
          </cell>
          <cell r="S771">
            <v>8500</v>
          </cell>
        </row>
        <row r="772">
          <cell r="P772">
            <v>771</v>
          </cell>
          <cell r="Q772">
            <v>3400</v>
          </cell>
          <cell r="R772">
            <v>6900</v>
          </cell>
          <cell r="S772">
            <v>10300</v>
          </cell>
        </row>
        <row r="773">
          <cell r="P773">
            <v>772</v>
          </cell>
          <cell r="Q773">
            <v>2700</v>
          </cell>
          <cell r="R773">
            <v>5300</v>
          </cell>
          <cell r="S773">
            <v>8000</v>
          </cell>
        </row>
        <row r="774">
          <cell r="P774">
            <v>773</v>
          </cell>
          <cell r="Q774">
            <v>4000</v>
          </cell>
          <cell r="R774">
            <v>7900</v>
          </cell>
          <cell r="S774">
            <v>11900</v>
          </cell>
        </row>
        <row r="775">
          <cell r="P775">
            <v>774</v>
          </cell>
          <cell r="Q775">
            <v>2400</v>
          </cell>
          <cell r="R775">
            <v>4900</v>
          </cell>
          <cell r="S775">
            <v>7300</v>
          </cell>
        </row>
        <row r="776">
          <cell r="P776">
            <v>775</v>
          </cell>
          <cell r="Q776">
            <v>2400</v>
          </cell>
          <cell r="R776">
            <v>4900</v>
          </cell>
          <cell r="S776">
            <v>7300</v>
          </cell>
        </row>
        <row r="777">
          <cell r="P777">
            <v>776</v>
          </cell>
          <cell r="Q777">
            <v>3100</v>
          </cell>
          <cell r="R777">
            <v>6100</v>
          </cell>
          <cell r="S777">
            <v>9200</v>
          </cell>
        </row>
        <row r="778">
          <cell r="P778">
            <v>777</v>
          </cell>
          <cell r="Q778">
            <v>4600</v>
          </cell>
          <cell r="R778">
            <v>9100</v>
          </cell>
          <cell r="S778">
            <v>13700</v>
          </cell>
        </row>
        <row r="779">
          <cell r="P779">
            <v>778</v>
          </cell>
          <cell r="Q779">
            <v>2300</v>
          </cell>
          <cell r="R779">
            <v>4600</v>
          </cell>
          <cell r="S779">
            <v>6900</v>
          </cell>
        </row>
        <row r="780">
          <cell r="P780">
            <v>779</v>
          </cell>
          <cell r="Q780">
            <v>4000</v>
          </cell>
          <cell r="R780">
            <v>8100</v>
          </cell>
          <cell r="S780">
            <v>12100</v>
          </cell>
        </row>
        <row r="781">
          <cell r="P781">
            <v>780</v>
          </cell>
          <cell r="Q781">
            <v>3100</v>
          </cell>
          <cell r="R781">
            <v>6300</v>
          </cell>
          <cell r="S781">
            <v>9400</v>
          </cell>
        </row>
        <row r="782">
          <cell r="P782">
            <v>781</v>
          </cell>
          <cell r="Q782">
            <v>4000</v>
          </cell>
          <cell r="R782">
            <v>7900</v>
          </cell>
          <cell r="S782">
            <v>11900</v>
          </cell>
        </row>
        <row r="783">
          <cell r="P783">
            <v>782</v>
          </cell>
          <cell r="Q783">
            <v>1400</v>
          </cell>
          <cell r="R783">
            <v>2900</v>
          </cell>
          <cell r="S783">
            <v>4300</v>
          </cell>
        </row>
        <row r="784">
          <cell r="P784">
            <v>783</v>
          </cell>
          <cell r="Q784">
            <v>3000</v>
          </cell>
          <cell r="R784">
            <v>6000</v>
          </cell>
          <cell r="S784">
            <v>9000</v>
          </cell>
        </row>
        <row r="785">
          <cell r="P785">
            <v>784</v>
          </cell>
          <cell r="Q785">
            <v>2900</v>
          </cell>
          <cell r="R785">
            <v>5900</v>
          </cell>
          <cell r="S785">
            <v>8800</v>
          </cell>
        </row>
        <row r="786">
          <cell r="P786">
            <v>785</v>
          </cell>
          <cell r="Q786">
            <v>4300</v>
          </cell>
          <cell r="R786">
            <v>8500</v>
          </cell>
          <cell r="S786">
            <v>12800</v>
          </cell>
        </row>
        <row r="787">
          <cell r="P787">
            <v>786</v>
          </cell>
          <cell r="Q787">
            <v>1600</v>
          </cell>
          <cell r="R787">
            <v>3200</v>
          </cell>
          <cell r="S787">
            <v>4800</v>
          </cell>
        </row>
        <row r="788">
          <cell r="P788">
            <v>787</v>
          </cell>
          <cell r="Q788">
            <v>4000</v>
          </cell>
          <cell r="R788">
            <v>8100</v>
          </cell>
          <cell r="S788">
            <v>12100</v>
          </cell>
        </row>
        <row r="789">
          <cell r="P789">
            <v>788</v>
          </cell>
          <cell r="Q789">
            <v>2500</v>
          </cell>
          <cell r="R789">
            <v>4900</v>
          </cell>
          <cell r="S789">
            <v>7400</v>
          </cell>
        </row>
        <row r="790">
          <cell r="P790">
            <v>789</v>
          </cell>
          <cell r="Q790">
            <v>5700</v>
          </cell>
          <cell r="R790">
            <v>11500</v>
          </cell>
          <cell r="S790">
            <v>17200</v>
          </cell>
        </row>
        <row r="791">
          <cell r="P791">
            <v>790</v>
          </cell>
          <cell r="Q791">
            <v>2500</v>
          </cell>
          <cell r="R791">
            <v>5000</v>
          </cell>
          <cell r="S791">
            <v>7500</v>
          </cell>
        </row>
        <row r="792">
          <cell r="P792">
            <v>791</v>
          </cell>
          <cell r="Q792">
            <v>2300</v>
          </cell>
          <cell r="R792">
            <v>4700</v>
          </cell>
          <cell r="S792">
            <v>7000</v>
          </cell>
        </row>
        <row r="793">
          <cell r="P793">
            <v>792</v>
          </cell>
          <cell r="Q793">
            <v>2600</v>
          </cell>
          <cell r="R793">
            <v>5200</v>
          </cell>
          <cell r="S793">
            <v>7800</v>
          </cell>
        </row>
        <row r="794">
          <cell r="P794">
            <v>793</v>
          </cell>
          <cell r="Q794">
            <v>3400</v>
          </cell>
          <cell r="R794">
            <v>6900</v>
          </cell>
          <cell r="S794">
            <v>10300</v>
          </cell>
        </row>
        <row r="795">
          <cell r="P795">
            <v>794</v>
          </cell>
          <cell r="Q795">
            <v>2900</v>
          </cell>
          <cell r="R795">
            <v>5900</v>
          </cell>
          <cell r="S795">
            <v>8800</v>
          </cell>
        </row>
        <row r="796">
          <cell r="P796">
            <v>795</v>
          </cell>
          <cell r="Q796">
            <v>1800</v>
          </cell>
          <cell r="R796">
            <v>3500</v>
          </cell>
          <cell r="S796">
            <v>5300</v>
          </cell>
        </row>
        <row r="797">
          <cell r="P797">
            <v>796</v>
          </cell>
          <cell r="Q797">
            <v>3100</v>
          </cell>
          <cell r="R797">
            <v>6200</v>
          </cell>
          <cell r="S797">
            <v>9300</v>
          </cell>
        </row>
        <row r="798">
          <cell r="P798">
            <v>797</v>
          </cell>
          <cell r="Q798">
            <v>4500</v>
          </cell>
          <cell r="R798">
            <v>9000</v>
          </cell>
          <cell r="S798">
            <v>13500</v>
          </cell>
        </row>
        <row r="799">
          <cell r="P799">
            <v>798</v>
          </cell>
          <cell r="Q799">
            <v>2900</v>
          </cell>
          <cell r="R799">
            <v>5800</v>
          </cell>
          <cell r="S799">
            <v>8700</v>
          </cell>
        </row>
        <row r="800">
          <cell r="P800">
            <v>799</v>
          </cell>
          <cell r="Q800">
            <v>3300</v>
          </cell>
          <cell r="R800">
            <v>6700</v>
          </cell>
          <cell r="S800">
            <v>10000</v>
          </cell>
        </row>
        <row r="801">
          <cell r="P801">
            <v>800</v>
          </cell>
          <cell r="Q801">
            <v>1400</v>
          </cell>
          <cell r="R801">
            <v>2800</v>
          </cell>
          <cell r="S801">
            <v>4200</v>
          </cell>
        </row>
        <row r="802">
          <cell r="P802">
            <v>801</v>
          </cell>
          <cell r="Q802">
            <v>4000</v>
          </cell>
          <cell r="R802">
            <v>7900</v>
          </cell>
          <cell r="S802">
            <v>11900</v>
          </cell>
        </row>
        <row r="803">
          <cell r="P803">
            <v>802</v>
          </cell>
          <cell r="Q803">
            <v>4300</v>
          </cell>
          <cell r="R803">
            <v>8700</v>
          </cell>
          <cell r="S803">
            <v>13000</v>
          </cell>
        </row>
        <row r="804">
          <cell r="P804">
            <v>803</v>
          </cell>
          <cell r="Q804">
            <v>3400</v>
          </cell>
          <cell r="R804">
            <v>6800</v>
          </cell>
          <cell r="S804">
            <v>10200</v>
          </cell>
        </row>
        <row r="805">
          <cell r="P805">
            <v>804</v>
          </cell>
          <cell r="Q805">
            <v>3600</v>
          </cell>
          <cell r="R805">
            <v>7300</v>
          </cell>
          <cell r="S805">
            <v>10900</v>
          </cell>
        </row>
        <row r="806">
          <cell r="P806">
            <v>805</v>
          </cell>
          <cell r="Q806">
            <v>2700</v>
          </cell>
          <cell r="R806">
            <v>5400</v>
          </cell>
          <cell r="S806">
            <v>8100</v>
          </cell>
        </row>
        <row r="807">
          <cell r="P807">
            <v>806</v>
          </cell>
          <cell r="Q807">
            <v>4600</v>
          </cell>
          <cell r="R807">
            <v>9100</v>
          </cell>
          <cell r="S807">
            <v>13700</v>
          </cell>
        </row>
        <row r="808">
          <cell r="P808">
            <v>807</v>
          </cell>
          <cell r="Q808">
            <v>3100</v>
          </cell>
          <cell r="R808">
            <v>6200</v>
          </cell>
          <cell r="S808">
            <v>9300</v>
          </cell>
        </row>
        <row r="809">
          <cell r="P809">
            <v>808</v>
          </cell>
          <cell r="Q809">
            <v>2800</v>
          </cell>
          <cell r="R809">
            <v>5700</v>
          </cell>
          <cell r="S809">
            <v>8500</v>
          </cell>
        </row>
        <row r="810">
          <cell r="P810">
            <v>809</v>
          </cell>
          <cell r="Q810">
            <v>3300</v>
          </cell>
          <cell r="R810">
            <v>6700</v>
          </cell>
          <cell r="S810">
            <v>10000</v>
          </cell>
        </row>
        <row r="811">
          <cell r="P811">
            <v>810</v>
          </cell>
          <cell r="Q811">
            <v>3800</v>
          </cell>
          <cell r="R811">
            <v>7700</v>
          </cell>
          <cell r="S811">
            <v>11500</v>
          </cell>
        </row>
        <row r="812">
          <cell r="P812">
            <v>811</v>
          </cell>
          <cell r="Q812">
            <v>3400</v>
          </cell>
          <cell r="R812">
            <v>6700</v>
          </cell>
          <cell r="S812">
            <v>10100</v>
          </cell>
        </row>
        <row r="813">
          <cell r="P813">
            <v>812</v>
          </cell>
          <cell r="Q813">
            <v>3400</v>
          </cell>
          <cell r="R813">
            <v>6900</v>
          </cell>
          <cell r="S813">
            <v>10300</v>
          </cell>
        </row>
        <row r="814">
          <cell r="P814">
            <v>813</v>
          </cell>
          <cell r="Q814">
            <v>3300</v>
          </cell>
          <cell r="R814">
            <v>6600</v>
          </cell>
          <cell r="S814">
            <v>9900</v>
          </cell>
        </row>
        <row r="815">
          <cell r="P815">
            <v>814</v>
          </cell>
          <cell r="Q815">
            <v>3800</v>
          </cell>
          <cell r="R815">
            <v>7600</v>
          </cell>
          <cell r="S815">
            <v>11400</v>
          </cell>
        </row>
        <row r="816">
          <cell r="P816">
            <v>815</v>
          </cell>
          <cell r="Q816">
            <v>3100</v>
          </cell>
          <cell r="R816">
            <v>6200</v>
          </cell>
          <cell r="S816">
            <v>9300</v>
          </cell>
        </row>
        <row r="817">
          <cell r="P817">
            <v>816</v>
          </cell>
          <cell r="Q817">
            <v>2000</v>
          </cell>
          <cell r="R817">
            <v>4100</v>
          </cell>
          <cell r="S817">
            <v>6100</v>
          </cell>
        </row>
        <row r="818">
          <cell r="P818">
            <v>817</v>
          </cell>
          <cell r="Q818">
            <v>2900</v>
          </cell>
          <cell r="R818">
            <v>5800</v>
          </cell>
          <cell r="S818">
            <v>8700</v>
          </cell>
        </row>
        <row r="819">
          <cell r="P819">
            <v>818</v>
          </cell>
          <cell r="Q819">
            <v>3200</v>
          </cell>
          <cell r="R819">
            <v>6300</v>
          </cell>
          <cell r="S819">
            <v>9500</v>
          </cell>
        </row>
        <row r="820">
          <cell r="P820">
            <v>819</v>
          </cell>
          <cell r="Q820">
            <v>2700</v>
          </cell>
          <cell r="R820">
            <v>5500</v>
          </cell>
          <cell r="S820">
            <v>8200</v>
          </cell>
        </row>
        <row r="821">
          <cell r="P821">
            <v>820</v>
          </cell>
          <cell r="Q821">
            <v>3800</v>
          </cell>
          <cell r="R821">
            <v>7600</v>
          </cell>
          <cell r="S821">
            <v>11400</v>
          </cell>
        </row>
        <row r="822">
          <cell r="P822">
            <v>821</v>
          </cell>
          <cell r="Q822">
            <v>2900</v>
          </cell>
          <cell r="R822">
            <v>5700</v>
          </cell>
          <cell r="S822">
            <v>8600</v>
          </cell>
        </row>
        <row r="823">
          <cell r="P823">
            <v>822</v>
          </cell>
          <cell r="Q823">
            <v>3500</v>
          </cell>
          <cell r="R823">
            <v>6900</v>
          </cell>
          <cell r="S823">
            <v>10400</v>
          </cell>
        </row>
        <row r="824">
          <cell r="P824">
            <v>823</v>
          </cell>
          <cell r="Q824">
            <v>3500</v>
          </cell>
          <cell r="R824">
            <v>7000</v>
          </cell>
          <cell r="S824">
            <v>10500</v>
          </cell>
        </row>
        <row r="825">
          <cell r="P825">
            <v>824</v>
          </cell>
          <cell r="Q825">
            <v>2600</v>
          </cell>
          <cell r="R825">
            <v>5100</v>
          </cell>
          <cell r="S825">
            <v>7700</v>
          </cell>
        </row>
        <row r="826">
          <cell r="P826">
            <v>825</v>
          </cell>
          <cell r="Q826">
            <v>3200</v>
          </cell>
          <cell r="R826">
            <v>6300</v>
          </cell>
          <cell r="S826">
            <v>9500</v>
          </cell>
        </row>
        <row r="827">
          <cell r="P827">
            <v>826</v>
          </cell>
          <cell r="Q827">
            <v>2300</v>
          </cell>
          <cell r="R827">
            <v>4700</v>
          </cell>
          <cell r="S827">
            <v>7000</v>
          </cell>
        </row>
        <row r="828">
          <cell r="P828">
            <v>827</v>
          </cell>
          <cell r="Q828">
            <v>3900</v>
          </cell>
          <cell r="R828">
            <v>7800</v>
          </cell>
          <cell r="S828">
            <v>11700</v>
          </cell>
        </row>
        <row r="829">
          <cell r="P829">
            <v>828</v>
          </cell>
          <cell r="Q829">
            <v>4000</v>
          </cell>
          <cell r="R829">
            <v>7900</v>
          </cell>
          <cell r="S829">
            <v>11900</v>
          </cell>
        </row>
        <row r="830">
          <cell r="P830">
            <v>829</v>
          </cell>
          <cell r="Q830">
            <v>2700</v>
          </cell>
          <cell r="R830">
            <v>5400</v>
          </cell>
          <cell r="S830">
            <v>8100</v>
          </cell>
        </row>
        <row r="831">
          <cell r="P831">
            <v>830</v>
          </cell>
          <cell r="Q831">
            <v>3100</v>
          </cell>
          <cell r="R831">
            <v>6100</v>
          </cell>
          <cell r="S831">
            <v>9200</v>
          </cell>
        </row>
        <row r="832">
          <cell r="P832">
            <v>831</v>
          </cell>
          <cell r="Q832">
            <v>3100</v>
          </cell>
          <cell r="R832">
            <v>6200</v>
          </cell>
          <cell r="S832">
            <v>9300</v>
          </cell>
        </row>
        <row r="833">
          <cell r="P833">
            <v>832</v>
          </cell>
          <cell r="Q833">
            <v>3600</v>
          </cell>
          <cell r="R833">
            <v>7200</v>
          </cell>
          <cell r="S833">
            <v>10800</v>
          </cell>
        </row>
        <row r="834">
          <cell r="P834">
            <v>833</v>
          </cell>
          <cell r="Q834">
            <v>2800</v>
          </cell>
          <cell r="R834">
            <v>5500</v>
          </cell>
          <cell r="S834">
            <v>8300</v>
          </cell>
        </row>
        <row r="835">
          <cell r="P835">
            <v>834</v>
          </cell>
          <cell r="Q835">
            <v>2500</v>
          </cell>
          <cell r="R835">
            <v>5100</v>
          </cell>
          <cell r="S835">
            <v>7600</v>
          </cell>
        </row>
        <row r="836">
          <cell r="P836">
            <v>835</v>
          </cell>
          <cell r="Q836">
            <v>3600</v>
          </cell>
          <cell r="R836">
            <v>7200</v>
          </cell>
          <cell r="S836">
            <v>10800</v>
          </cell>
        </row>
        <row r="837">
          <cell r="P837">
            <v>836</v>
          </cell>
          <cell r="Q837">
            <v>3200</v>
          </cell>
          <cell r="R837">
            <v>6500</v>
          </cell>
          <cell r="S837">
            <v>9700</v>
          </cell>
        </row>
        <row r="838">
          <cell r="P838">
            <v>837</v>
          </cell>
          <cell r="Q838">
            <v>6200</v>
          </cell>
          <cell r="R838">
            <v>12300</v>
          </cell>
          <cell r="S838">
            <v>18500</v>
          </cell>
        </row>
        <row r="839">
          <cell r="P839">
            <v>838</v>
          </cell>
          <cell r="Q839">
            <v>2100</v>
          </cell>
          <cell r="R839">
            <v>4200</v>
          </cell>
          <cell r="S839">
            <v>6300</v>
          </cell>
        </row>
        <row r="840">
          <cell r="P840">
            <v>839</v>
          </cell>
          <cell r="Q840">
            <v>2700</v>
          </cell>
          <cell r="R840">
            <v>5400</v>
          </cell>
          <cell r="S840">
            <v>8100</v>
          </cell>
        </row>
        <row r="841">
          <cell r="P841">
            <v>840</v>
          </cell>
          <cell r="Q841">
            <v>3700</v>
          </cell>
          <cell r="R841">
            <v>7300</v>
          </cell>
          <cell r="S841">
            <v>11000</v>
          </cell>
        </row>
        <row r="842">
          <cell r="P842">
            <v>841</v>
          </cell>
          <cell r="Q842">
            <v>3200</v>
          </cell>
          <cell r="R842">
            <v>6500</v>
          </cell>
          <cell r="S842">
            <v>9700</v>
          </cell>
        </row>
        <row r="843">
          <cell r="P843">
            <v>842</v>
          </cell>
          <cell r="Q843">
            <v>3600</v>
          </cell>
          <cell r="R843">
            <v>7300</v>
          </cell>
          <cell r="S843">
            <v>10900</v>
          </cell>
        </row>
        <row r="844">
          <cell r="P844">
            <v>843</v>
          </cell>
          <cell r="Q844">
            <v>1500</v>
          </cell>
          <cell r="R844">
            <v>3000</v>
          </cell>
          <cell r="S844">
            <v>4500</v>
          </cell>
        </row>
        <row r="845">
          <cell r="P845">
            <v>844</v>
          </cell>
          <cell r="Q845">
            <v>2700</v>
          </cell>
          <cell r="R845">
            <v>5400</v>
          </cell>
          <cell r="S845">
            <v>8100</v>
          </cell>
        </row>
        <row r="846">
          <cell r="P846">
            <v>845</v>
          </cell>
          <cell r="Q846">
            <v>3500</v>
          </cell>
          <cell r="R846">
            <v>6900</v>
          </cell>
          <cell r="S846">
            <v>10400</v>
          </cell>
        </row>
        <row r="847">
          <cell r="P847">
            <v>846</v>
          </cell>
          <cell r="Q847">
            <v>2200</v>
          </cell>
          <cell r="R847">
            <v>4500</v>
          </cell>
          <cell r="S847">
            <v>6700</v>
          </cell>
        </row>
        <row r="848">
          <cell r="P848">
            <v>847</v>
          </cell>
          <cell r="Q848">
            <v>1600</v>
          </cell>
          <cell r="R848">
            <v>3200</v>
          </cell>
          <cell r="S848">
            <v>4800</v>
          </cell>
        </row>
        <row r="849">
          <cell r="P849">
            <v>848</v>
          </cell>
          <cell r="Q849">
            <v>2700</v>
          </cell>
          <cell r="R849">
            <v>5400</v>
          </cell>
          <cell r="S849">
            <v>8100</v>
          </cell>
        </row>
        <row r="850">
          <cell r="P850">
            <v>849</v>
          </cell>
          <cell r="Q850">
            <v>4500</v>
          </cell>
          <cell r="R850">
            <v>9100</v>
          </cell>
          <cell r="S850">
            <v>13600</v>
          </cell>
        </row>
        <row r="851">
          <cell r="P851">
            <v>850</v>
          </cell>
          <cell r="Q851">
            <v>3700</v>
          </cell>
          <cell r="R851">
            <v>7300</v>
          </cell>
          <cell r="S851">
            <v>11000</v>
          </cell>
        </row>
        <row r="852">
          <cell r="P852">
            <v>851</v>
          </cell>
          <cell r="Q852">
            <v>2700</v>
          </cell>
          <cell r="R852">
            <v>5500</v>
          </cell>
          <cell r="S852">
            <v>8200</v>
          </cell>
        </row>
        <row r="853">
          <cell r="P853">
            <v>852</v>
          </cell>
          <cell r="Q853">
            <v>2200</v>
          </cell>
          <cell r="R853">
            <v>4300</v>
          </cell>
          <cell r="S853">
            <v>6500</v>
          </cell>
        </row>
        <row r="854">
          <cell r="P854">
            <v>853</v>
          </cell>
          <cell r="Q854">
            <v>2400</v>
          </cell>
          <cell r="R854">
            <v>4900</v>
          </cell>
          <cell r="S854">
            <v>7300</v>
          </cell>
        </row>
        <row r="855">
          <cell r="P855">
            <v>854</v>
          </cell>
          <cell r="Q855">
            <v>5400</v>
          </cell>
          <cell r="R855">
            <v>10900</v>
          </cell>
          <cell r="S855">
            <v>16300</v>
          </cell>
        </row>
        <row r="856">
          <cell r="P856">
            <v>855</v>
          </cell>
          <cell r="Q856">
            <v>3600</v>
          </cell>
          <cell r="R856">
            <v>7300</v>
          </cell>
          <cell r="S856">
            <v>10900</v>
          </cell>
        </row>
        <row r="857">
          <cell r="P857">
            <v>856</v>
          </cell>
          <cell r="Q857">
            <v>2400</v>
          </cell>
          <cell r="R857">
            <v>4700</v>
          </cell>
          <cell r="S857">
            <v>7100</v>
          </cell>
        </row>
        <row r="858">
          <cell r="P858">
            <v>857</v>
          </cell>
          <cell r="Q858">
            <v>4300</v>
          </cell>
          <cell r="R858">
            <v>8600</v>
          </cell>
          <cell r="S858">
            <v>12900</v>
          </cell>
        </row>
        <row r="859">
          <cell r="P859">
            <v>858</v>
          </cell>
          <cell r="Q859">
            <v>3500</v>
          </cell>
          <cell r="R859">
            <v>7100</v>
          </cell>
          <cell r="S859">
            <v>10600</v>
          </cell>
        </row>
        <row r="860">
          <cell r="P860">
            <v>859</v>
          </cell>
          <cell r="Q860">
            <v>2600</v>
          </cell>
          <cell r="R860">
            <v>5100</v>
          </cell>
          <cell r="S860">
            <v>7700</v>
          </cell>
        </row>
        <row r="861">
          <cell r="P861">
            <v>860</v>
          </cell>
          <cell r="Q861">
            <v>3700</v>
          </cell>
          <cell r="R861">
            <v>7500</v>
          </cell>
          <cell r="S861">
            <v>11200</v>
          </cell>
        </row>
        <row r="862">
          <cell r="P862">
            <v>861</v>
          </cell>
          <cell r="Q862">
            <v>3500</v>
          </cell>
          <cell r="R862">
            <v>7000</v>
          </cell>
          <cell r="S862">
            <v>10500</v>
          </cell>
        </row>
        <row r="863">
          <cell r="P863">
            <v>862</v>
          </cell>
          <cell r="Q863">
            <v>2500</v>
          </cell>
          <cell r="R863">
            <v>5100</v>
          </cell>
          <cell r="S863">
            <v>7600</v>
          </cell>
        </row>
        <row r="864">
          <cell r="P864">
            <v>863</v>
          </cell>
          <cell r="Q864">
            <v>4500</v>
          </cell>
          <cell r="R864">
            <v>9100</v>
          </cell>
          <cell r="S864">
            <v>13600</v>
          </cell>
        </row>
        <row r="865">
          <cell r="P865">
            <v>864</v>
          </cell>
          <cell r="Q865">
            <v>2900</v>
          </cell>
          <cell r="R865">
            <v>5800</v>
          </cell>
          <cell r="S865">
            <v>8700</v>
          </cell>
        </row>
        <row r="866">
          <cell r="P866">
            <v>865</v>
          </cell>
          <cell r="Q866">
            <v>3300</v>
          </cell>
          <cell r="R866">
            <v>6600</v>
          </cell>
          <cell r="S866">
            <v>9900</v>
          </cell>
        </row>
        <row r="867">
          <cell r="P867">
            <v>866</v>
          </cell>
          <cell r="Q867">
            <v>2400</v>
          </cell>
          <cell r="R867">
            <v>4800</v>
          </cell>
          <cell r="S867">
            <v>7200</v>
          </cell>
        </row>
        <row r="868">
          <cell r="P868">
            <v>867</v>
          </cell>
          <cell r="Q868">
            <v>2600</v>
          </cell>
          <cell r="R868">
            <v>5100</v>
          </cell>
          <cell r="S868">
            <v>7700</v>
          </cell>
        </row>
        <row r="869">
          <cell r="P869">
            <v>868</v>
          </cell>
          <cell r="Q869">
            <v>4200</v>
          </cell>
          <cell r="R869">
            <v>8400</v>
          </cell>
          <cell r="S869">
            <v>12600</v>
          </cell>
        </row>
        <row r="870">
          <cell r="P870">
            <v>869</v>
          </cell>
          <cell r="Q870">
            <v>3800</v>
          </cell>
          <cell r="R870">
            <v>7600</v>
          </cell>
          <cell r="S870">
            <v>11400</v>
          </cell>
        </row>
        <row r="871">
          <cell r="P871">
            <v>870</v>
          </cell>
          <cell r="Q871">
            <v>2900</v>
          </cell>
          <cell r="R871">
            <v>5700</v>
          </cell>
          <cell r="S871">
            <v>8600</v>
          </cell>
        </row>
        <row r="872">
          <cell r="P872">
            <v>871</v>
          </cell>
          <cell r="Q872">
            <v>4300</v>
          </cell>
          <cell r="R872">
            <v>8600</v>
          </cell>
          <cell r="S872">
            <v>12900</v>
          </cell>
        </row>
        <row r="873">
          <cell r="P873">
            <v>872</v>
          </cell>
          <cell r="Q873">
            <v>4500</v>
          </cell>
          <cell r="R873">
            <v>9000</v>
          </cell>
          <cell r="S873">
            <v>13500</v>
          </cell>
        </row>
        <row r="874">
          <cell r="P874">
            <v>873</v>
          </cell>
          <cell r="Q874">
            <v>2500</v>
          </cell>
          <cell r="R874">
            <v>5000</v>
          </cell>
          <cell r="S874">
            <v>7500</v>
          </cell>
        </row>
        <row r="875">
          <cell r="P875">
            <v>874</v>
          </cell>
          <cell r="Q875">
            <v>2300</v>
          </cell>
          <cell r="R875">
            <v>4500</v>
          </cell>
          <cell r="S875">
            <v>6800</v>
          </cell>
        </row>
        <row r="876">
          <cell r="P876">
            <v>875</v>
          </cell>
          <cell r="Q876">
            <v>2200</v>
          </cell>
          <cell r="R876">
            <v>4500</v>
          </cell>
          <cell r="S876">
            <v>6700</v>
          </cell>
        </row>
        <row r="877">
          <cell r="P877">
            <v>876</v>
          </cell>
          <cell r="Q877">
            <v>2300</v>
          </cell>
          <cell r="R877">
            <v>4600</v>
          </cell>
          <cell r="S877">
            <v>6900</v>
          </cell>
        </row>
        <row r="878">
          <cell r="P878">
            <v>877</v>
          </cell>
          <cell r="Q878">
            <v>2700</v>
          </cell>
          <cell r="R878">
            <v>5400</v>
          </cell>
          <cell r="S878">
            <v>8100</v>
          </cell>
        </row>
        <row r="879">
          <cell r="P879">
            <v>878</v>
          </cell>
          <cell r="Q879">
            <v>2600</v>
          </cell>
          <cell r="R879">
            <v>5300</v>
          </cell>
          <cell r="S879">
            <v>7900</v>
          </cell>
        </row>
        <row r="880">
          <cell r="P880">
            <v>879</v>
          </cell>
          <cell r="Q880">
            <v>1900</v>
          </cell>
          <cell r="R880">
            <v>3700</v>
          </cell>
          <cell r="S880">
            <v>5600</v>
          </cell>
        </row>
        <row r="881">
          <cell r="P881">
            <v>880</v>
          </cell>
          <cell r="Q881">
            <v>4100</v>
          </cell>
          <cell r="R881">
            <v>8200</v>
          </cell>
          <cell r="S881">
            <v>12300</v>
          </cell>
        </row>
        <row r="882">
          <cell r="P882">
            <v>881</v>
          </cell>
          <cell r="Q882">
            <v>2500</v>
          </cell>
          <cell r="R882">
            <v>5000</v>
          </cell>
          <cell r="S882">
            <v>7500</v>
          </cell>
        </row>
        <row r="883">
          <cell r="P883">
            <v>882</v>
          </cell>
          <cell r="Q883">
            <v>3400</v>
          </cell>
          <cell r="R883">
            <v>6800</v>
          </cell>
          <cell r="S883">
            <v>10200</v>
          </cell>
        </row>
        <row r="884">
          <cell r="P884">
            <v>883</v>
          </cell>
          <cell r="Q884">
            <v>3800</v>
          </cell>
          <cell r="R884">
            <v>7500</v>
          </cell>
          <cell r="S884">
            <v>11300</v>
          </cell>
        </row>
        <row r="885">
          <cell r="P885">
            <v>884</v>
          </cell>
          <cell r="Q885">
            <v>2700</v>
          </cell>
          <cell r="R885">
            <v>5500</v>
          </cell>
          <cell r="S885">
            <v>8200</v>
          </cell>
        </row>
        <row r="886">
          <cell r="P886">
            <v>885</v>
          </cell>
          <cell r="Q886">
            <v>3700</v>
          </cell>
          <cell r="R886">
            <v>7400</v>
          </cell>
          <cell r="S886">
            <v>11100</v>
          </cell>
        </row>
        <row r="887">
          <cell r="P887">
            <v>886</v>
          </cell>
          <cell r="Q887">
            <v>2600</v>
          </cell>
          <cell r="R887">
            <v>5100</v>
          </cell>
          <cell r="S887">
            <v>7700</v>
          </cell>
        </row>
        <row r="888">
          <cell r="P888">
            <v>887</v>
          </cell>
          <cell r="Q888">
            <v>3600</v>
          </cell>
          <cell r="R888">
            <v>7300</v>
          </cell>
          <cell r="S888">
            <v>10900</v>
          </cell>
        </row>
        <row r="889">
          <cell r="P889">
            <v>888</v>
          </cell>
          <cell r="Q889">
            <v>4700</v>
          </cell>
          <cell r="R889">
            <v>9300</v>
          </cell>
          <cell r="S889">
            <v>14000</v>
          </cell>
        </row>
        <row r="890">
          <cell r="P890">
            <v>889</v>
          </cell>
          <cell r="Q890">
            <v>2900</v>
          </cell>
          <cell r="R890">
            <v>5700</v>
          </cell>
          <cell r="S890">
            <v>8600</v>
          </cell>
        </row>
        <row r="891">
          <cell r="P891">
            <v>890</v>
          </cell>
          <cell r="Q891">
            <v>3300</v>
          </cell>
          <cell r="R891">
            <v>6500</v>
          </cell>
          <cell r="S891">
            <v>9800</v>
          </cell>
        </row>
        <row r="892">
          <cell r="P892">
            <v>891</v>
          </cell>
          <cell r="Q892">
            <v>4000</v>
          </cell>
          <cell r="R892">
            <v>8100</v>
          </cell>
          <cell r="S892">
            <v>12100</v>
          </cell>
        </row>
        <row r="893">
          <cell r="P893">
            <v>892</v>
          </cell>
          <cell r="Q893">
            <v>1900</v>
          </cell>
          <cell r="R893">
            <v>3900</v>
          </cell>
          <cell r="S893">
            <v>5800</v>
          </cell>
        </row>
        <row r="894">
          <cell r="P894">
            <v>893</v>
          </cell>
          <cell r="Q894">
            <v>3700</v>
          </cell>
          <cell r="R894">
            <v>7500</v>
          </cell>
          <cell r="S894">
            <v>11200</v>
          </cell>
        </row>
        <row r="895">
          <cell r="P895">
            <v>894</v>
          </cell>
          <cell r="Q895">
            <v>3400</v>
          </cell>
          <cell r="R895">
            <v>6900</v>
          </cell>
          <cell r="S895">
            <v>10300</v>
          </cell>
        </row>
        <row r="896">
          <cell r="P896">
            <v>895</v>
          </cell>
          <cell r="Q896">
            <v>3700</v>
          </cell>
          <cell r="R896">
            <v>7500</v>
          </cell>
          <cell r="S896">
            <v>11200</v>
          </cell>
        </row>
        <row r="897">
          <cell r="P897">
            <v>896</v>
          </cell>
          <cell r="Q897">
            <v>2600</v>
          </cell>
          <cell r="R897">
            <v>5100</v>
          </cell>
          <cell r="S897">
            <v>7700</v>
          </cell>
        </row>
        <row r="898">
          <cell r="P898">
            <v>897</v>
          </cell>
          <cell r="Q898">
            <v>2300</v>
          </cell>
          <cell r="R898">
            <v>4500</v>
          </cell>
          <cell r="S898">
            <v>6800</v>
          </cell>
        </row>
        <row r="899">
          <cell r="P899">
            <v>898</v>
          </cell>
          <cell r="Q899">
            <v>2700</v>
          </cell>
          <cell r="R899">
            <v>5300</v>
          </cell>
          <cell r="S899">
            <v>8000</v>
          </cell>
        </row>
        <row r="900">
          <cell r="P900">
            <v>899</v>
          </cell>
          <cell r="Q900">
            <v>2400</v>
          </cell>
          <cell r="R900">
            <v>4700</v>
          </cell>
          <cell r="S900">
            <v>7100</v>
          </cell>
        </row>
        <row r="901">
          <cell r="P901">
            <v>900</v>
          </cell>
          <cell r="Q901">
            <v>7200</v>
          </cell>
          <cell r="R901">
            <v>14500</v>
          </cell>
          <cell r="S901">
            <v>21700</v>
          </cell>
        </row>
        <row r="902">
          <cell r="P902">
            <v>901</v>
          </cell>
          <cell r="Q902">
            <v>1600</v>
          </cell>
          <cell r="R902">
            <v>3200</v>
          </cell>
          <cell r="S902">
            <v>4800</v>
          </cell>
        </row>
        <row r="903">
          <cell r="P903">
            <v>902</v>
          </cell>
          <cell r="Q903">
            <v>2600</v>
          </cell>
          <cell r="R903">
            <v>5100</v>
          </cell>
          <cell r="S903">
            <v>7700</v>
          </cell>
        </row>
        <row r="904">
          <cell r="P904">
            <v>903</v>
          </cell>
          <cell r="Q904">
            <v>6200</v>
          </cell>
          <cell r="R904">
            <v>12400</v>
          </cell>
          <cell r="S904">
            <v>18600</v>
          </cell>
        </row>
        <row r="905">
          <cell r="P905">
            <v>904</v>
          </cell>
          <cell r="Q905">
            <v>2700</v>
          </cell>
          <cell r="R905">
            <v>5400</v>
          </cell>
          <cell r="S905">
            <v>8100</v>
          </cell>
        </row>
        <row r="906">
          <cell r="P906">
            <v>905</v>
          </cell>
          <cell r="Q906">
            <v>2100</v>
          </cell>
          <cell r="R906">
            <v>4200</v>
          </cell>
          <cell r="S906">
            <v>6300</v>
          </cell>
        </row>
        <row r="907">
          <cell r="P907">
            <v>906</v>
          </cell>
          <cell r="Q907">
            <v>3700</v>
          </cell>
          <cell r="R907">
            <v>7300</v>
          </cell>
          <cell r="S907">
            <v>11000</v>
          </cell>
        </row>
        <row r="908">
          <cell r="P908">
            <v>907</v>
          </cell>
          <cell r="Q908">
            <v>2300</v>
          </cell>
          <cell r="R908">
            <v>4700</v>
          </cell>
          <cell r="S908">
            <v>7000</v>
          </cell>
        </row>
        <row r="909">
          <cell r="P909">
            <v>908</v>
          </cell>
          <cell r="Q909">
            <v>3600</v>
          </cell>
          <cell r="R909">
            <v>7300</v>
          </cell>
          <cell r="S909">
            <v>10900</v>
          </cell>
        </row>
        <row r="910">
          <cell r="P910">
            <v>909</v>
          </cell>
          <cell r="Q910">
            <v>3000</v>
          </cell>
          <cell r="R910">
            <v>5900</v>
          </cell>
          <cell r="S910">
            <v>8900</v>
          </cell>
        </row>
        <row r="911">
          <cell r="P911">
            <v>910</v>
          </cell>
          <cell r="Q911">
            <v>4200</v>
          </cell>
          <cell r="R911">
            <v>8500</v>
          </cell>
          <cell r="S911">
            <v>12700</v>
          </cell>
        </row>
        <row r="912">
          <cell r="P912">
            <v>911</v>
          </cell>
          <cell r="Q912">
            <v>2600</v>
          </cell>
          <cell r="R912">
            <v>5100</v>
          </cell>
          <cell r="S912">
            <v>7700</v>
          </cell>
        </row>
        <row r="913">
          <cell r="P913">
            <v>912</v>
          </cell>
          <cell r="Q913">
            <v>3500</v>
          </cell>
          <cell r="R913">
            <v>7000</v>
          </cell>
          <cell r="S913">
            <v>10500</v>
          </cell>
        </row>
        <row r="914">
          <cell r="P914">
            <v>913</v>
          </cell>
          <cell r="Q914">
            <v>2300</v>
          </cell>
          <cell r="R914">
            <v>4600</v>
          </cell>
          <cell r="S914">
            <v>6900</v>
          </cell>
        </row>
        <row r="915">
          <cell r="P915">
            <v>914</v>
          </cell>
          <cell r="Q915">
            <v>4000</v>
          </cell>
          <cell r="R915">
            <v>8000</v>
          </cell>
          <cell r="S915">
            <v>12000</v>
          </cell>
        </row>
        <row r="916">
          <cell r="P916">
            <v>915</v>
          </cell>
          <cell r="Q916">
            <v>2300</v>
          </cell>
          <cell r="R916">
            <v>4500</v>
          </cell>
          <cell r="S916">
            <v>6800</v>
          </cell>
        </row>
        <row r="917">
          <cell r="P917">
            <v>916</v>
          </cell>
          <cell r="Q917">
            <v>2400</v>
          </cell>
          <cell r="R917">
            <v>4800</v>
          </cell>
          <cell r="S917">
            <v>7200</v>
          </cell>
        </row>
        <row r="918">
          <cell r="P918">
            <v>917</v>
          </cell>
          <cell r="Q918">
            <v>1300</v>
          </cell>
          <cell r="R918">
            <v>2500</v>
          </cell>
          <cell r="S918">
            <v>3800</v>
          </cell>
        </row>
        <row r="919">
          <cell r="P919">
            <v>918</v>
          </cell>
          <cell r="Q919">
            <v>2700</v>
          </cell>
          <cell r="R919">
            <v>5400</v>
          </cell>
          <cell r="S919">
            <v>8100</v>
          </cell>
        </row>
        <row r="920">
          <cell r="P920">
            <v>919</v>
          </cell>
          <cell r="Q920">
            <v>2700</v>
          </cell>
          <cell r="R920">
            <v>5500</v>
          </cell>
          <cell r="S920">
            <v>8200</v>
          </cell>
        </row>
        <row r="921">
          <cell r="P921">
            <v>920</v>
          </cell>
          <cell r="Q921">
            <v>3300</v>
          </cell>
          <cell r="R921">
            <v>6700</v>
          </cell>
          <cell r="S921">
            <v>10000</v>
          </cell>
        </row>
        <row r="922">
          <cell r="P922">
            <v>921</v>
          </cell>
          <cell r="Q922">
            <v>3400</v>
          </cell>
          <cell r="R922">
            <v>6900</v>
          </cell>
          <cell r="S922">
            <v>10300</v>
          </cell>
        </row>
        <row r="923">
          <cell r="P923">
            <v>922</v>
          </cell>
          <cell r="Q923">
            <v>3700</v>
          </cell>
          <cell r="R923">
            <v>7400</v>
          </cell>
          <cell r="S923">
            <v>11100</v>
          </cell>
        </row>
        <row r="924">
          <cell r="P924">
            <v>923</v>
          </cell>
          <cell r="Q924">
            <v>3700</v>
          </cell>
          <cell r="R924">
            <v>7300</v>
          </cell>
          <cell r="S924">
            <v>11000</v>
          </cell>
        </row>
        <row r="925">
          <cell r="P925">
            <v>924</v>
          </cell>
          <cell r="Q925">
            <v>1700</v>
          </cell>
          <cell r="R925">
            <v>3300</v>
          </cell>
          <cell r="S925">
            <v>5000</v>
          </cell>
        </row>
        <row r="926">
          <cell r="P926">
            <v>925</v>
          </cell>
          <cell r="Q926">
            <v>2600</v>
          </cell>
          <cell r="R926">
            <v>5300</v>
          </cell>
          <cell r="S926">
            <v>7900</v>
          </cell>
        </row>
        <row r="927">
          <cell r="P927">
            <v>926</v>
          </cell>
          <cell r="Q927">
            <v>2800</v>
          </cell>
          <cell r="R927">
            <v>5600</v>
          </cell>
          <cell r="S927">
            <v>8400</v>
          </cell>
        </row>
        <row r="928">
          <cell r="P928">
            <v>927</v>
          </cell>
          <cell r="Q928">
            <v>2500</v>
          </cell>
          <cell r="R928">
            <v>5000</v>
          </cell>
          <cell r="S928">
            <v>7500</v>
          </cell>
        </row>
        <row r="929">
          <cell r="P929">
            <v>928</v>
          </cell>
          <cell r="Q929">
            <v>2800</v>
          </cell>
          <cell r="R929">
            <v>5600</v>
          </cell>
          <cell r="S929">
            <v>8400</v>
          </cell>
        </row>
        <row r="930">
          <cell r="P930">
            <v>929</v>
          </cell>
          <cell r="Q930">
            <v>3500</v>
          </cell>
          <cell r="R930">
            <v>7100</v>
          </cell>
          <cell r="S930">
            <v>10600</v>
          </cell>
        </row>
        <row r="931">
          <cell r="P931">
            <v>930</v>
          </cell>
          <cell r="Q931">
            <v>3800</v>
          </cell>
          <cell r="R931">
            <v>7600</v>
          </cell>
          <cell r="S931">
            <v>11400</v>
          </cell>
        </row>
        <row r="932">
          <cell r="P932">
            <v>931</v>
          </cell>
          <cell r="Q932">
            <v>2900</v>
          </cell>
          <cell r="R932">
            <v>5700</v>
          </cell>
          <cell r="S932">
            <v>8600</v>
          </cell>
        </row>
        <row r="933">
          <cell r="P933">
            <v>932</v>
          </cell>
          <cell r="Q933">
            <v>1900</v>
          </cell>
          <cell r="R933">
            <v>3900</v>
          </cell>
          <cell r="S933">
            <v>5800</v>
          </cell>
        </row>
        <row r="934">
          <cell r="P934">
            <v>933</v>
          </cell>
          <cell r="Q934">
            <v>3200</v>
          </cell>
          <cell r="R934">
            <v>6400</v>
          </cell>
          <cell r="S934">
            <v>9600</v>
          </cell>
        </row>
        <row r="935">
          <cell r="P935">
            <v>934</v>
          </cell>
          <cell r="Q935">
            <v>1900</v>
          </cell>
          <cell r="R935">
            <v>3900</v>
          </cell>
          <cell r="S935">
            <v>5800</v>
          </cell>
        </row>
        <row r="936">
          <cell r="P936">
            <v>935</v>
          </cell>
          <cell r="Q936">
            <v>2400</v>
          </cell>
          <cell r="R936">
            <v>4700</v>
          </cell>
          <cell r="S936">
            <v>7100</v>
          </cell>
        </row>
        <row r="937">
          <cell r="P937">
            <v>936</v>
          </cell>
          <cell r="Q937">
            <v>2100</v>
          </cell>
          <cell r="R937">
            <v>4300</v>
          </cell>
          <cell r="S937">
            <v>6400</v>
          </cell>
        </row>
        <row r="938">
          <cell r="P938">
            <v>937</v>
          </cell>
          <cell r="Q938">
            <v>4200</v>
          </cell>
          <cell r="R938">
            <v>8400</v>
          </cell>
          <cell r="S938">
            <v>12600</v>
          </cell>
        </row>
        <row r="939">
          <cell r="P939">
            <v>938</v>
          </cell>
          <cell r="Q939">
            <v>4800</v>
          </cell>
          <cell r="R939">
            <v>9600</v>
          </cell>
          <cell r="S939">
            <v>14400</v>
          </cell>
        </row>
        <row r="940">
          <cell r="P940">
            <v>939</v>
          </cell>
          <cell r="Q940">
            <v>3000</v>
          </cell>
          <cell r="R940">
            <v>5900</v>
          </cell>
          <cell r="S940">
            <v>8900</v>
          </cell>
        </row>
        <row r="941">
          <cell r="P941">
            <v>940</v>
          </cell>
          <cell r="Q941">
            <v>2400</v>
          </cell>
          <cell r="R941">
            <v>4900</v>
          </cell>
          <cell r="S941">
            <v>7300</v>
          </cell>
        </row>
        <row r="942">
          <cell r="P942">
            <v>941</v>
          </cell>
          <cell r="Q942">
            <v>1700</v>
          </cell>
          <cell r="R942">
            <v>3400</v>
          </cell>
          <cell r="S942">
            <v>5100</v>
          </cell>
        </row>
        <row r="943">
          <cell r="P943">
            <v>942</v>
          </cell>
          <cell r="Q943">
            <v>3100</v>
          </cell>
          <cell r="R943">
            <v>6300</v>
          </cell>
          <cell r="S943">
            <v>9400</v>
          </cell>
        </row>
        <row r="944">
          <cell r="P944">
            <v>943</v>
          </cell>
          <cell r="Q944">
            <v>3300</v>
          </cell>
          <cell r="R944">
            <v>6600</v>
          </cell>
          <cell r="S944">
            <v>9900</v>
          </cell>
        </row>
        <row r="945">
          <cell r="P945">
            <v>944</v>
          </cell>
          <cell r="Q945">
            <v>3600</v>
          </cell>
          <cell r="R945">
            <v>7100</v>
          </cell>
          <cell r="S945">
            <v>10700</v>
          </cell>
        </row>
        <row r="946">
          <cell r="P946">
            <v>945</v>
          </cell>
          <cell r="Q946">
            <v>3300</v>
          </cell>
          <cell r="R946">
            <v>6700</v>
          </cell>
          <cell r="S946">
            <v>10000</v>
          </cell>
        </row>
        <row r="947">
          <cell r="P947">
            <v>946</v>
          </cell>
          <cell r="Q947">
            <v>3400</v>
          </cell>
          <cell r="R947">
            <v>6800</v>
          </cell>
          <cell r="S947">
            <v>10200</v>
          </cell>
        </row>
        <row r="948">
          <cell r="P948">
            <v>947</v>
          </cell>
          <cell r="Q948">
            <v>3100</v>
          </cell>
          <cell r="R948">
            <v>6200</v>
          </cell>
          <cell r="S948">
            <v>9300</v>
          </cell>
        </row>
        <row r="949">
          <cell r="P949">
            <v>948</v>
          </cell>
          <cell r="Q949">
            <v>3400</v>
          </cell>
          <cell r="R949">
            <v>6700</v>
          </cell>
          <cell r="S949">
            <v>10100</v>
          </cell>
        </row>
        <row r="950">
          <cell r="P950">
            <v>949</v>
          </cell>
          <cell r="Q950">
            <v>3400</v>
          </cell>
          <cell r="R950">
            <v>6800</v>
          </cell>
          <cell r="S950">
            <v>10200</v>
          </cell>
        </row>
        <row r="951">
          <cell r="P951">
            <v>950</v>
          </cell>
          <cell r="Q951">
            <v>4100</v>
          </cell>
          <cell r="R951">
            <v>8200</v>
          </cell>
          <cell r="S951">
            <v>12300</v>
          </cell>
        </row>
        <row r="952">
          <cell r="P952">
            <v>951</v>
          </cell>
          <cell r="Q952">
            <v>2900</v>
          </cell>
          <cell r="R952">
            <v>5900</v>
          </cell>
          <cell r="S952">
            <v>8800</v>
          </cell>
        </row>
        <row r="953">
          <cell r="P953">
            <v>952</v>
          </cell>
          <cell r="Q953">
            <v>3400</v>
          </cell>
          <cell r="R953">
            <v>6700</v>
          </cell>
          <cell r="S953">
            <v>10100</v>
          </cell>
        </row>
        <row r="954">
          <cell r="P954">
            <v>953</v>
          </cell>
          <cell r="Q954">
            <v>3100</v>
          </cell>
          <cell r="R954">
            <v>6100</v>
          </cell>
          <cell r="S954">
            <v>9200</v>
          </cell>
        </row>
        <row r="955">
          <cell r="P955">
            <v>954</v>
          </cell>
          <cell r="Q955">
            <v>2800</v>
          </cell>
          <cell r="R955">
            <v>5600</v>
          </cell>
          <cell r="S955">
            <v>8400</v>
          </cell>
        </row>
        <row r="956">
          <cell r="P956">
            <v>955</v>
          </cell>
          <cell r="Q956">
            <v>2700</v>
          </cell>
          <cell r="R956">
            <v>5300</v>
          </cell>
          <cell r="S956">
            <v>8000</v>
          </cell>
        </row>
        <row r="957">
          <cell r="P957">
            <v>956</v>
          </cell>
          <cell r="Q957">
            <v>1800</v>
          </cell>
          <cell r="R957">
            <v>3700</v>
          </cell>
          <cell r="S957">
            <v>5600</v>
          </cell>
        </row>
        <row r="958">
          <cell r="P958">
            <v>957</v>
          </cell>
          <cell r="Q958">
            <v>3200</v>
          </cell>
          <cell r="R958">
            <v>6500</v>
          </cell>
          <cell r="S958">
            <v>9700</v>
          </cell>
        </row>
        <row r="959">
          <cell r="P959">
            <v>958</v>
          </cell>
          <cell r="Q959">
            <v>3200</v>
          </cell>
          <cell r="R959">
            <v>6400</v>
          </cell>
          <cell r="S959">
            <v>9600</v>
          </cell>
        </row>
        <row r="960">
          <cell r="P960">
            <v>959</v>
          </cell>
          <cell r="Q960">
            <v>4200</v>
          </cell>
          <cell r="R960">
            <v>8500</v>
          </cell>
          <cell r="S960">
            <v>12700</v>
          </cell>
        </row>
        <row r="961">
          <cell r="P961">
            <v>960</v>
          </cell>
          <cell r="Q961">
            <v>4400</v>
          </cell>
          <cell r="R961">
            <v>8900</v>
          </cell>
          <cell r="S961">
            <v>13300</v>
          </cell>
        </row>
        <row r="962">
          <cell r="P962">
            <v>961</v>
          </cell>
          <cell r="Q962">
            <v>2900</v>
          </cell>
          <cell r="R962">
            <v>5900</v>
          </cell>
          <cell r="S962">
            <v>8800</v>
          </cell>
        </row>
        <row r="963">
          <cell r="P963">
            <v>962</v>
          </cell>
          <cell r="Q963">
            <v>4500</v>
          </cell>
          <cell r="R963">
            <v>8900</v>
          </cell>
          <cell r="S963">
            <v>13400</v>
          </cell>
        </row>
        <row r="964">
          <cell r="P964">
            <v>963</v>
          </cell>
          <cell r="Q964">
            <v>1800</v>
          </cell>
          <cell r="R964">
            <v>3500</v>
          </cell>
          <cell r="S964">
            <v>5300</v>
          </cell>
        </row>
        <row r="965">
          <cell r="P965">
            <v>964</v>
          </cell>
          <cell r="Q965">
            <v>4500</v>
          </cell>
          <cell r="R965">
            <v>8900</v>
          </cell>
          <cell r="S965">
            <v>13400</v>
          </cell>
        </row>
        <row r="966">
          <cell r="P966">
            <v>965</v>
          </cell>
          <cell r="Q966">
            <v>3400</v>
          </cell>
          <cell r="R966">
            <v>6800</v>
          </cell>
          <cell r="S966">
            <v>10200</v>
          </cell>
        </row>
        <row r="967">
          <cell r="P967">
            <v>966</v>
          </cell>
          <cell r="Q967">
            <v>4200</v>
          </cell>
          <cell r="R967">
            <v>8300</v>
          </cell>
          <cell r="S967">
            <v>12500</v>
          </cell>
        </row>
        <row r="968">
          <cell r="P968">
            <v>967</v>
          </cell>
          <cell r="Q968">
            <v>4400</v>
          </cell>
          <cell r="R968">
            <v>8800</v>
          </cell>
          <cell r="S968">
            <v>13200</v>
          </cell>
        </row>
        <row r="969">
          <cell r="P969">
            <v>968</v>
          </cell>
          <cell r="Q969">
            <v>3300</v>
          </cell>
          <cell r="R969">
            <v>6600</v>
          </cell>
          <cell r="S969">
            <v>9900</v>
          </cell>
        </row>
        <row r="970">
          <cell r="P970">
            <v>969</v>
          </cell>
          <cell r="Q970">
            <v>2600</v>
          </cell>
          <cell r="R970">
            <v>5300</v>
          </cell>
          <cell r="S970">
            <v>7900</v>
          </cell>
        </row>
        <row r="971">
          <cell r="P971">
            <v>970</v>
          </cell>
          <cell r="Q971">
            <v>3100</v>
          </cell>
          <cell r="R971">
            <v>6200</v>
          </cell>
          <cell r="S971">
            <v>9300</v>
          </cell>
        </row>
        <row r="972">
          <cell r="P972">
            <v>971</v>
          </cell>
          <cell r="Q972">
            <v>3300</v>
          </cell>
          <cell r="R972">
            <v>6700</v>
          </cell>
          <cell r="S972">
            <v>10000</v>
          </cell>
        </row>
        <row r="973">
          <cell r="P973">
            <v>972</v>
          </cell>
          <cell r="Q973">
            <v>3400</v>
          </cell>
          <cell r="R973">
            <v>6700</v>
          </cell>
          <cell r="S973">
            <v>10100</v>
          </cell>
        </row>
        <row r="974">
          <cell r="P974">
            <v>973</v>
          </cell>
          <cell r="Q974">
            <v>3900</v>
          </cell>
          <cell r="R974">
            <v>7700</v>
          </cell>
          <cell r="S974">
            <v>11600</v>
          </cell>
        </row>
        <row r="975">
          <cell r="P975">
            <v>974</v>
          </cell>
          <cell r="Q975">
            <v>2200</v>
          </cell>
          <cell r="R975">
            <v>4500</v>
          </cell>
          <cell r="S975">
            <v>6700</v>
          </cell>
        </row>
        <row r="976">
          <cell r="P976">
            <v>975</v>
          </cell>
          <cell r="Q976">
            <v>2800</v>
          </cell>
          <cell r="R976">
            <v>5500</v>
          </cell>
          <cell r="S976">
            <v>8300</v>
          </cell>
        </row>
        <row r="977">
          <cell r="P977">
            <v>976</v>
          </cell>
          <cell r="Q977">
            <v>2400</v>
          </cell>
          <cell r="R977">
            <v>4700</v>
          </cell>
          <cell r="S977">
            <v>7100</v>
          </cell>
        </row>
        <row r="978">
          <cell r="P978">
            <v>977</v>
          </cell>
          <cell r="Q978">
            <v>2200</v>
          </cell>
          <cell r="R978">
            <v>4400</v>
          </cell>
          <cell r="S978">
            <v>6600</v>
          </cell>
        </row>
        <row r="979">
          <cell r="P979">
            <v>978</v>
          </cell>
          <cell r="Q979">
            <v>3500</v>
          </cell>
          <cell r="R979">
            <v>7100</v>
          </cell>
          <cell r="S979">
            <v>10600</v>
          </cell>
        </row>
        <row r="980">
          <cell r="P980">
            <v>979</v>
          </cell>
          <cell r="Q980">
            <v>3200</v>
          </cell>
          <cell r="R980">
            <v>6300</v>
          </cell>
          <cell r="S980">
            <v>9500</v>
          </cell>
        </row>
        <row r="981">
          <cell r="P981">
            <v>980</v>
          </cell>
          <cell r="Q981">
            <v>2400</v>
          </cell>
          <cell r="R981">
            <v>4900</v>
          </cell>
          <cell r="S981">
            <v>7300</v>
          </cell>
        </row>
        <row r="982">
          <cell r="P982">
            <v>981</v>
          </cell>
          <cell r="Q982">
            <v>3300</v>
          </cell>
          <cell r="R982">
            <v>6500</v>
          </cell>
          <cell r="S982">
            <v>9800</v>
          </cell>
        </row>
        <row r="983">
          <cell r="P983">
            <v>982</v>
          </cell>
          <cell r="Q983">
            <v>3900</v>
          </cell>
          <cell r="R983">
            <v>7800</v>
          </cell>
          <cell r="S983">
            <v>11700</v>
          </cell>
        </row>
        <row r="984">
          <cell r="P984">
            <v>983</v>
          </cell>
          <cell r="Q984">
            <v>3900</v>
          </cell>
          <cell r="R984">
            <v>7900</v>
          </cell>
          <cell r="S984">
            <v>11800</v>
          </cell>
        </row>
        <row r="985">
          <cell r="P985">
            <v>984</v>
          </cell>
          <cell r="Q985">
            <v>3600</v>
          </cell>
          <cell r="R985">
            <v>7200</v>
          </cell>
          <cell r="S985">
            <v>10800</v>
          </cell>
        </row>
        <row r="986">
          <cell r="P986">
            <v>985</v>
          </cell>
          <cell r="Q986">
            <v>3500</v>
          </cell>
          <cell r="R986">
            <v>7100</v>
          </cell>
          <cell r="S986">
            <v>10600</v>
          </cell>
        </row>
        <row r="987">
          <cell r="P987">
            <v>986</v>
          </cell>
          <cell r="Q987">
            <v>2700</v>
          </cell>
          <cell r="R987">
            <v>5500</v>
          </cell>
          <cell r="S987">
            <v>8200</v>
          </cell>
        </row>
        <row r="988">
          <cell r="P988">
            <v>987</v>
          </cell>
          <cell r="Q988">
            <v>4000</v>
          </cell>
          <cell r="R988">
            <v>7900</v>
          </cell>
          <cell r="S988">
            <v>11900</v>
          </cell>
        </row>
        <row r="989">
          <cell r="P989">
            <v>988</v>
          </cell>
          <cell r="Q989">
            <v>3300</v>
          </cell>
          <cell r="R989">
            <v>6500</v>
          </cell>
          <cell r="S989">
            <v>9800</v>
          </cell>
        </row>
        <row r="990">
          <cell r="P990">
            <v>989</v>
          </cell>
          <cell r="Q990">
            <v>2800</v>
          </cell>
          <cell r="R990">
            <v>5500</v>
          </cell>
          <cell r="S990">
            <v>8300</v>
          </cell>
        </row>
        <row r="991">
          <cell r="P991">
            <v>990</v>
          </cell>
          <cell r="Q991">
            <v>2600</v>
          </cell>
          <cell r="R991">
            <v>5100</v>
          </cell>
          <cell r="S991">
            <v>7700</v>
          </cell>
        </row>
        <row r="992">
          <cell r="P992">
            <v>991</v>
          </cell>
          <cell r="Q992">
            <v>3300</v>
          </cell>
          <cell r="R992">
            <v>6500</v>
          </cell>
          <cell r="S992">
            <v>9800</v>
          </cell>
        </row>
        <row r="993">
          <cell r="P993">
            <v>992</v>
          </cell>
          <cell r="Q993">
            <v>4300</v>
          </cell>
          <cell r="R993">
            <v>8500</v>
          </cell>
          <cell r="S993">
            <v>12800</v>
          </cell>
        </row>
        <row r="994">
          <cell r="P994">
            <v>993</v>
          </cell>
          <cell r="Q994">
            <v>3600</v>
          </cell>
          <cell r="R994">
            <v>7100</v>
          </cell>
          <cell r="S994">
            <v>10700</v>
          </cell>
        </row>
        <row r="995">
          <cell r="P995">
            <v>994</v>
          </cell>
          <cell r="Q995">
            <v>3000</v>
          </cell>
          <cell r="R995">
            <v>5900</v>
          </cell>
          <cell r="S995">
            <v>8900</v>
          </cell>
        </row>
        <row r="996">
          <cell r="P996">
            <v>995</v>
          </cell>
          <cell r="Q996">
            <v>2800</v>
          </cell>
          <cell r="R996">
            <v>5700</v>
          </cell>
          <cell r="S996">
            <v>8500</v>
          </cell>
        </row>
        <row r="997">
          <cell r="P997">
            <v>996</v>
          </cell>
          <cell r="Q997">
            <v>3700</v>
          </cell>
          <cell r="R997">
            <v>7300</v>
          </cell>
          <cell r="S997">
            <v>11000</v>
          </cell>
        </row>
        <row r="998">
          <cell r="P998">
            <v>997</v>
          </cell>
          <cell r="Q998">
            <v>3700</v>
          </cell>
          <cell r="R998">
            <v>7400</v>
          </cell>
          <cell r="S998">
            <v>11100</v>
          </cell>
        </row>
        <row r="999">
          <cell r="P999">
            <v>998</v>
          </cell>
          <cell r="Q999">
            <v>2000</v>
          </cell>
          <cell r="R999">
            <v>3900</v>
          </cell>
          <cell r="S999">
            <v>5900</v>
          </cell>
        </row>
        <row r="1000">
          <cell r="P1000">
            <v>999</v>
          </cell>
          <cell r="Q1000">
            <v>3800</v>
          </cell>
          <cell r="R1000">
            <v>7700</v>
          </cell>
          <cell r="S1000">
            <v>11500</v>
          </cell>
        </row>
        <row r="1001">
          <cell r="P1001">
            <v>1000</v>
          </cell>
          <cell r="Q1001">
            <v>43700</v>
          </cell>
          <cell r="R1001">
            <v>87400</v>
          </cell>
          <cell r="S1001">
            <v>131100</v>
          </cell>
        </row>
        <row r="1002">
          <cell r="P1002">
            <v>10001</v>
          </cell>
          <cell r="Q1002">
            <v>4500</v>
          </cell>
          <cell r="R1002">
            <v>8900</v>
          </cell>
          <cell r="S1002">
            <v>13400</v>
          </cell>
        </row>
        <row r="1003">
          <cell r="P1003">
            <v>10002</v>
          </cell>
          <cell r="Q1003">
            <v>3800</v>
          </cell>
          <cell r="R1003">
            <v>7600</v>
          </cell>
          <cell r="S1003">
            <v>11400</v>
          </cell>
        </row>
        <row r="1004">
          <cell r="P1004">
            <v>10003</v>
          </cell>
          <cell r="Q1004">
            <v>4000</v>
          </cell>
          <cell r="R1004">
            <v>7900</v>
          </cell>
          <cell r="S1004">
            <v>11900</v>
          </cell>
        </row>
        <row r="1005">
          <cell r="P1005">
            <v>10004</v>
          </cell>
          <cell r="Q1005">
            <v>3500</v>
          </cell>
          <cell r="R1005">
            <v>6900</v>
          </cell>
          <cell r="S1005">
            <v>10400</v>
          </cell>
        </row>
        <row r="1006">
          <cell r="P1006">
            <v>10005</v>
          </cell>
          <cell r="Q1006">
            <v>2100</v>
          </cell>
          <cell r="R1006">
            <v>5300</v>
          </cell>
          <cell r="S1006">
            <v>8000</v>
          </cell>
        </row>
        <row r="1007">
          <cell r="P1007">
            <v>10006</v>
          </cell>
          <cell r="Q1007">
            <v>3400</v>
          </cell>
          <cell r="R1007">
            <v>6800</v>
          </cell>
          <cell r="S1007">
            <v>10200</v>
          </cell>
        </row>
        <row r="1008">
          <cell r="P1008">
            <v>10007</v>
          </cell>
          <cell r="Q1008">
            <v>3900</v>
          </cell>
          <cell r="R1008">
            <v>7800</v>
          </cell>
          <cell r="S1008">
            <v>11700</v>
          </cell>
        </row>
        <row r="1009">
          <cell r="P1009">
            <v>10008</v>
          </cell>
          <cell r="Q1009">
            <v>8200</v>
          </cell>
          <cell r="R1009">
            <v>16400</v>
          </cell>
          <cell r="S1009">
            <v>24600</v>
          </cell>
        </row>
        <row r="1010">
          <cell r="P1010">
            <v>10009</v>
          </cell>
          <cell r="Q1010">
            <v>3600</v>
          </cell>
          <cell r="R1010">
            <v>7200</v>
          </cell>
          <cell r="S1010">
            <v>10800</v>
          </cell>
        </row>
        <row r="1011">
          <cell r="P1011">
            <v>10010</v>
          </cell>
          <cell r="Q1011">
            <v>3100</v>
          </cell>
          <cell r="R1011">
            <v>6300</v>
          </cell>
          <cell r="S1011">
            <v>9400</v>
          </cell>
        </row>
        <row r="1012">
          <cell r="P1012">
            <v>10011</v>
          </cell>
          <cell r="Q1012">
            <v>5700</v>
          </cell>
          <cell r="R1012">
            <v>11400</v>
          </cell>
          <cell r="S1012">
            <v>17100</v>
          </cell>
        </row>
        <row r="1013">
          <cell r="P1013">
            <v>10012</v>
          </cell>
          <cell r="Q1013">
            <v>7200</v>
          </cell>
          <cell r="R1013">
            <v>14300</v>
          </cell>
          <cell r="S1013">
            <v>21500</v>
          </cell>
        </row>
        <row r="1014">
          <cell r="P1014">
            <v>20001</v>
          </cell>
          <cell r="Q1014">
            <v>3700</v>
          </cell>
          <cell r="R1014">
            <v>7400</v>
          </cell>
          <cell r="S1014">
            <v>11100</v>
          </cell>
        </row>
        <row r="1015">
          <cell r="P1015">
            <v>20002</v>
          </cell>
          <cell r="Q1015">
            <v>4000</v>
          </cell>
          <cell r="R1015">
            <v>8000</v>
          </cell>
          <cell r="S1015">
            <v>12000</v>
          </cell>
        </row>
        <row r="1016">
          <cell r="P1016">
            <v>20003</v>
          </cell>
          <cell r="Q1016">
            <v>5100</v>
          </cell>
          <cell r="R1016">
            <v>10200</v>
          </cell>
          <cell r="S1016">
            <v>15300</v>
          </cell>
        </row>
        <row r="1017">
          <cell r="P1017">
            <v>20004</v>
          </cell>
          <cell r="Q1017">
            <v>2600</v>
          </cell>
          <cell r="R1017">
            <v>5100</v>
          </cell>
          <cell r="S1017">
            <v>7700</v>
          </cell>
        </row>
        <row r="1018">
          <cell r="P1018">
            <v>20005</v>
          </cell>
          <cell r="Q1018">
            <v>3700</v>
          </cell>
          <cell r="R1018">
            <v>7500</v>
          </cell>
          <cell r="S1018">
            <v>11200</v>
          </cell>
        </row>
        <row r="1019">
          <cell r="P1019">
            <v>20006</v>
          </cell>
          <cell r="Q1019">
            <v>2500</v>
          </cell>
          <cell r="R1019">
            <v>5100</v>
          </cell>
          <cell r="S1019">
            <v>7600</v>
          </cell>
        </row>
        <row r="1020">
          <cell r="P1020">
            <v>20007</v>
          </cell>
          <cell r="Q1020">
            <v>4100</v>
          </cell>
          <cell r="R1020">
            <v>8200</v>
          </cell>
          <cell r="S1020">
            <v>12300</v>
          </cell>
        </row>
        <row r="1021">
          <cell r="P1021">
            <v>20008</v>
          </cell>
          <cell r="Q1021">
            <v>1700</v>
          </cell>
          <cell r="R1021">
            <v>3300</v>
          </cell>
          <cell r="S1021">
            <v>5000</v>
          </cell>
        </row>
        <row r="1022">
          <cell r="P1022">
            <v>20009</v>
          </cell>
          <cell r="Q1022">
            <v>3900</v>
          </cell>
          <cell r="R1022">
            <v>7900</v>
          </cell>
          <cell r="S1022">
            <v>11800</v>
          </cell>
        </row>
        <row r="1023">
          <cell r="P1023">
            <v>20010</v>
          </cell>
          <cell r="Q1023">
            <v>3900</v>
          </cell>
          <cell r="R1023">
            <v>7700</v>
          </cell>
          <cell r="S1023">
            <v>11600</v>
          </cell>
        </row>
        <row r="1024">
          <cell r="P1024">
            <v>20011</v>
          </cell>
          <cell r="Q1024">
            <v>7700</v>
          </cell>
          <cell r="R1024">
            <v>15500</v>
          </cell>
          <cell r="S1024">
            <v>23200</v>
          </cell>
        </row>
        <row r="1025">
          <cell r="P1025">
            <v>20012</v>
          </cell>
          <cell r="Q1025">
            <v>3400</v>
          </cell>
          <cell r="R1025">
            <v>6900</v>
          </cell>
          <cell r="S1025">
            <v>10300</v>
          </cell>
        </row>
        <row r="1026">
          <cell r="P1026">
            <v>20013</v>
          </cell>
          <cell r="Q1026">
            <v>4400</v>
          </cell>
          <cell r="R1026">
            <v>8900</v>
          </cell>
          <cell r="S1026">
            <v>13300</v>
          </cell>
        </row>
        <row r="1027">
          <cell r="P1027">
            <v>20014</v>
          </cell>
          <cell r="Q1027">
            <v>4900</v>
          </cell>
          <cell r="R1027">
            <v>9900</v>
          </cell>
          <cell r="S1027">
            <v>14800</v>
          </cell>
        </row>
        <row r="1028">
          <cell r="P1028">
            <v>20015</v>
          </cell>
          <cell r="Q1028">
            <v>4100</v>
          </cell>
          <cell r="R1028">
            <v>8100</v>
          </cell>
          <cell r="S1028">
            <v>12200</v>
          </cell>
        </row>
        <row r="1029">
          <cell r="P1029">
            <v>20016</v>
          </cell>
          <cell r="Q1029">
            <v>5200</v>
          </cell>
          <cell r="R1029">
            <v>10400</v>
          </cell>
          <cell r="S1029">
            <v>15600</v>
          </cell>
        </row>
        <row r="1030">
          <cell r="P1030">
            <v>20017</v>
          </cell>
          <cell r="Q1030">
            <v>5400</v>
          </cell>
          <cell r="R1030">
            <v>10900</v>
          </cell>
          <cell r="S1030">
            <v>16300</v>
          </cell>
        </row>
        <row r="1031">
          <cell r="P1031">
            <v>20018</v>
          </cell>
          <cell r="Q1031">
            <v>3300</v>
          </cell>
          <cell r="R1031">
            <v>6500</v>
          </cell>
          <cell r="S1031">
            <v>9800</v>
          </cell>
        </row>
        <row r="1032">
          <cell r="P1032">
            <v>20019</v>
          </cell>
          <cell r="Q1032">
            <v>2600</v>
          </cell>
          <cell r="R1032">
            <v>5100</v>
          </cell>
          <cell r="S1032">
            <v>7700</v>
          </cell>
        </row>
        <row r="1033">
          <cell r="P1033">
            <v>20020</v>
          </cell>
          <cell r="Q1033">
            <v>2900</v>
          </cell>
          <cell r="R1033">
            <v>5700</v>
          </cell>
          <cell r="S1033">
            <v>8600</v>
          </cell>
        </row>
        <row r="1034">
          <cell r="P1034">
            <v>20021</v>
          </cell>
          <cell r="Q1034">
            <v>3600</v>
          </cell>
          <cell r="R1034">
            <v>7300</v>
          </cell>
          <cell r="S1034">
            <v>10900</v>
          </cell>
        </row>
        <row r="1035">
          <cell r="P1035">
            <v>20022</v>
          </cell>
          <cell r="Q1035">
            <v>4400</v>
          </cell>
          <cell r="R1035">
            <v>8800</v>
          </cell>
          <cell r="S1035">
            <v>13200</v>
          </cell>
        </row>
        <row r="1036">
          <cell r="P1036">
            <v>20023</v>
          </cell>
          <cell r="Q1036">
            <v>3600</v>
          </cell>
          <cell r="R1036">
            <v>7100</v>
          </cell>
          <cell r="S1036">
            <v>10700</v>
          </cell>
        </row>
        <row r="1037">
          <cell r="P1037">
            <v>20024</v>
          </cell>
          <cell r="Q1037">
            <v>3600</v>
          </cell>
          <cell r="R1037">
            <v>7100</v>
          </cell>
          <cell r="S1037">
            <v>10700</v>
          </cell>
        </row>
        <row r="1038">
          <cell r="P1038">
            <v>20025</v>
          </cell>
          <cell r="Q1038">
            <v>2000</v>
          </cell>
          <cell r="R1038">
            <v>3900</v>
          </cell>
          <cell r="S1038">
            <v>5900</v>
          </cell>
        </row>
        <row r="1039">
          <cell r="P1039">
            <v>20026</v>
          </cell>
          <cell r="Q1039">
            <v>3300</v>
          </cell>
          <cell r="R1039">
            <v>6600</v>
          </cell>
          <cell r="S1039">
            <v>9900</v>
          </cell>
        </row>
        <row r="1040">
          <cell r="P1040">
            <v>20027</v>
          </cell>
          <cell r="Q1040">
            <v>3700</v>
          </cell>
          <cell r="R1040">
            <v>7500</v>
          </cell>
          <cell r="S1040">
            <v>11200</v>
          </cell>
        </row>
        <row r="1041">
          <cell r="P1041">
            <v>20028</v>
          </cell>
          <cell r="Q1041">
            <v>4500</v>
          </cell>
          <cell r="R1041">
            <v>8900</v>
          </cell>
          <cell r="S1041">
            <v>13400</v>
          </cell>
        </row>
        <row r="1042">
          <cell r="P1042">
            <v>20029</v>
          </cell>
          <cell r="Q1042">
            <v>4100</v>
          </cell>
          <cell r="R1042">
            <v>8100</v>
          </cell>
          <cell r="S1042">
            <v>12200</v>
          </cell>
        </row>
        <row r="1043">
          <cell r="P1043">
            <v>20030</v>
          </cell>
          <cell r="Q1043">
            <v>4400</v>
          </cell>
          <cell r="R1043">
            <v>8800</v>
          </cell>
          <cell r="S1043">
            <v>13200</v>
          </cell>
        </row>
        <row r="1044">
          <cell r="P1044">
            <v>20031</v>
          </cell>
          <cell r="Q1044">
            <v>4800</v>
          </cell>
          <cell r="R1044">
            <v>9600</v>
          </cell>
          <cell r="S1044">
            <v>14400</v>
          </cell>
        </row>
        <row r="1045">
          <cell r="P1045">
            <v>20032</v>
          </cell>
          <cell r="Q1045">
            <v>3500</v>
          </cell>
          <cell r="R1045">
            <v>7000</v>
          </cell>
          <cell r="S1045">
            <v>10500</v>
          </cell>
        </row>
        <row r="1046">
          <cell r="P1046">
            <v>20033</v>
          </cell>
          <cell r="Q1046">
            <v>4100</v>
          </cell>
          <cell r="R1046">
            <v>8100</v>
          </cell>
          <cell r="S1046">
            <v>12200</v>
          </cell>
        </row>
        <row r="1047">
          <cell r="P1047">
            <v>20034</v>
          </cell>
          <cell r="Q1047">
            <v>4000</v>
          </cell>
          <cell r="R1047">
            <v>8000</v>
          </cell>
          <cell r="S1047">
            <v>12000</v>
          </cell>
        </row>
        <row r="1048">
          <cell r="P1048">
            <v>20035</v>
          </cell>
          <cell r="Q1048">
            <v>4400</v>
          </cell>
          <cell r="R1048">
            <v>8700</v>
          </cell>
          <cell r="S1048">
            <v>13100</v>
          </cell>
        </row>
        <row r="1049">
          <cell r="P1049">
            <v>20036</v>
          </cell>
          <cell r="Q1049">
            <v>4400</v>
          </cell>
          <cell r="R1049">
            <v>8700</v>
          </cell>
          <cell r="S1049">
            <v>13100</v>
          </cell>
        </row>
        <row r="1050">
          <cell r="P1050">
            <v>20037</v>
          </cell>
          <cell r="Q1050">
            <v>5100</v>
          </cell>
          <cell r="R1050">
            <v>10200</v>
          </cell>
          <cell r="S1050">
            <v>15300</v>
          </cell>
        </row>
        <row r="1051">
          <cell r="P1051">
            <v>20038</v>
          </cell>
          <cell r="Q1051">
            <v>2500</v>
          </cell>
          <cell r="R1051">
            <v>4900</v>
          </cell>
          <cell r="S1051">
            <v>7400</v>
          </cell>
        </row>
        <row r="1052">
          <cell r="P1052">
            <v>20039</v>
          </cell>
          <cell r="Q1052">
            <v>4600</v>
          </cell>
          <cell r="R1052">
            <v>9100</v>
          </cell>
          <cell r="S1052">
            <v>13700</v>
          </cell>
        </row>
        <row r="1053">
          <cell r="P1053">
            <v>20040</v>
          </cell>
          <cell r="Q1053">
            <v>3800</v>
          </cell>
          <cell r="R1053">
            <v>7600</v>
          </cell>
          <cell r="S1053">
            <v>11400</v>
          </cell>
        </row>
        <row r="1054">
          <cell r="P1054">
            <v>20041</v>
          </cell>
          <cell r="Q1054">
            <v>3400</v>
          </cell>
          <cell r="R1054">
            <v>6700</v>
          </cell>
          <cell r="S1054">
            <v>10100</v>
          </cell>
        </row>
        <row r="1055">
          <cell r="P1055">
            <v>20042</v>
          </cell>
          <cell r="Q1055">
            <v>4600</v>
          </cell>
          <cell r="R1055">
            <v>9300</v>
          </cell>
          <cell r="S1055">
            <v>13900</v>
          </cell>
        </row>
        <row r="1056">
          <cell r="P1056">
            <v>20043</v>
          </cell>
          <cell r="Q1056">
            <v>6000</v>
          </cell>
          <cell r="R1056">
            <v>12000</v>
          </cell>
          <cell r="S1056">
            <v>18000</v>
          </cell>
        </row>
        <row r="1057">
          <cell r="P1057">
            <v>20044</v>
          </cell>
          <cell r="Q1057">
            <v>4700</v>
          </cell>
          <cell r="R1057">
            <v>9300</v>
          </cell>
          <cell r="S1057">
            <v>14000</v>
          </cell>
        </row>
        <row r="1058">
          <cell r="P1058">
            <v>20045</v>
          </cell>
          <cell r="Q1058">
            <v>4400</v>
          </cell>
          <cell r="R1058">
            <v>8800</v>
          </cell>
          <cell r="S1058">
            <v>13200</v>
          </cell>
        </row>
        <row r="1059">
          <cell r="P1059">
            <v>20046</v>
          </cell>
          <cell r="Q1059">
            <v>3100</v>
          </cell>
          <cell r="R1059">
            <v>6200</v>
          </cell>
          <cell r="S1059">
            <v>9300</v>
          </cell>
        </row>
        <row r="1060">
          <cell r="P1060">
            <v>20047</v>
          </cell>
          <cell r="Q1060">
            <v>5500</v>
          </cell>
          <cell r="R1060">
            <v>11100</v>
          </cell>
          <cell r="S1060">
            <v>16600</v>
          </cell>
        </row>
        <row r="1061">
          <cell r="P1061">
            <v>20048</v>
          </cell>
          <cell r="Q1061">
            <v>4200</v>
          </cell>
          <cell r="R1061">
            <v>8400</v>
          </cell>
          <cell r="S1061">
            <v>12600</v>
          </cell>
        </row>
        <row r="1062">
          <cell r="P1062">
            <v>20049</v>
          </cell>
          <cell r="Q1062">
            <v>3300</v>
          </cell>
          <cell r="R1062">
            <v>6500</v>
          </cell>
          <cell r="S1062">
            <v>9800</v>
          </cell>
        </row>
        <row r="1063">
          <cell r="P1063">
            <v>20050</v>
          </cell>
          <cell r="Q1063">
            <v>2700</v>
          </cell>
          <cell r="R1063">
            <v>5500</v>
          </cell>
          <cell r="S1063">
            <v>8200</v>
          </cell>
        </row>
        <row r="1064">
          <cell r="P1064">
            <v>20051</v>
          </cell>
          <cell r="Q1064">
            <v>4000</v>
          </cell>
          <cell r="R1064">
            <v>8100</v>
          </cell>
          <cell r="S1064">
            <v>12100</v>
          </cell>
        </row>
        <row r="1065">
          <cell r="P1065">
            <v>20052</v>
          </cell>
          <cell r="Q1065">
            <v>3800</v>
          </cell>
          <cell r="R1065">
            <v>7700</v>
          </cell>
          <cell r="S1065">
            <v>11500</v>
          </cell>
        </row>
        <row r="1066">
          <cell r="P1066">
            <v>20053</v>
          </cell>
          <cell r="Q1066">
            <v>3000</v>
          </cell>
          <cell r="R1066">
            <v>6100</v>
          </cell>
          <cell r="S1066">
            <v>9100</v>
          </cell>
        </row>
        <row r="1067">
          <cell r="P1067">
            <v>20054</v>
          </cell>
          <cell r="Q1067">
            <v>2700</v>
          </cell>
          <cell r="R1067">
            <v>5300</v>
          </cell>
          <cell r="S1067">
            <v>8000</v>
          </cell>
        </row>
        <row r="1068">
          <cell r="P1068">
            <v>20055</v>
          </cell>
          <cell r="Q1068">
            <v>3400</v>
          </cell>
          <cell r="R1068">
            <v>6900</v>
          </cell>
          <cell r="S1068">
            <v>10300</v>
          </cell>
        </row>
        <row r="1069">
          <cell r="P1069">
            <v>20056</v>
          </cell>
          <cell r="Q1069">
            <v>3900</v>
          </cell>
          <cell r="R1069">
            <v>7700</v>
          </cell>
          <cell r="S1069">
            <v>11600</v>
          </cell>
        </row>
        <row r="1070">
          <cell r="P1070">
            <v>20057</v>
          </cell>
          <cell r="Q1070">
            <v>4100</v>
          </cell>
          <cell r="R1070">
            <v>8300</v>
          </cell>
          <cell r="S1070">
            <v>12400</v>
          </cell>
        </row>
        <row r="1071">
          <cell r="P1071">
            <v>20058</v>
          </cell>
          <cell r="Q1071">
            <v>4200</v>
          </cell>
          <cell r="R1071">
            <v>8500</v>
          </cell>
          <cell r="S1071">
            <v>12700</v>
          </cell>
        </row>
        <row r="1072">
          <cell r="P1072">
            <v>20059</v>
          </cell>
          <cell r="Q1072">
            <v>3200</v>
          </cell>
          <cell r="R1072">
            <v>6500</v>
          </cell>
          <cell r="S1072">
            <v>9700</v>
          </cell>
        </row>
        <row r="1073">
          <cell r="P1073">
            <v>20060</v>
          </cell>
          <cell r="Q1073">
            <v>2000</v>
          </cell>
          <cell r="R1073">
            <v>5200</v>
          </cell>
          <cell r="S1073">
            <v>7800</v>
          </cell>
        </row>
        <row r="1074">
          <cell r="P1074">
            <v>20061</v>
          </cell>
          <cell r="Q1074">
            <v>7800</v>
          </cell>
          <cell r="R1074">
            <v>15600</v>
          </cell>
          <cell r="S1074">
            <v>23400</v>
          </cell>
        </row>
        <row r="1075">
          <cell r="P1075">
            <v>20062</v>
          </cell>
          <cell r="Q1075">
            <v>4100</v>
          </cell>
          <cell r="R1075">
            <v>8300</v>
          </cell>
          <cell r="S1075">
            <v>12400</v>
          </cell>
        </row>
        <row r="1076">
          <cell r="P1076">
            <v>20063</v>
          </cell>
          <cell r="Q1076">
            <v>3200</v>
          </cell>
          <cell r="R1076">
            <v>6400</v>
          </cell>
          <cell r="S1076">
            <v>9600</v>
          </cell>
        </row>
        <row r="1077">
          <cell r="P1077">
            <v>20064</v>
          </cell>
          <cell r="Q1077">
            <v>3600</v>
          </cell>
          <cell r="R1077">
            <v>7100</v>
          </cell>
          <cell r="S1077">
            <v>10700</v>
          </cell>
        </row>
        <row r="1078">
          <cell r="P1078">
            <v>20065</v>
          </cell>
          <cell r="Q1078">
            <v>4100</v>
          </cell>
          <cell r="R1078">
            <v>8100</v>
          </cell>
          <cell r="S1078">
            <v>12200</v>
          </cell>
        </row>
        <row r="1079">
          <cell r="P1079">
            <v>20066</v>
          </cell>
          <cell r="Q1079">
            <v>2400</v>
          </cell>
          <cell r="R1079">
            <v>4900</v>
          </cell>
          <cell r="S1079">
            <v>7300</v>
          </cell>
        </row>
        <row r="1080">
          <cell r="P1080">
            <v>20067</v>
          </cell>
          <cell r="Q1080">
            <v>4000</v>
          </cell>
          <cell r="R1080">
            <v>8100</v>
          </cell>
          <cell r="S1080">
            <v>12100</v>
          </cell>
        </row>
        <row r="1081">
          <cell r="P1081">
            <v>20068</v>
          </cell>
          <cell r="Q1081">
            <v>2900</v>
          </cell>
          <cell r="R1081">
            <v>5800</v>
          </cell>
          <cell r="S1081">
            <v>8700</v>
          </cell>
        </row>
        <row r="1082">
          <cell r="P1082">
            <v>20069</v>
          </cell>
          <cell r="Q1082">
            <v>5400</v>
          </cell>
          <cell r="R1082">
            <v>10700</v>
          </cell>
          <cell r="S1082">
            <v>16100</v>
          </cell>
        </row>
        <row r="1083">
          <cell r="P1083">
            <v>20070</v>
          </cell>
          <cell r="Q1083">
            <v>3100</v>
          </cell>
          <cell r="R1083">
            <v>6300</v>
          </cell>
          <cell r="S1083">
            <v>9400</v>
          </cell>
        </row>
        <row r="1084">
          <cell r="P1084">
            <v>20071</v>
          </cell>
          <cell r="Q1084">
            <v>3100</v>
          </cell>
          <cell r="R1084">
            <v>6200</v>
          </cell>
          <cell r="S1084">
            <v>9300</v>
          </cell>
        </row>
        <row r="1085">
          <cell r="P1085">
            <v>20072</v>
          </cell>
          <cell r="Q1085">
            <v>2100</v>
          </cell>
          <cell r="R1085">
            <v>4200</v>
          </cell>
          <cell r="S1085">
            <v>6300</v>
          </cell>
        </row>
        <row r="1086">
          <cell r="P1086">
            <v>20073</v>
          </cell>
          <cell r="Q1086">
            <v>2600</v>
          </cell>
          <cell r="R1086">
            <v>5100</v>
          </cell>
          <cell r="S1086">
            <v>7700</v>
          </cell>
        </row>
        <row r="1087">
          <cell r="P1087">
            <v>20074</v>
          </cell>
          <cell r="Q1087">
            <v>2100</v>
          </cell>
          <cell r="R1087">
            <v>4300</v>
          </cell>
          <cell r="S1087">
            <v>6400</v>
          </cell>
        </row>
        <row r="1088">
          <cell r="P1088">
            <v>20075</v>
          </cell>
          <cell r="Q1088">
            <v>3800</v>
          </cell>
          <cell r="R1088">
            <v>7500</v>
          </cell>
          <cell r="S1088">
            <v>11300</v>
          </cell>
        </row>
        <row r="1089">
          <cell r="P1089">
            <v>20076</v>
          </cell>
          <cell r="Q1089">
            <v>3400</v>
          </cell>
          <cell r="R1089">
            <v>6700</v>
          </cell>
          <cell r="S1089">
            <v>10100</v>
          </cell>
        </row>
        <row r="1090">
          <cell r="P1090">
            <v>20077</v>
          </cell>
          <cell r="Q1090">
            <v>4400</v>
          </cell>
          <cell r="R1090">
            <v>8900</v>
          </cell>
          <cell r="S1090">
            <v>13300</v>
          </cell>
        </row>
        <row r="1091">
          <cell r="P1091">
            <v>20078</v>
          </cell>
          <cell r="Q1091">
            <v>4500</v>
          </cell>
          <cell r="R1091">
            <v>8900</v>
          </cell>
          <cell r="S1091">
            <v>13400</v>
          </cell>
        </row>
        <row r="1092">
          <cell r="P1092">
            <v>20079</v>
          </cell>
          <cell r="Q1092">
            <v>1700</v>
          </cell>
          <cell r="R1092">
            <v>3500</v>
          </cell>
          <cell r="S1092">
            <v>5200</v>
          </cell>
        </row>
        <row r="1093">
          <cell r="P1093">
            <v>20080</v>
          </cell>
          <cell r="Q1093">
            <v>3700</v>
          </cell>
          <cell r="R1093">
            <v>7500</v>
          </cell>
          <cell r="S1093">
            <v>11200</v>
          </cell>
        </row>
        <row r="1094">
          <cell r="P1094">
            <v>20081</v>
          </cell>
          <cell r="Q1094">
            <v>3800</v>
          </cell>
          <cell r="R1094">
            <v>7500</v>
          </cell>
          <cell r="S1094">
            <v>11300</v>
          </cell>
        </row>
        <row r="1095">
          <cell r="P1095">
            <v>20082</v>
          </cell>
          <cell r="Q1095">
            <v>2300</v>
          </cell>
          <cell r="R1095">
            <v>4500</v>
          </cell>
          <cell r="S1095">
            <v>6800</v>
          </cell>
        </row>
        <row r="1096">
          <cell r="P1096">
            <v>20083</v>
          </cell>
          <cell r="Q1096">
            <v>3900</v>
          </cell>
          <cell r="R1096">
            <v>7700</v>
          </cell>
          <cell r="S1096">
            <v>11600</v>
          </cell>
        </row>
        <row r="1097">
          <cell r="P1097">
            <v>20084</v>
          </cell>
          <cell r="Q1097">
            <v>3400</v>
          </cell>
          <cell r="R1097">
            <v>6700</v>
          </cell>
          <cell r="S1097">
            <v>10100</v>
          </cell>
        </row>
        <row r="1098">
          <cell r="P1098">
            <v>20085</v>
          </cell>
          <cell r="Q1098">
            <v>4900</v>
          </cell>
          <cell r="R1098">
            <v>9700</v>
          </cell>
          <cell r="S1098">
            <v>14600</v>
          </cell>
        </row>
        <row r="1099">
          <cell r="P1099">
            <v>20086</v>
          </cell>
          <cell r="Q1099">
            <v>4000</v>
          </cell>
          <cell r="R1099">
            <v>8100</v>
          </cell>
          <cell r="S1099">
            <v>12100</v>
          </cell>
        </row>
        <row r="1100">
          <cell r="P1100">
            <v>20087</v>
          </cell>
          <cell r="Q1100">
            <v>3800</v>
          </cell>
          <cell r="R1100">
            <v>7700</v>
          </cell>
          <cell r="S1100">
            <v>11500</v>
          </cell>
        </row>
        <row r="1101">
          <cell r="P1101">
            <v>20088</v>
          </cell>
          <cell r="Q1101">
            <v>2200</v>
          </cell>
          <cell r="R1101">
            <v>4500</v>
          </cell>
          <cell r="S1101">
            <v>6700</v>
          </cell>
        </row>
        <row r="1102">
          <cell r="P1102">
            <v>20089</v>
          </cell>
          <cell r="Q1102">
            <v>4900</v>
          </cell>
          <cell r="R1102">
            <v>9800</v>
          </cell>
          <cell r="S1102">
            <v>14700</v>
          </cell>
        </row>
        <row r="1103">
          <cell r="P1103">
            <v>20090</v>
          </cell>
          <cell r="Q1103">
            <v>2700</v>
          </cell>
          <cell r="R1103">
            <v>5300</v>
          </cell>
          <cell r="S1103">
            <v>8000</v>
          </cell>
        </row>
        <row r="1104">
          <cell r="P1104">
            <v>20091</v>
          </cell>
          <cell r="Q1104">
            <v>2700</v>
          </cell>
          <cell r="R1104">
            <v>5500</v>
          </cell>
          <cell r="S1104">
            <v>8200</v>
          </cell>
        </row>
        <row r="1105">
          <cell r="P1105">
            <v>20092</v>
          </cell>
          <cell r="Q1105">
            <v>4600</v>
          </cell>
          <cell r="R1105">
            <v>9300</v>
          </cell>
          <cell r="S1105">
            <v>13900</v>
          </cell>
        </row>
        <row r="1106">
          <cell r="P1106">
            <v>20093</v>
          </cell>
          <cell r="Q1106">
            <v>3200</v>
          </cell>
          <cell r="R1106">
            <v>6400</v>
          </cell>
          <cell r="S1106">
            <v>9600</v>
          </cell>
        </row>
        <row r="1107">
          <cell r="P1107">
            <v>20094</v>
          </cell>
          <cell r="Q1107">
            <v>3500</v>
          </cell>
          <cell r="R1107">
            <v>6900</v>
          </cell>
          <cell r="S1107">
            <v>10400</v>
          </cell>
        </row>
        <row r="1108">
          <cell r="P1108">
            <v>20095</v>
          </cell>
          <cell r="Q1108">
            <v>4200</v>
          </cell>
          <cell r="R1108">
            <v>8500</v>
          </cell>
          <cell r="S1108">
            <v>12700</v>
          </cell>
        </row>
        <row r="1109">
          <cell r="P1109">
            <v>20096</v>
          </cell>
          <cell r="Q1109">
            <v>3200</v>
          </cell>
          <cell r="R1109">
            <v>6400</v>
          </cell>
          <cell r="S1109">
            <v>9600</v>
          </cell>
        </row>
        <row r="1110">
          <cell r="P1110">
            <v>20097</v>
          </cell>
          <cell r="Q1110">
            <v>3100</v>
          </cell>
          <cell r="R1110">
            <v>6100</v>
          </cell>
          <cell r="S1110">
            <v>9200</v>
          </cell>
        </row>
        <row r="1111">
          <cell r="P1111">
            <v>20098</v>
          </cell>
          <cell r="Q1111">
            <v>3400</v>
          </cell>
          <cell r="R1111">
            <v>6900</v>
          </cell>
          <cell r="S1111">
            <v>10300</v>
          </cell>
        </row>
        <row r="1112">
          <cell r="P1112">
            <v>20099</v>
          </cell>
          <cell r="Q1112">
            <v>3700</v>
          </cell>
          <cell r="R1112">
            <v>7400</v>
          </cell>
          <cell r="S1112">
            <v>11100</v>
          </cell>
        </row>
        <row r="1113">
          <cell r="P1113">
            <v>20100</v>
          </cell>
          <cell r="Q1113">
            <v>3000</v>
          </cell>
          <cell r="R1113">
            <v>6000</v>
          </cell>
          <cell r="S1113">
            <v>9000</v>
          </cell>
        </row>
      </sheetData>
      <sheetData sheetId="6">
        <row r="1">
          <cell r="U1" t="str">
            <v>关卡编辑器ID</v>
          </cell>
          <cell r="V1" t="str">
            <v>成功率</v>
          </cell>
          <cell r="W1" t="str">
            <v>元素数量</v>
          </cell>
          <cell r="X1" t="str">
            <v>保底次数</v>
          </cell>
          <cell r="Y1" t="str">
            <v>成功积分</v>
          </cell>
          <cell r="Z1" t="str">
            <v>失败积分</v>
          </cell>
          <cell r="AA1" t="str">
            <v>最大积分</v>
          </cell>
        </row>
        <row r="2">
          <cell r="U2">
            <v>1</v>
          </cell>
          <cell r="V2">
            <v>0.99603489294210945</v>
          </cell>
          <cell r="W2">
            <v>3</v>
          </cell>
          <cell r="X2">
            <v>0</v>
          </cell>
          <cell r="Y2">
            <v>20</v>
          </cell>
          <cell r="Z2">
            <v>5</v>
          </cell>
          <cell r="AA2">
            <v>20</v>
          </cell>
        </row>
        <row r="3">
          <cell r="U3">
            <v>2</v>
          </cell>
          <cell r="V3">
            <v>0.9967239967239967</v>
          </cell>
          <cell r="W3">
            <v>3</v>
          </cell>
          <cell r="X3">
            <v>0</v>
          </cell>
          <cell r="Y3">
            <v>20</v>
          </cell>
          <cell r="Z3">
            <v>5</v>
          </cell>
          <cell r="AA3">
            <v>20</v>
          </cell>
        </row>
        <row r="4">
          <cell r="U4">
            <v>3</v>
          </cell>
          <cell r="V4">
            <v>0.96401673640167362</v>
          </cell>
          <cell r="W4">
            <v>3</v>
          </cell>
          <cell r="X4">
            <v>0</v>
          </cell>
          <cell r="Y4">
            <v>20</v>
          </cell>
          <cell r="Z4">
            <v>5</v>
          </cell>
          <cell r="AA4">
            <v>20</v>
          </cell>
        </row>
        <row r="5">
          <cell r="U5">
            <v>4</v>
          </cell>
          <cell r="V5">
            <v>0.9874326750448833</v>
          </cell>
          <cell r="W5">
            <v>3</v>
          </cell>
          <cell r="X5">
            <v>0</v>
          </cell>
          <cell r="Y5">
            <v>20</v>
          </cell>
          <cell r="Z5">
            <v>5</v>
          </cell>
          <cell r="AA5">
            <v>20</v>
          </cell>
        </row>
        <row r="6">
          <cell r="U6">
            <v>10</v>
          </cell>
          <cell r="V6">
            <v>0.94058500914076781</v>
          </cell>
          <cell r="W6">
            <v>3</v>
          </cell>
          <cell r="X6">
            <v>0</v>
          </cell>
          <cell r="Y6">
            <v>30</v>
          </cell>
          <cell r="Z6">
            <v>5</v>
          </cell>
          <cell r="AA6">
            <v>30</v>
          </cell>
        </row>
        <row r="7">
          <cell r="U7">
            <v>5</v>
          </cell>
          <cell r="V7">
            <v>0.97337006427915518</v>
          </cell>
          <cell r="W7">
            <v>4</v>
          </cell>
          <cell r="X7">
            <v>0</v>
          </cell>
          <cell r="Y7">
            <v>20</v>
          </cell>
          <cell r="Z7">
            <v>5</v>
          </cell>
          <cell r="AA7">
            <v>20</v>
          </cell>
        </row>
        <row r="8">
          <cell r="U8">
            <v>10011</v>
          </cell>
          <cell r="V8">
            <v>0.99892818863879962</v>
          </cell>
          <cell r="W8">
            <v>3</v>
          </cell>
          <cell r="X8">
            <v>0</v>
          </cell>
          <cell r="Y8">
            <v>30</v>
          </cell>
          <cell r="Z8">
            <v>5</v>
          </cell>
          <cell r="AA8">
            <v>30</v>
          </cell>
        </row>
        <row r="9">
          <cell r="U9">
            <v>6</v>
          </cell>
          <cell r="V9">
            <v>0.93689839572192513</v>
          </cell>
          <cell r="W9">
            <v>4</v>
          </cell>
          <cell r="X9">
            <v>0</v>
          </cell>
          <cell r="Y9">
            <v>20</v>
          </cell>
          <cell r="Z9">
            <v>5</v>
          </cell>
          <cell r="AA9">
            <v>20</v>
          </cell>
        </row>
        <row r="10">
          <cell r="U10">
            <v>8</v>
          </cell>
          <cell r="V10">
            <v>0.99372384937238489</v>
          </cell>
          <cell r="W10">
            <v>4</v>
          </cell>
          <cell r="X10">
            <v>0</v>
          </cell>
          <cell r="Y10">
            <v>30</v>
          </cell>
          <cell r="Z10">
            <v>5</v>
          </cell>
          <cell r="AA10">
            <v>30</v>
          </cell>
        </row>
        <row r="11">
          <cell r="U11">
            <v>11</v>
          </cell>
          <cell r="V11">
            <v>0.97343251859723701</v>
          </cell>
          <cell r="W11">
            <v>5</v>
          </cell>
          <cell r="X11">
            <v>0</v>
          </cell>
          <cell r="Y11">
            <v>20</v>
          </cell>
          <cell r="Z11">
            <v>5</v>
          </cell>
          <cell r="AA11">
            <v>20</v>
          </cell>
        </row>
        <row r="12">
          <cell r="U12">
            <v>19</v>
          </cell>
          <cell r="V12">
            <v>0.87027579162410618</v>
          </cell>
          <cell r="W12">
            <v>4</v>
          </cell>
          <cell r="X12">
            <v>0</v>
          </cell>
          <cell r="Y12">
            <v>30</v>
          </cell>
          <cell r="Z12">
            <v>5</v>
          </cell>
          <cell r="AA12">
            <v>30</v>
          </cell>
        </row>
        <row r="13">
          <cell r="U13">
            <v>7</v>
          </cell>
          <cell r="V13">
            <v>0.90099009900990101</v>
          </cell>
          <cell r="W13">
            <v>4</v>
          </cell>
          <cell r="X13">
            <v>0</v>
          </cell>
          <cell r="Y13">
            <v>20</v>
          </cell>
          <cell r="Z13">
            <v>5</v>
          </cell>
          <cell r="AA13">
            <v>20</v>
          </cell>
        </row>
        <row r="14">
          <cell r="U14">
            <v>18</v>
          </cell>
          <cell r="V14">
            <v>0.81029810298102978</v>
          </cell>
          <cell r="W14">
            <v>3</v>
          </cell>
          <cell r="X14">
            <v>0</v>
          </cell>
          <cell r="Y14">
            <v>30</v>
          </cell>
          <cell r="Z14">
            <v>5</v>
          </cell>
          <cell r="AA14">
            <v>30</v>
          </cell>
        </row>
        <row r="15">
          <cell r="U15">
            <v>9</v>
          </cell>
          <cell r="V15">
            <v>0.90454124189063945</v>
          </cell>
          <cell r="W15">
            <v>3</v>
          </cell>
          <cell r="X15">
            <v>0</v>
          </cell>
          <cell r="Y15">
            <v>30</v>
          </cell>
          <cell r="Z15">
            <v>5</v>
          </cell>
          <cell r="AA15">
            <v>30</v>
          </cell>
        </row>
        <row r="16">
          <cell r="U16">
            <v>15</v>
          </cell>
          <cell r="V16">
            <v>0.83266932270916338</v>
          </cell>
          <cell r="W16">
            <v>4</v>
          </cell>
          <cell r="X16">
            <v>0</v>
          </cell>
          <cell r="Y16">
            <v>30</v>
          </cell>
          <cell r="Z16">
            <v>5</v>
          </cell>
          <cell r="AA16">
            <v>30</v>
          </cell>
        </row>
        <row r="17">
          <cell r="U17">
            <v>16</v>
          </cell>
          <cell r="V17">
            <v>0.81608040201005028</v>
          </cell>
          <cell r="W17">
            <v>3</v>
          </cell>
          <cell r="X17">
            <v>0</v>
          </cell>
          <cell r="Y17">
            <v>20</v>
          </cell>
          <cell r="Z17">
            <v>5</v>
          </cell>
          <cell r="AA17">
            <v>20</v>
          </cell>
        </row>
        <row r="18">
          <cell r="U18">
            <v>17</v>
          </cell>
          <cell r="V18">
            <v>0.83949313621964095</v>
          </cell>
          <cell r="W18">
            <v>4</v>
          </cell>
          <cell r="X18">
            <v>0</v>
          </cell>
          <cell r="Y18">
            <v>20</v>
          </cell>
          <cell r="Z18">
            <v>5</v>
          </cell>
          <cell r="AA18">
            <v>20</v>
          </cell>
        </row>
        <row r="19">
          <cell r="U19">
            <v>12</v>
          </cell>
          <cell r="V19">
            <v>0.96111786148238154</v>
          </cell>
          <cell r="W19">
            <v>3</v>
          </cell>
          <cell r="X19">
            <v>0</v>
          </cell>
          <cell r="Y19">
            <v>20</v>
          </cell>
          <cell r="Z19">
            <v>5</v>
          </cell>
          <cell r="AA19">
            <v>20</v>
          </cell>
        </row>
        <row r="20">
          <cell r="U20">
            <v>14</v>
          </cell>
          <cell r="V20">
            <v>0.95115995115995111</v>
          </cell>
          <cell r="W20">
            <v>4</v>
          </cell>
          <cell r="X20">
            <v>0</v>
          </cell>
          <cell r="Y20">
            <v>30</v>
          </cell>
          <cell r="Z20">
            <v>5</v>
          </cell>
          <cell r="AA20">
            <v>30</v>
          </cell>
        </row>
        <row r="21">
          <cell r="U21">
            <v>20</v>
          </cell>
          <cell r="V21">
            <v>0.89663182346109171</v>
          </cell>
          <cell r="W21">
            <v>1</v>
          </cell>
          <cell r="X21">
            <v>0</v>
          </cell>
          <cell r="Y21">
            <v>20</v>
          </cell>
          <cell r="Z21">
            <v>5</v>
          </cell>
          <cell r="AA21">
            <v>20</v>
          </cell>
        </row>
        <row r="22">
          <cell r="U22">
            <v>21</v>
          </cell>
          <cell r="V22">
            <v>0.99736147757255933</v>
          </cell>
          <cell r="W22">
            <v>4</v>
          </cell>
          <cell r="X22">
            <v>0</v>
          </cell>
          <cell r="Y22">
            <v>30</v>
          </cell>
          <cell r="Z22">
            <v>5</v>
          </cell>
          <cell r="AA22">
            <v>30</v>
          </cell>
        </row>
        <row r="23">
          <cell r="U23">
            <v>22</v>
          </cell>
          <cell r="V23">
            <v>0.99865591397849462</v>
          </cell>
          <cell r="W23">
            <v>4</v>
          </cell>
          <cell r="X23">
            <v>0</v>
          </cell>
          <cell r="Y23">
            <v>30</v>
          </cell>
          <cell r="Z23">
            <v>5</v>
          </cell>
          <cell r="AA23">
            <v>30</v>
          </cell>
        </row>
        <row r="24">
          <cell r="U24">
            <v>23</v>
          </cell>
          <cell r="V24">
            <v>0.94608472400513477</v>
          </cell>
          <cell r="W24">
            <v>4</v>
          </cell>
          <cell r="X24">
            <v>0</v>
          </cell>
          <cell r="Y24">
            <v>30</v>
          </cell>
          <cell r="Z24">
            <v>5</v>
          </cell>
          <cell r="AA24">
            <v>30</v>
          </cell>
        </row>
        <row r="25">
          <cell r="U25">
            <v>24</v>
          </cell>
          <cell r="V25">
            <v>0.95412844036697253</v>
          </cell>
          <cell r="W25">
            <v>4</v>
          </cell>
          <cell r="X25">
            <v>0</v>
          </cell>
          <cell r="Y25">
            <v>30</v>
          </cell>
          <cell r="Z25">
            <v>5</v>
          </cell>
          <cell r="AA25">
            <v>30</v>
          </cell>
        </row>
        <row r="26">
          <cell r="U26">
            <v>25</v>
          </cell>
          <cell r="V26">
            <v>0.90228426395939088</v>
          </cell>
          <cell r="W26">
            <v>2</v>
          </cell>
          <cell r="X26">
            <v>0</v>
          </cell>
          <cell r="Y26">
            <v>20</v>
          </cell>
          <cell r="Z26">
            <v>5</v>
          </cell>
          <cell r="AA26">
            <v>20</v>
          </cell>
        </row>
        <row r="27">
          <cell r="U27">
            <v>26</v>
          </cell>
          <cell r="V27">
            <v>0.93625498007968122</v>
          </cell>
          <cell r="W27">
            <v>4</v>
          </cell>
          <cell r="X27">
            <v>0</v>
          </cell>
          <cell r="Y27">
            <v>30</v>
          </cell>
          <cell r="Z27">
            <v>5</v>
          </cell>
          <cell r="AA27">
            <v>30</v>
          </cell>
        </row>
        <row r="28">
          <cell r="U28">
            <v>27</v>
          </cell>
          <cell r="V28">
            <v>0.76736493936052919</v>
          </cell>
          <cell r="W28">
            <v>4</v>
          </cell>
          <cell r="X28">
            <v>0</v>
          </cell>
          <cell r="Y28">
            <v>40</v>
          </cell>
          <cell r="Z28">
            <v>5</v>
          </cell>
          <cell r="AA28">
            <v>40</v>
          </cell>
        </row>
        <row r="29">
          <cell r="U29">
            <v>28</v>
          </cell>
          <cell r="V29">
            <v>0.95070422535211263</v>
          </cell>
          <cell r="W29">
            <v>3</v>
          </cell>
          <cell r="X29">
            <v>0</v>
          </cell>
          <cell r="Y29">
            <v>20</v>
          </cell>
          <cell r="Z29">
            <v>5</v>
          </cell>
          <cell r="AA29">
            <v>20</v>
          </cell>
        </row>
        <row r="30">
          <cell r="U30">
            <v>29</v>
          </cell>
          <cell r="V30">
            <v>0.73132664437012262</v>
          </cell>
          <cell r="W30">
            <v>4</v>
          </cell>
          <cell r="X30">
            <v>0</v>
          </cell>
          <cell r="Y30">
            <v>40</v>
          </cell>
          <cell r="Z30">
            <v>5</v>
          </cell>
          <cell r="AA30">
            <v>40</v>
          </cell>
        </row>
        <row r="31">
          <cell r="U31">
            <v>30</v>
          </cell>
          <cell r="V31">
            <v>0.88598901098901095</v>
          </cell>
          <cell r="W31">
            <v>4</v>
          </cell>
          <cell r="X31">
            <v>0</v>
          </cell>
          <cell r="Y31">
            <v>30</v>
          </cell>
          <cell r="Z31">
            <v>5</v>
          </cell>
          <cell r="AA31">
            <v>30</v>
          </cell>
        </row>
        <row r="32">
          <cell r="U32">
            <v>31</v>
          </cell>
          <cell r="V32">
            <v>0.99844236760124616</v>
          </cell>
          <cell r="W32">
            <v>3</v>
          </cell>
          <cell r="X32">
            <v>0</v>
          </cell>
          <cell r="Y32">
            <v>20</v>
          </cell>
          <cell r="Z32">
            <v>5</v>
          </cell>
          <cell r="AA32">
            <v>20</v>
          </cell>
        </row>
        <row r="33">
          <cell r="U33">
            <v>32</v>
          </cell>
          <cell r="V33">
            <v>0.93557833089311859</v>
          </cell>
          <cell r="W33">
            <v>3</v>
          </cell>
          <cell r="X33">
            <v>0</v>
          </cell>
          <cell r="Y33">
            <v>20</v>
          </cell>
          <cell r="Z33">
            <v>5</v>
          </cell>
          <cell r="AA33">
            <v>20</v>
          </cell>
        </row>
        <row r="34">
          <cell r="U34">
            <v>33</v>
          </cell>
          <cell r="V34">
            <v>0.97993827160493829</v>
          </cell>
          <cell r="W34">
            <v>3</v>
          </cell>
          <cell r="X34">
            <v>0</v>
          </cell>
          <cell r="Y34">
            <v>20</v>
          </cell>
          <cell r="Z34">
            <v>5</v>
          </cell>
          <cell r="AA34">
            <v>20</v>
          </cell>
        </row>
        <row r="35">
          <cell r="U35">
            <v>34</v>
          </cell>
          <cell r="V35">
            <v>0.85694635488308113</v>
          </cell>
          <cell r="W35">
            <v>4</v>
          </cell>
          <cell r="X35">
            <v>0</v>
          </cell>
          <cell r="Y35">
            <v>30</v>
          </cell>
          <cell r="Z35">
            <v>5</v>
          </cell>
          <cell r="AA35">
            <v>30</v>
          </cell>
        </row>
        <row r="36">
          <cell r="U36">
            <v>35</v>
          </cell>
          <cell r="V36">
            <v>0.9538461538461539</v>
          </cell>
          <cell r="W36">
            <v>2</v>
          </cell>
          <cell r="X36">
            <v>0</v>
          </cell>
          <cell r="Y36">
            <v>20</v>
          </cell>
          <cell r="Z36">
            <v>5</v>
          </cell>
          <cell r="AA36">
            <v>20</v>
          </cell>
        </row>
        <row r="37">
          <cell r="U37">
            <v>36</v>
          </cell>
          <cell r="V37">
            <v>0.82943603851444292</v>
          </cell>
          <cell r="W37">
            <v>3</v>
          </cell>
          <cell r="X37">
            <v>0</v>
          </cell>
          <cell r="Y37">
            <v>20</v>
          </cell>
          <cell r="Z37">
            <v>5</v>
          </cell>
          <cell r="AA37">
            <v>20</v>
          </cell>
        </row>
        <row r="38">
          <cell r="U38">
            <v>37</v>
          </cell>
          <cell r="V38">
            <v>0.92165898617511521</v>
          </cell>
          <cell r="W38">
            <v>4</v>
          </cell>
          <cell r="X38">
            <v>0</v>
          </cell>
          <cell r="Y38">
            <v>30</v>
          </cell>
          <cell r="Z38">
            <v>5</v>
          </cell>
          <cell r="AA38">
            <v>30</v>
          </cell>
        </row>
        <row r="39">
          <cell r="U39">
            <v>38</v>
          </cell>
          <cell r="V39">
            <v>0.8256624825662483</v>
          </cell>
          <cell r="W39">
            <v>3</v>
          </cell>
          <cell r="X39">
            <v>0</v>
          </cell>
          <cell r="Y39">
            <v>20</v>
          </cell>
          <cell r="Z39">
            <v>5</v>
          </cell>
          <cell r="AA39">
            <v>20</v>
          </cell>
        </row>
        <row r="40">
          <cell r="U40">
            <v>39</v>
          </cell>
          <cell r="V40">
            <v>0.68433451118963484</v>
          </cell>
          <cell r="W40">
            <v>3</v>
          </cell>
          <cell r="X40">
            <v>0</v>
          </cell>
          <cell r="Y40">
            <v>40</v>
          </cell>
          <cell r="Z40">
            <v>10</v>
          </cell>
          <cell r="AA40">
            <v>40</v>
          </cell>
        </row>
        <row r="41">
          <cell r="U41">
            <v>40</v>
          </cell>
          <cell r="V41">
            <v>0.96494156928213692</v>
          </cell>
          <cell r="W41">
            <v>2</v>
          </cell>
          <cell r="X41">
            <v>0</v>
          </cell>
          <cell r="Y41">
            <v>20</v>
          </cell>
          <cell r="Z41">
            <v>5</v>
          </cell>
          <cell r="AA41">
            <v>20</v>
          </cell>
        </row>
        <row r="42">
          <cell r="U42">
            <v>41</v>
          </cell>
          <cell r="V42">
            <v>0.99825479930191974</v>
          </cell>
          <cell r="W42">
            <v>4</v>
          </cell>
          <cell r="X42">
            <v>0</v>
          </cell>
          <cell r="Y42">
            <v>30</v>
          </cell>
          <cell r="Z42">
            <v>5</v>
          </cell>
          <cell r="AA42">
            <v>30</v>
          </cell>
        </row>
        <row r="43">
          <cell r="U43">
            <v>42</v>
          </cell>
          <cell r="V43">
            <v>0.72458172458172454</v>
          </cell>
          <cell r="W43">
            <v>4</v>
          </cell>
          <cell r="X43">
            <v>0</v>
          </cell>
          <cell r="Y43">
            <v>40</v>
          </cell>
          <cell r="Z43">
            <v>10</v>
          </cell>
          <cell r="AA43">
            <v>40</v>
          </cell>
        </row>
        <row r="44">
          <cell r="U44">
            <v>43</v>
          </cell>
          <cell r="V44">
            <v>0.77146814404432129</v>
          </cell>
          <cell r="W44">
            <v>4</v>
          </cell>
          <cell r="X44">
            <v>0</v>
          </cell>
          <cell r="Y44">
            <v>40</v>
          </cell>
          <cell r="Z44">
            <v>10</v>
          </cell>
          <cell r="AA44">
            <v>40</v>
          </cell>
        </row>
        <row r="45">
          <cell r="U45">
            <v>45</v>
          </cell>
          <cell r="V45">
            <v>0.6342592592592593</v>
          </cell>
          <cell r="W45">
            <v>3</v>
          </cell>
          <cell r="X45">
            <v>0</v>
          </cell>
          <cell r="Y45">
            <v>40</v>
          </cell>
          <cell r="Z45">
            <v>10</v>
          </cell>
          <cell r="AA45">
            <v>40</v>
          </cell>
        </row>
        <row r="46">
          <cell r="U46">
            <v>44</v>
          </cell>
          <cell r="V46">
            <v>0.94117647058823528</v>
          </cell>
          <cell r="W46">
            <v>4</v>
          </cell>
          <cell r="X46">
            <v>0</v>
          </cell>
          <cell r="Y46">
            <v>30</v>
          </cell>
          <cell r="Z46">
            <v>5</v>
          </cell>
          <cell r="AA46">
            <v>30</v>
          </cell>
        </row>
        <row r="47">
          <cell r="U47">
            <v>46</v>
          </cell>
          <cell r="V47">
            <v>0.99082568807339455</v>
          </cell>
          <cell r="W47">
            <v>3</v>
          </cell>
          <cell r="X47">
            <v>0</v>
          </cell>
          <cell r="Y47">
            <v>20</v>
          </cell>
          <cell r="Z47">
            <v>5</v>
          </cell>
          <cell r="AA47">
            <v>20</v>
          </cell>
        </row>
        <row r="48">
          <cell r="U48">
            <v>47</v>
          </cell>
          <cell r="V48">
            <v>0.76680972818311877</v>
          </cell>
          <cell r="W48">
            <v>4</v>
          </cell>
          <cell r="X48">
            <v>0</v>
          </cell>
          <cell r="Y48">
            <v>40</v>
          </cell>
          <cell r="Z48">
            <v>10</v>
          </cell>
          <cell r="AA48">
            <v>40</v>
          </cell>
        </row>
        <row r="49">
          <cell r="U49">
            <v>49</v>
          </cell>
          <cell r="V49">
            <v>0.71875</v>
          </cell>
          <cell r="W49">
            <v>3</v>
          </cell>
          <cell r="X49">
            <v>0</v>
          </cell>
          <cell r="Y49">
            <v>30</v>
          </cell>
          <cell r="Z49">
            <v>10</v>
          </cell>
          <cell r="AA49">
            <v>30</v>
          </cell>
        </row>
        <row r="50">
          <cell r="U50">
            <v>48</v>
          </cell>
          <cell r="V50">
            <v>0.77126099706744866</v>
          </cell>
          <cell r="W50">
            <v>4</v>
          </cell>
          <cell r="X50">
            <v>0</v>
          </cell>
          <cell r="Y50">
            <v>40</v>
          </cell>
          <cell r="Z50">
            <v>10</v>
          </cell>
          <cell r="AA50">
            <v>40</v>
          </cell>
        </row>
        <row r="51">
          <cell r="U51">
            <v>50</v>
          </cell>
          <cell r="V51">
            <v>0.76686217008797652</v>
          </cell>
          <cell r="W51">
            <v>3</v>
          </cell>
          <cell r="X51">
            <v>0</v>
          </cell>
          <cell r="Y51">
            <v>30</v>
          </cell>
          <cell r="Z51">
            <v>10</v>
          </cell>
          <cell r="AA51">
            <v>30</v>
          </cell>
        </row>
        <row r="52">
          <cell r="U52">
            <v>51</v>
          </cell>
          <cell r="V52">
            <v>0.99047619047619051</v>
          </cell>
          <cell r="W52">
            <v>3</v>
          </cell>
          <cell r="X52">
            <v>0</v>
          </cell>
          <cell r="Y52">
            <v>30</v>
          </cell>
          <cell r="Z52">
            <v>5</v>
          </cell>
          <cell r="AA52">
            <v>30</v>
          </cell>
        </row>
        <row r="53">
          <cell r="U53">
            <v>52</v>
          </cell>
          <cell r="V53">
            <v>0.99806949806949807</v>
          </cell>
          <cell r="W53">
            <v>3</v>
          </cell>
          <cell r="X53">
            <v>0</v>
          </cell>
          <cell r="Y53">
            <v>30</v>
          </cell>
          <cell r="Z53">
            <v>5</v>
          </cell>
          <cell r="AA53">
            <v>30</v>
          </cell>
        </row>
        <row r="54">
          <cell r="U54">
            <v>53</v>
          </cell>
          <cell r="V54">
            <v>0.97537878787878785</v>
          </cell>
          <cell r="W54">
            <v>3</v>
          </cell>
          <cell r="X54">
            <v>0</v>
          </cell>
          <cell r="Y54">
            <v>30</v>
          </cell>
          <cell r="Z54">
            <v>5</v>
          </cell>
          <cell r="AA54">
            <v>30</v>
          </cell>
        </row>
        <row r="55">
          <cell r="U55">
            <v>54</v>
          </cell>
          <cell r="V55">
            <v>0.86734693877551017</v>
          </cell>
          <cell r="W55">
            <v>3</v>
          </cell>
          <cell r="X55">
            <v>0</v>
          </cell>
          <cell r="Y55">
            <v>30</v>
          </cell>
          <cell r="Z55">
            <v>5</v>
          </cell>
          <cell r="AA55">
            <v>30</v>
          </cell>
        </row>
        <row r="56">
          <cell r="U56">
            <v>58</v>
          </cell>
          <cell r="V56">
            <v>0.98839458413926495</v>
          </cell>
          <cell r="W56">
            <v>4</v>
          </cell>
          <cell r="X56">
            <v>0</v>
          </cell>
          <cell r="Y56">
            <v>40</v>
          </cell>
          <cell r="Z56">
            <v>5</v>
          </cell>
          <cell r="AA56">
            <v>40</v>
          </cell>
        </row>
        <row r="57">
          <cell r="U57">
            <v>56</v>
          </cell>
          <cell r="V57">
            <v>1</v>
          </cell>
          <cell r="W57">
            <v>3</v>
          </cell>
          <cell r="X57">
            <v>0</v>
          </cell>
          <cell r="Y57">
            <v>30</v>
          </cell>
          <cell r="Z57">
            <v>5</v>
          </cell>
          <cell r="AA57">
            <v>30</v>
          </cell>
        </row>
        <row r="58">
          <cell r="U58">
            <v>57</v>
          </cell>
          <cell r="V58">
            <v>0.96022727272727271</v>
          </cell>
          <cell r="W58">
            <v>3</v>
          </cell>
          <cell r="X58">
            <v>0</v>
          </cell>
          <cell r="Y58">
            <v>30</v>
          </cell>
          <cell r="Z58">
            <v>5</v>
          </cell>
          <cell r="AA58">
            <v>30</v>
          </cell>
        </row>
        <row r="59">
          <cell r="U59">
            <v>55</v>
          </cell>
          <cell r="V59">
            <v>0.80351437699680506</v>
          </cell>
          <cell r="W59">
            <v>3</v>
          </cell>
          <cell r="X59">
            <v>0</v>
          </cell>
          <cell r="Y59">
            <v>30</v>
          </cell>
          <cell r="Z59">
            <v>5</v>
          </cell>
          <cell r="AA59">
            <v>30</v>
          </cell>
        </row>
        <row r="60">
          <cell r="U60">
            <v>59</v>
          </cell>
          <cell r="V60">
            <v>0.62205700123915741</v>
          </cell>
          <cell r="W60">
            <v>3</v>
          </cell>
          <cell r="X60">
            <v>0</v>
          </cell>
          <cell r="Y60">
            <v>50</v>
          </cell>
          <cell r="Z60">
            <v>10</v>
          </cell>
          <cell r="AA60">
            <v>50</v>
          </cell>
        </row>
        <row r="61">
          <cell r="U61">
            <v>60</v>
          </cell>
          <cell r="V61">
            <v>0.87001733102253032</v>
          </cell>
          <cell r="W61">
            <v>2</v>
          </cell>
          <cell r="X61">
            <v>0</v>
          </cell>
          <cell r="Y61">
            <v>30</v>
          </cell>
          <cell r="Z61">
            <v>5</v>
          </cell>
          <cell r="AA61">
            <v>30</v>
          </cell>
        </row>
        <row r="62">
          <cell r="U62">
            <v>61</v>
          </cell>
          <cell r="V62">
            <v>0.99175257731958766</v>
          </cell>
          <cell r="W62">
            <v>4</v>
          </cell>
          <cell r="X62">
            <v>0</v>
          </cell>
          <cell r="Y62">
            <v>40</v>
          </cell>
          <cell r="Z62">
            <v>5</v>
          </cell>
          <cell r="AA62">
            <v>40</v>
          </cell>
        </row>
        <row r="63">
          <cell r="U63">
            <v>62</v>
          </cell>
          <cell r="V63">
            <v>0.97929606625258803</v>
          </cell>
          <cell r="W63">
            <v>3</v>
          </cell>
          <cell r="X63">
            <v>0</v>
          </cell>
          <cell r="Y63">
            <v>30</v>
          </cell>
          <cell r="Z63">
            <v>5</v>
          </cell>
          <cell r="AA63">
            <v>30</v>
          </cell>
        </row>
        <row r="64">
          <cell r="U64">
            <v>63</v>
          </cell>
          <cell r="V64">
            <v>0.95687885010266938</v>
          </cell>
          <cell r="W64">
            <v>4</v>
          </cell>
          <cell r="X64">
            <v>0</v>
          </cell>
          <cell r="Y64">
            <v>40</v>
          </cell>
          <cell r="Z64">
            <v>5</v>
          </cell>
          <cell r="AA64">
            <v>40</v>
          </cell>
        </row>
        <row r="65">
          <cell r="U65">
            <v>64</v>
          </cell>
          <cell r="V65">
            <v>0.86923076923076925</v>
          </cell>
          <cell r="W65">
            <v>4</v>
          </cell>
          <cell r="X65">
            <v>0</v>
          </cell>
          <cell r="Y65">
            <v>40</v>
          </cell>
          <cell r="Z65">
            <v>10</v>
          </cell>
          <cell r="AA65">
            <v>40</v>
          </cell>
        </row>
        <row r="66">
          <cell r="U66">
            <v>65</v>
          </cell>
          <cell r="V66">
            <v>0.79639639639639637</v>
          </cell>
          <cell r="W66">
            <v>4</v>
          </cell>
          <cell r="X66">
            <v>0</v>
          </cell>
          <cell r="Y66">
            <v>50</v>
          </cell>
          <cell r="Z66">
            <v>10</v>
          </cell>
          <cell r="AA66">
            <v>50</v>
          </cell>
        </row>
        <row r="67">
          <cell r="U67">
            <v>66</v>
          </cell>
          <cell r="V67">
            <v>0.81238273921200754</v>
          </cell>
          <cell r="W67">
            <v>4</v>
          </cell>
          <cell r="X67">
            <v>0</v>
          </cell>
          <cell r="Y67">
            <v>40</v>
          </cell>
          <cell r="Z67">
            <v>10</v>
          </cell>
          <cell r="AA67">
            <v>40</v>
          </cell>
        </row>
        <row r="68">
          <cell r="U68">
            <v>67</v>
          </cell>
          <cell r="V68">
            <v>0.75763016157989227</v>
          </cell>
          <cell r="W68">
            <v>3</v>
          </cell>
          <cell r="X68">
            <v>0</v>
          </cell>
          <cell r="Y68">
            <v>40</v>
          </cell>
          <cell r="Z68">
            <v>10</v>
          </cell>
          <cell r="AA68">
            <v>40</v>
          </cell>
        </row>
        <row r="69">
          <cell r="U69">
            <v>68</v>
          </cell>
          <cell r="V69">
            <v>0.9312638580931264</v>
          </cell>
          <cell r="W69">
            <v>3</v>
          </cell>
          <cell r="X69">
            <v>0</v>
          </cell>
          <cell r="Y69">
            <v>30</v>
          </cell>
          <cell r="Z69">
            <v>5</v>
          </cell>
          <cell r="AA69">
            <v>30</v>
          </cell>
        </row>
        <row r="70">
          <cell r="U70">
            <v>69</v>
          </cell>
          <cell r="V70">
            <v>0.61069836552748891</v>
          </cell>
          <cell r="W70">
            <v>3</v>
          </cell>
          <cell r="X70">
            <v>0</v>
          </cell>
          <cell r="Y70">
            <v>50</v>
          </cell>
          <cell r="Z70">
            <v>10</v>
          </cell>
          <cell r="AA70">
            <v>50</v>
          </cell>
        </row>
        <row r="71">
          <cell r="U71">
            <v>70</v>
          </cell>
          <cell r="V71">
            <v>0.76717557251908397</v>
          </cell>
          <cell r="W71">
            <v>4</v>
          </cell>
          <cell r="X71">
            <v>0</v>
          </cell>
          <cell r="Y71">
            <v>50</v>
          </cell>
          <cell r="Z71">
            <v>10</v>
          </cell>
          <cell r="AA71">
            <v>50</v>
          </cell>
        </row>
        <row r="72">
          <cell r="U72">
            <v>71</v>
          </cell>
          <cell r="V72">
            <v>0.99750000000000005</v>
          </cell>
          <cell r="W72">
            <v>3</v>
          </cell>
          <cell r="X72">
            <v>0</v>
          </cell>
          <cell r="Y72">
            <v>30</v>
          </cell>
          <cell r="Z72">
            <v>5</v>
          </cell>
          <cell r="AA72">
            <v>30</v>
          </cell>
        </row>
        <row r="73">
          <cell r="U73">
            <v>72</v>
          </cell>
          <cell r="V73">
            <v>0.97777777777777775</v>
          </cell>
          <cell r="W73">
            <v>4</v>
          </cell>
          <cell r="X73">
            <v>0</v>
          </cell>
          <cell r="Y73">
            <v>40</v>
          </cell>
          <cell r="Z73">
            <v>5</v>
          </cell>
          <cell r="AA73">
            <v>40</v>
          </cell>
        </row>
        <row r="74">
          <cell r="U74">
            <v>73</v>
          </cell>
          <cell r="V74">
            <v>0.70216606498194944</v>
          </cell>
          <cell r="W74">
            <v>3</v>
          </cell>
          <cell r="X74">
            <v>0</v>
          </cell>
          <cell r="Y74">
            <v>40</v>
          </cell>
          <cell r="Z74">
            <v>10</v>
          </cell>
          <cell r="AA74">
            <v>40</v>
          </cell>
        </row>
        <row r="75">
          <cell r="U75">
            <v>79</v>
          </cell>
          <cell r="V75">
            <v>0.50198675496688738</v>
          </cell>
          <cell r="W75">
            <v>3</v>
          </cell>
          <cell r="X75">
            <v>0</v>
          </cell>
          <cell r="Y75">
            <v>50</v>
          </cell>
          <cell r="Z75">
            <v>10</v>
          </cell>
          <cell r="AA75">
            <v>50</v>
          </cell>
        </row>
        <row r="76">
          <cell r="U76">
            <v>75</v>
          </cell>
          <cell r="V76">
            <v>0.63667232597623091</v>
          </cell>
          <cell r="W76">
            <v>4</v>
          </cell>
          <cell r="X76">
            <v>0</v>
          </cell>
          <cell r="Y76">
            <v>50</v>
          </cell>
          <cell r="Z76">
            <v>10</v>
          </cell>
          <cell r="AA76">
            <v>50</v>
          </cell>
        </row>
        <row r="77">
          <cell r="U77">
            <v>76</v>
          </cell>
          <cell r="V77">
            <v>0.92713567839195976</v>
          </cell>
          <cell r="W77">
            <v>1</v>
          </cell>
          <cell r="X77">
            <v>0</v>
          </cell>
          <cell r="Y77">
            <v>30</v>
          </cell>
          <cell r="Z77">
            <v>5</v>
          </cell>
          <cell r="AA77">
            <v>30</v>
          </cell>
        </row>
        <row r="78">
          <cell r="U78">
            <v>77</v>
          </cell>
          <cell r="V78">
            <v>0.79004329004328999</v>
          </cell>
          <cell r="W78">
            <v>4</v>
          </cell>
          <cell r="X78">
            <v>0</v>
          </cell>
          <cell r="Y78">
            <v>50</v>
          </cell>
          <cell r="Z78">
            <v>10</v>
          </cell>
          <cell r="AA78">
            <v>50</v>
          </cell>
        </row>
        <row r="79">
          <cell r="U79">
            <v>78</v>
          </cell>
          <cell r="V79">
            <v>0.94791666666666663</v>
          </cell>
          <cell r="W79">
            <v>3</v>
          </cell>
          <cell r="X79">
            <v>0</v>
          </cell>
          <cell r="Y79">
            <v>30</v>
          </cell>
          <cell r="Z79">
            <v>5</v>
          </cell>
          <cell r="AA79">
            <v>30</v>
          </cell>
        </row>
        <row r="80">
          <cell r="U80">
            <v>74</v>
          </cell>
          <cell r="V80">
            <v>0.90249999999999997</v>
          </cell>
          <cell r="W80">
            <v>4</v>
          </cell>
          <cell r="X80">
            <v>0</v>
          </cell>
          <cell r="Y80">
            <v>40</v>
          </cell>
          <cell r="Z80">
            <v>5</v>
          </cell>
          <cell r="AA80">
            <v>40</v>
          </cell>
        </row>
        <row r="81">
          <cell r="U81">
            <v>80</v>
          </cell>
          <cell r="V81">
            <v>0.84323040380047509</v>
          </cell>
          <cell r="W81">
            <v>3</v>
          </cell>
          <cell r="X81">
            <v>0</v>
          </cell>
          <cell r="Y81">
            <v>30</v>
          </cell>
          <cell r="Z81">
            <v>5</v>
          </cell>
          <cell r="AA81">
            <v>30</v>
          </cell>
        </row>
        <row r="82">
          <cell r="U82">
            <v>81</v>
          </cell>
          <cell r="V82">
            <v>0.9943820224719101</v>
          </cell>
          <cell r="W82">
            <v>4</v>
          </cell>
          <cell r="X82">
            <v>0</v>
          </cell>
          <cell r="Y82">
            <v>40</v>
          </cell>
          <cell r="Z82">
            <v>5</v>
          </cell>
          <cell r="AA82">
            <v>40</v>
          </cell>
        </row>
        <row r="83">
          <cell r="U83">
            <v>82</v>
          </cell>
          <cell r="V83">
            <v>0.68910891089108905</v>
          </cell>
          <cell r="W83">
            <v>4</v>
          </cell>
          <cell r="X83">
            <v>0</v>
          </cell>
          <cell r="Y83">
            <v>50</v>
          </cell>
          <cell r="Z83">
            <v>10</v>
          </cell>
          <cell r="AA83">
            <v>50</v>
          </cell>
        </row>
        <row r="84">
          <cell r="U84">
            <v>83</v>
          </cell>
          <cell r="V84">
            <v>0.72669491525423724</v>
          </cell>
          <cell r="W84">
            <v>4</v>
          </cell>
          <cell r="X84">
            <v>0</v>
          </cell>
          <cell r="Y84">
            <v>50</v>
          </cell>
          <cell r="Z84">
            <v>10</v>
          </cell>
          <cell r="AA84">
            <v>50</v>
          </cell>
        </row>
        <row r="85">
          <cell r="U85">
            <v>84</v>
          </cell>
          <cell r="V85">
            <v>0.81204819277108431</v>
          </cell>
          <cell r="W85">
            <v>4</v>
          </cell>
          <cell r="X85">
            <v>0</v>
          </cell>
          <cell r="Y85">
            <v>40</v>
          </cell>
          <cell r="Z85">
            <v>10</v>
          </cell>
          <cell r="AA85">
            <v>40</v>
          </cell>
        </row>
        <row r="86">
          <cell r="U86">
            <v>88</v>
          </cell>
          <cell r="V86">
            <v>0.77494199535962882</v>
          </cell>
          <cell r="W86">
            <v>4</v>
          </cell>
          <cell r="X86">
            <v>0</v>
          </cell>
          <cell r="Y86">
            <v>50</v>
          </cell>
          <cell r="Z86">
            <v>10</v>
          </cell>
          <cell r="AA86">
            <v>50</v>
          </cell>
        </row>
        <row r="87">
          <cell r="U87">
            <v>86</v>
          </cell>
          <cell r="V87">
            <v>0.9073569482288828</v>
          </cell>
          <cell r="W87">
            <v>4</v>
          </cell>
          <cell r="X87">
            <v>0</v>
          </cell>
          <cell r="Y87">
            <v>40</v>
          </cell>
          <cell r="Z87">
            <v>5</v>
          </cell>
          <cell r="AA87">
            <v>40</v>
          </cell>
        </row>
        <row r="88">
          <cell r="U88">
            <v>87</v>
          </cell>
          <cell r="V88">
            <v>0.8159203980099502</v>
          </cell>
          <cell r="W88">
            <v>2</v>
          </cell>
          <cell r="X88">
            <v>0</v>
          </cell>
          <cell r="Y88">
            <v>30</v>
          </cell>
          <cell r="Z88">
            <v>5</v>
          </cell>
          <cell r="AA88">
            <v>30</v>
          </cell>
        </row>
        <row r="89">
          <cell r="U89">
            <v>85</v>
          </cell>
          <cell r="V89">
            <v>0.52842809364548493</v>
          </cell>
          <cell r="W89">
            <v>4</v>
          </cell>
          <cell r="X89">
            <v>0</v>
          </cell>
          <cell r="Y89">
            <v>60</v>
          </cell>
          <cell r="Z89">
            <v>10</v>
          </cell>
          <cell r="AA89">
            <v>60</v>
          </cell>
        </row>
        <row r="90">
          <cell r="U90">
            <v>89</v>
          </cell>
          <cell r="V90">
            <v>0.41483516483516486</v>
          </cell>
          <cell r="W90">
            <v>4</v>
          </cell>
          <cell r="X90">
            <v>0</v>
          </cell>
          <cell r="Y90">
            <v>60</v>
          </cell>
          <cell r="Z90">
            <v>10</v>
          </cell>
          <cell r="AA90">
            <v>60</v>
          </cell>
        </row>
        <row r="91">
          <cell r="U91">
            <v>90</v>
          </cell>
          <cell r="V91">
            <v>0.625</v>
          </cell>
          <cell r="W91">
            <v>4</v>
          </cell>
          <cell r="X91">
            <v>0</v>
          </cell>
          <cell r="Y91">
            <v>50</v>
          </cell>
          <cell r="Z91">
            <v>10</v>
          </cell>
          <cell r="AA91">
            <v>50</v>
          </cell>
        </row>
        <row r="92">
          <cell r="U92">
            <v>91</v>
          </cell>
          <cell r="V92">
            <v>0.80609418282548473</v>
          </cell>
          <cell r="W92">
            <v>4</v>
          </cell>
          <cell r="X92">
            <v>0</v>
          </cell>
          <cell r="Y92">
            <v>40</v>
          </cell>
          <cell r="Z92">
            <v>10</v>
          </cell>
          <cell r="AA92">
            <v>40</v>
          </cell>
        </row>
        <row r="93">
          <cell r="U93">
            <v>92</v>
          </cell>
          <cell r="V93">
            <v>0.8089887640449438</v>
          </cell>
          <cell r="W93">
            <v>4</v>
          </cell>
          <cell r="X93">
            <v>0</v>
          </cell>
          <cell r="Y93">
            <v>40</v>
          </cell>
          <cell r="Z93">
            <v>10</v>
          </cell>
          <cell r="AA93">
            <v>40</v>
          </cell>
        </row>
        <row r="94">
          <cell r="U94">
            <v>93</v>
          </cell>
          <cell r="V94">
            <v>0.87461773700305812</v>
          </cell>
          <cell r="W94">
            <v>4</v>
          </cell>
          <cell r="X94">
            <v>0</v>
          </cell>
          <cell r="Y94">
            <v>40</v>
          </cell>
          <cell r="Z94">
            <v>10</v>
          </cell>
          <cell r="AA94">
            <v>40</v>
          </cell>
        </row>
        <row r="95">
          <cell r="U95">
            <v>95</v>
          </cell>
          <cell r="V95">
            <v>0.42331288343558282</v>
          </cell>
          <cell r="W95">
            <v>4</v>
          </cell>
          <cell r="X95">
            <v>0</v>
          </cell>
          <cell r="Y95">
            <v>60</v>
          </cell>
          <cell r="Z95">
            <v>10</v>
          </cell>
          <cell r="AA95">
            <v>60</v>
          </cell>
        </row>
        <row r="96">
          <cell r="U96">
            <v>94</v>
          </cell>
          <cell r="V96">
            <v>0.55284552845528456</v>
          </cell>
          <cell r="W96">
            <v>4</v>
          </cell>
          <cell r="X96">
            <v>0</v>
          </cell>
          <cell r="Y96">
            <v>60</v>
          </cell>
          <cell r="Z96">
            <v>10</v>
          </cell>
          <cell r="AA96">
            <v>60</v>
          </cell>
        </row>
        <row r="97">
          <cell r="U97">
            <v>97</v>
          </cell>
          <cell r="V97">
            <v>0.72950819672131151</v>
          </cell>
          <cell r="W97">
            <v>3</v>
          </cell>
          <cell r="X97">
            <v>0</v>
          </cell>
          <cell r="Y97">
            <v>40</v>
          </cell>
          <cell r="Z97">
            <v>10</v>
          </cell>
          <cell r="AA97">
            <v>40</v>
          </cell>
        </row>
        <row r="98">
          <cell r="U98">
            <v>96</v>
          </cell>
          <cell r="V98">
            <v>0.69210526315789478</v>
          </cell>
          <cell r="W98">
            <v>4</v>
          </cell>
          <cell r="X98">
            <v>0</v>
          </cell>
          <cell r="Y98">
            <v>50</v>
          </cell>
          <cell r="Z98">
            <v>10</v>
          </cell>
          <cell r="AA98">
            <v>50</v>
          </cell>
        </row>
        <row r="99">
          <cell r="U99">
            <v>98</v>
          </cell>
          <cell r="V99">
            <v>0.82484076433121023</v>
          </cell>
          <cell r="W99">
            <v>4</v>
          </cell>
          <cell r="X99">
            <v>0</v>
          </cell>
          <cell r="Y99">
            <v>40</v>
          </cell>
          <cell r="Z99">
            <v>10</v>
          </cell>
          <cell r="AA99">
            <v>40</v>
          </cell>
        </row>
        <row r="100">
          <cell r="U100">
            <v>99</v>
          </cell>
          <cell r="V100">
            <v>0.45289855072463769</v>
          </cell>
          <cell r="W100">
            <v>4</v>
          </cell>
          <cell r="X100">
            <v>0</v>
          </cell>
          <cell r="Y100">
            <v>60</v>
          </cell>
          <cell r="Z100">
            <v>10</v>
          </cell>
          <cell r="AA100">
            <v>60</v>
          </cell>
        </row>
        <row r="101">
          <cell r="U101">
            <v>100</v>
          </cell>
          <cell r="V101">
            <v>0.99196787148594379</v>
          </cell>
          <cell r="W101">
            <v>3</v>
          </cell>
          <cell r="X101">
            <v>0</v>
          </cell>
          <cell r="Y101">
            <v>30</v>
          </cell>
          <cell r="Z101">
            <v>5</v>
          </cell>
          <cell r="AA101">
            <v>30</v>
          </cell>
        </row>
        <row r="102">
          <cell r="U102">
            <v>101</v>
          </cell>
          <cell r="V102">
            <v>0.98393574297188757</v>
          </cell>
          <cell r="W102">
            <v>4</v>
          </cell>
          <cell r="X102">
            <v>0</v>
          </cell>
          <cell r="Y102">
            <v>36</v>
          </cell>
          <cell r="Z102">
            <v>10</v>
          </cell>
          <cell r="AA102">
            <v>40</v>
          </cell>
        </row>
        <row r="103">
          <cell r="U103">
            <v>102</v>
          </cell>
          <cell r="V103">
            <v>0.90370370370370368</v>
          </cell>
          <cell r="W103">
            <v>4</v>
          </cell>
          <cell r="X103">
            <v>0</v>
          </cell>
          <cell r="Y103">
            <v>36</v>
          </cell>
          <cell r="Z103">
            <v>10</v>
          </cell>
          <cell r="AA103">
            <v>40</v>
          </cell>
        </row>
        <row r="104">
          <cell r="U104">
            <v>103</v>
          </cell>
          <cell r="V104">
            <v>0.83333333333333337</v>
          </cell>
          <cell r="W104">
            <v>4</v>
          </cell>
          <cell r="X104">
            <v>0</v>
          </cell>
          <cell r="Y104">
            <v>36</v>
          </cell>
          <cell r="Z104">
            <v>10</v>
          </cell>
          <cell r="AA104">
            <v>40</v>
          </cell>
        </row>
        <row r="105">
          <cell r="U105">
            <v>104</v>
          </cell>
          <cell r="V105">
            <v>0.84751773049645385</v>
          </cell>
          <cell r="W105">
            <v>4</v>
          </cell>
          <cell r="X105">
            <v>0</v>
          </cell>
          <cell r="Y105">
            <v>36</v>
          </cell>
          <cell r="Z105">
            <v>10</v>
          </cell>
          <cell r="AA105">
            <v>40</v>
          </cell>
        </row>
        <row r="106">
          <cell r="U106">
            <v>106</v>
          </cell>
          <cell r="V106">
            <v>0.78073089700996678</v>
          </cell>
          <cell r="W106">
            <v>4</v>
          </cell>
          <cell r="X106">
            <v>0</v>
          </cell>
          <cell r="Y106">
            <v>45</v>
          </cell>
          <cell r="Z106">
            <v>10</v>
          </cell>
          <cell r="AA106">
            <v>50</v>
          </cell>
        </row>
        <row r="107">
          <cell r="U107">
            <v>105</v>
          </cell>
          <cell r="V107">
            <v>0.44752475247524753</v>
          </cell>
          <cell r="W107">
            <v>4</v>
          </cell>
          <cell r="X107">
            <v>0</v>
          </cell>
          <cell r="Y107">
            <v>54</v>
          </cell>
          <cell r="Z107">
            <v>10</v>
          </cell>
          <cell r="AA107">
            <v>60</v>
          </cell>
        </row>
        <row r="108">
          <cell r="U108">
            <v>107</v>
          </cell>
          <cell r="V108">
            <v>0.7593220338983051</v>
          </cell>
          <cell r="W108">
            <v>4</v>
          </cell>
          <cell r="X108">
            <v>0</v>
          </cell>
          <cell r="Y108">
            <v>45</v>
          </cell>
          <cell r="Z108">
            <v>10</v>
          </cell>
          <cell r="AA108">
            <v>50</v>
          </cell>
        </row>
        <row r="109">
          <cell r="U109">
            <v>109</v>
          </cell>
          <cell r="V109">
            <v>0.54613466334164584</v>
          </cell>
          <cell r="W109">
            <v>4</v>
          </cell>
          <cell r="X109">
            <v>0</v>
          </cell>
          <cell r="Y109">
            <v>54</v>
          </cell>
          <cell r="Z109">
            <v>10</v>
          </cell>
          <cell r="AA109">
            <v>60</v>
          </cell>
        </row>
        <row r="110">
          <cell r="U110">
            <v>108</v>
          </cell>
          <cell r="V110">
            <v>0.71523178807947019</v>
          </cell>
          <cell r="W110">
            <v>4</v>
          </cell>
          <cell r="X110">
            <v>0</v>
          </cell>
          <cell r="Y110">
            <v>45</v>
          </cell>
          <cell r="Z110">
            <v>10</v>
          </cell>
          <cell r="AA110">
            <v>50</v>
          </cell>
        </row>
        <row r="111">
          <cell r="U111">
            <v>110</v>
          </cell>
          <cell r="V111">
            <v>0.67405063291139244</v>
          </cell>
          <cell r="W111">
            <v>4</v>
          </cell>
          <cell r="X111">
            <v>0</v>
          </cell>
          <cell r="Y111">
            <v>45</v>
          </cell>
          <cell r="Z111">
            <v>10</v>
          </cell>
          <cell r="AA111">
            <v>50</v>
          </cell>
        </row>
        <row r="112">
          <cell r="U112">
            <v>111</v>
          </cell>
          <cell r="V112">
            <v>0.9504504504504504</v>
          </cell>
          <cell r="W112">
            <v>3</v>
          </cell>
          <cell r="X112">
            <v>0</v>
          </cell>
          <cell r="Y112">
            <v>27</v>
          </cell>
          <cell r="Z112">
            <v>5</v>
          </cell>
          <cell r="AA112">
            <v>30</v>
          </cell>
        </row>
        <row r="113">
          <cell r="U113">
            <v>115</v>
          </cell>
          <cell r="V113">
            <v>0.56521739130434778</v>
          </cell>
          <cell r="W113">
            <v>4</v>
          </cell>
          <cell r="X113">
            <v>0</v>
          </cell>
          <cell r="Y113">
            <v>54</v>
          </cell>
          <cell r="Z113">
            <v>10</v>
          </cell>
          <cell r="AA113">
            <v>60</v>
          </cell>
        </row>
        <row r="114">
          <cell r="U114">
            <v>113</v>
          </cell>
          <cell r="V114">
            <v>0.6560509554140127</v>
          </cell>
          <cell r="W114">
            <v>4</v>
          </cell>
          <cell r="X114">
            <v>0</v>
          </cell>
          <cell r="Y114">
            <v>45</v>
          </cell>
          <cell r="Z114">
            <v>10</v>
          </cell>
          <cell r="AA114">
            <v>50</v>
          </cell>
        </row>
        <row r="115">
          <cell r="U115">
            <v>114</v>
          </cell>
          <cell r="V115">
            <v>0.69152542372881354</v>
          </cell>
          <cell r="W115">
            <v>4</v>
          </cell>
          <cell r="X115">
            <v>0</v>
          </cell>
          <cell r="Y115">
            <v>45</v>
          </cell>
          <cell r="Z115">
            <v>10</v>
          </cell>
          <cell r="AA115">
            <v>50</v>
          </cell>
        </row>
        <row r="116">
          <cell r="U116">
            <v>112</v>
          </cell>
          <cell r="V116">
            <v>0.88444444444444448</v>
          </cell>
          <cell r="W116">
            <v>4</v>
          </cell>
          <cell r="X116">
            <v>0</v>
          </cell>
          <cell r="Y116">
            <v>36</v>
          </cell>
          <cell r="Z116">
            <v>10</v>
          </cell>
          <cell r="AA116">
            <v>40</v>
          </cell>
        </row>
        <row r="117">
          <cell r="U117">
            <v>116</v>
          </cell>
          <cell r="V117">
            <v>0.69285714285714284</v>
          </cell>
          <cell r="W117">
            <v>4</v>
          </cell>
          <cell r="X117">
            <v>0</v>
          </cell>
          <cell r="Y117">
            <v>45</v>
          </cell>
          <cell r="Z117">
            <v>10</v>
          </cell>
          <cell r="AA117">
            <v>50</v>
          </cell>
        </row>
        <row r="118">
          <cell r="U118">
            <v>117</v>
          </cell>
          <cell r="V118">
            <v>0.79098360655737709</v>
          </cell>
          <cell r="W118">
            <v>4</v>
          </cell>
          <cell r="X118">
            <v>0</v>
          </cell>
          <cell r="Y118">
            <v>45</v>
          </cell>
          <cell r="Z118">
            <v>10</v>
          </cell>
          <cell r="AA118">
            <v>50</v>
          </cell>
        </row>
        <row r="119">
          <cell r="U119">
            <v>119</v>
          </cell>
          <cell r="V119">
            <v>0.45098039215686275</v>
          </cell>
          <cell r="W119">
            <v>4</v>
          </cell>
          <cell r="X119">
            <v>0</v>
          </cell>
          <cell r="Y119">
            <v>54</v>
          </cell>
          <cell r="Z119">
            <v>10</v>
          </cell>
          <cell r="AA119">
            <v>60</v>
          </cell>
        </row>
        <row r="120">
          <cell r="U120">
            <v>118</v>
          </cell>
          <cell r="V120">
            <v>0.76987447698744771</v>
          </cell>
          <cell r="W120">
            <v>4</v>
          </cell>
          <cell r="X120">
            <v>0</v>
          </cell>
          <cell r="Y120">
            <v>45</v>
          </cell>
          <cell r="Z120">
            <v>10</v>
          </cell>
          <cell r="AA120">
            <v>50</v>
          </cell>
        </row>
        <row r="121">
          <cell r="U121">
            <v>120</v>
          </cell>
          <cell r="V121">
            <v>0.64539007092198586</v>
          </cell>
          <cell r="W121">
            <v>3</v>
          </cell>
          <cell r="X121">
            <v>0</v>
          </cell>
          <cell r="Y121">
            <v>45</v>
          </cell>
          <cell r="Z121">
            <v>10</v>
          </cell>
          <cell r="AA121">
            <v>50</v>
          </cell>
        </row>
        <row r="122">
          <cell r="U122">
            <v>121</v>
          </cell>
          <cell r="V122">
            <v>0.98918918918918919</v>
          </cell>
          <cell r="W122">
            <v>4</v>
          </cell>
          <cell r="X122">
            <v>0</v>
          </cell>
          <cell r="Y122">
            <v>36</v>
          </cell>
          <cell r="Z122">
            <v>10</v>
          </cell>
          <cell r="AA122">
            <v>40</v>
          </cell>
        </row>
        <row r="123">
          <cell r="U123">
            <v>122</v>
          </cell>
          <cell r="V123">
            <v>0.93333333333333335</v>
          </cell>
          <cell r="W123">
            <v>4</v>
          </cell>
          <cell r="X123">
            <v>0</v>
          </cell>
          <cell r="Y123">
            <v>36</v>
          </cell>
          <cell r="Z123">
            <v>10</v>
          </cell>
          <cell r="AA123">
            <v>40</v>
          </cell>
        </row>
        <row r="124">
          <cell r="U124">
            <v>123</v>
          </cell>
          <cell r="V124">
            <v>0.89500000000000002</v>
          </cell>
          <cell r="W124">
            <v>4</v>
          </cell>
          <cell r="X124">
            <v>0</v>
          </cell>
          <cell r="Y124">
            <v>36</v>
          </cell>
          <cell r="Z124">
            <v>10</v>
          </cell>
          <cell r="AA124">
            <v>40</v>
          </cell>
        </row>
        <row r="125">
          <cell r="U125">
            <v>124</v>
          </cell>
          <cell r="V125">
            <v>0.82325581395348835</v>
          </cell>
          <cell r="W125">
            <v>4</v>
          </cell>
          <cell r="X125">
            <v>0</v>
          </cell>
          <cell r="Y125">
            <v>36</v>
          </cell>
          <cell r="Z125">
            <v>10</v>
          </cell>
          <cell r="AA125">
            <v>40</v>
          </cell>
        </row>
        <row r="126">
          <cell r="U126">
            <v>126</v>
          </cell>
          <cell r="V126">
            <v>0.86633663366336633</v>
          </cell>
          <cell r="W126">
            <v>4</v>
          </cell>
          <cell r="X126">
            <v>0</v>
          </cell>
          <cell r="Y126">
            <v>36</v>
          </cell>
          <cell r="Z126">
            <v>10</v>
          </cell>
          <cell r="AA126">
            <v>40</v>
          </cell>
        </row>
        <row r="127">
          <cell r="U127">
            <v>125</v>
          </cell>
          <cell r="V127">
            <v>0.52905198776758411</v>
          </cell>
          <cell r="W127">
            <v>4</v>
          </cell>
          <cell r="X127">
            <v>0</v>
          </cell>
          <cell r="Y127">
            <v>54</v>
          </cell>
          <cell r="Z127">
            <v>10</v>
          </cell>
          <cell r="AA127">
            <v>60</v>
          </cell>
        </row>
        <row r="128">
          <cell r="U128">
            <v>127</v>
          </cell>
          <cell r="V128">
            <v>0.89637305699481862</v>
          </cell>
          <cell r="W128">
            <v>3</v>
          </cell>
          <cell r="X128">
            <v>0</v>
          </cell>
          <cell r="Y128">
            <v>27</v>
          </cell>
          <cell r="Z128">
            <v>10</v>
          </cell>
          <cell r="AA128">
            <v>30</v>
          </cell>
        </row>
        <row r="129">
          <cell r="U129">
            <v>129</v>
          </cell>
          <cell r="V129">
            <v>0.61151079136690645</v>
          </cell>
          <cell r="W129">
            <v>3</v>
          </cell>
          <cell r="X129">
            <v>0</v>
          </cell>
          <cell r="Y129">
            <v>45</v>
          </cell>
          <cell r="Z129">
            <v>10</v>
          </cell>
          <cell r="AA129">
            <v>50</v>
          </cell>
        </row>
        <row r="130">
          <cell r="U130">
            <v>128</v>
          </cell>
          <cell r="V130">
            <v>0.73478260869565215</v>
          </cell>
          <cell r="W130">
            <v>3</v>
          </cell>
          <cell r="X130">
            <v>0</v>
          </cell>
          <cell r="Y130">
            <v>36</v>
          </cell>
          <cell r="Z130">
            <v>10</v>
          </cell>
          <cell r="AA130">
            <v>40</v>
          </cell>
        </row>
        <row r="131">
          <cell r="U131">
            <v>130</v>
          </cell>
          <cell r="V131">
            <v>0.63320463320463316</v>
          </cell>
          <cell r="W131">
            <v>4</v>
          </cell>
          <cell r="X131">
            <v>0</v>
          </cell>
          <cell r="Y131">
            <v>45</v>
          </cell>
          <cell r="Z131">
            <v>10</v>
          </cell>
          <cell r="AA131">
            <v>50</v>
          </cell>
        </row>
        <row r="132">
          <cell r="U132">
            <v>131</v>
          </cell>
          <cell r="V132">
            <v>0.81499999999999995</v>
          </cell>
          <cell r="W132">
            <v>4</v>
          </cell>
          <cell r="X132">
            <v>0</v>
          </cell>
          <cell r="Y132">
            <v>36</v>
          </cell>
          <cell r="Z132">
            <v>10</v>
          </cell>
          <cell r="AA132">
            <v>40</v>
          </cell>
        </row>
        <row r="133">
          <cell r="U133">
            <v>135</v>
          </cell>
          <cell r="V133">
            <v>0.50632911392405067</v>
          </cell>
          <cell r="W133">
            <v>4</v>
          </cell>
          <cell r="X133">
            <v>0</v>
          </cell>
          <cell r="Y133">
            <v>54</v>
          </cell>
          <cell r="Z133">
            <v>10</v>
          </cell>
          <cell r="AA133">
            <v>60</v>
          </cell>
        </row>
        <row r="134">
          <cell r="U134">
            <v>133</v>
          </cell>
          <cell r="V134">
            <v>0.92982456140350878</v>
          </cell>
          <cell r="W134">
            <v>3</v>
          </cell>
          <cell r="X134">
            <v>0</v>
          </cell>
          <cell r="Y134">
            <v>27</v>
          </cell>
          <cell r="Z134">
            <v>5</v>
          </cell>
          <cell r="AA134">
            <v>30</v>
          </cell>
        </row>
        <row r="135">
          <cell r="U135">
            <v>134</v>
          </cell>
          <cell r="V135">
            <v>0.59302325581395354</v>
          </cell>
          <cell r="W135">
            <v>4</v>
          </cell>
          <cell r="X135">
            <v>0</v>
          </cell>
          <cell r="Y135">
            <v>54</v>
          </cell>
          <cell r="Z135">
            <v>10</v>
          </cell>
          <cell r="AA135">
            <v>60</v>
          </cell>
        </row>
        <row r="136">
          <cell r="U136">
            <v>132</v>
          </cell>
          <cell r="V136">
            <v>0.67264573991031396</v>
          </cell>
          <cell r="W136">
            <v>4</v>
          </cell>
          <cell r="X136">
            <v>0</v>
          </cell>
          <cell r="Y136">
            <v>45</v>
          </cell>
          <cell r="Z136">
            <v>10</v>
          </cell>
          <cell r="AA136">
            <v>50</v>
          </cell>
        </row>
        <row r="137">
          <cell r="U137">
            <v>139</v>
          </cell>
          <cell r="V137">
            <v>0.48524590163934428</v>
          </cell>
          <cell r="W137">
            <v>3</v>
          </cell>
          <cell r="X137">
            <v>0</v>
          </cell>
          <cell r="Y137">
            <v>45</v>
          </cell>
          <cell r="Z137">
            <v>10</v>
          </cell>
          <cell r="AA137">
            <v>50</v>
          </cell>
        </row>
        <row r="138">
          <cell r="U138">
            <v>137</v>
          </cell>
          <cell r="V138">
            <v>0.64</v>
          </cell>
          <cell r="W138">
            <v>4</v>
          </cell>
          <cell r="X138">
            <v>0</v>
          </cell>
          <cell r="Y138">
            <v>45</v>
          </cell>
          <cell r="Z138">
            <v>10</v>
          </cell>
          <cell r="AA138">
            <v>50</v>
          </cell>
        </row>
        <row r="139">
          <cell r="U139">
            <v>138</v>
          </cell>
          <cell r="V139">
            <v>0.61504424778761058</v>
          </cell>
          <cell r="W139">
            <v>4</v>
          </cell>
          <cell r="X139">
            <v>0</v>
          </cell>
          <cell r="Y139">
            <v>45</v>
          </cell>
          <cell r="Z139">
            <v>10</v>
          </cell>
          <cell r="AA139">
            <v>50</v>
          </cell>
        </row>
        <row r="140">
          <cell r="U140">
            <v>136</v>
          </cell>
          <cell r="V140">
            <v>0.84337349397590367</v>
          </cell>
          <cell r="W140">
            <v>4</v>
          </cell>
          <cell r="X140">
            <v>0</v>
          </cell>
          <cell r="Y140">
            <v>36</v>
          </cell>
          <cell r="Z140">
            <v>10</v>
          </cell>
          <cell r="AA140">
            <v>40</v>
          </cell>
        </row>
        <row r="141">
          <cell r="U141">
            <v>140</v>
          </cell>
          <cell r="V141">
            <v>0.97163120567375882</v>
          </cell>
          <cell r="W141">
            <v>2</v>
          </cell>
          <cell r="X141">
            <v>0</v>
          </cell>
          <cell r="Y141">
            <v>27</v>
          </cell>
          <cell r="Z141">
            <v>5</v>
          </cell>
          <cell r="AA141">
            <v>30</v>
          </cell>
        </row>
        <row r="142">
          <cell r="U142">
            <v>141</v>
          </cell>
          <cell r="V142">
            <v>1</v>
          </cell>
          <cell r="W142">
            <v>4</v>
          </cell>
          <cell r="X142">
            <v>0</v>
          </cell>
          <cell r="Y142">
            <v>36</v>
          </cell>
          <cell r="Z142">
            <v>10</v>
          </cell>
          <cell r="AA142">
            <v>40</v>
          </cell>
        </row>
        <row r="143">
          <cell r="U143">
            <v>142</v>
          </cell>
          <cell r="V143">
            <v>0.95138888888888884</v>
          </cell>
          <cell r="W143">
            <v>4</v>
          </cell>
          <cell r="X143">
            <v>0</v>
          </cell>
          <cell r="Y143">
            <v>36</v>
          </cell>
          <cell r="Z143">
            <v>10</v>
          </cell>
          <cell r="AA143">
            <v>40</v>
          </cell>
        </row>
        <row r="144">
          <cell r="U144">
            <v>143</v>
          </cell>
          <cell r="V144">
            <v>0.7640449438202247</v>
          </cell>
          <cell r="W144">
            <v>4</v>
          </cell>
          <cell r="X144">
            <v>0</v>
          </cell>
          <cell r="Y144">
            <v>45</v>
          </cell>
          <cell r="Z144">
            <v>10</v>
          </cell>
          <cell r="AA144">
            <v>50</v>
          </cell>
        </row>
        <row r="145">
          <cell r="U145">
            <v>144</v>
          </cell>
          <cell r="V145">
            <v>0.6633663366336634</v>
          </cell>
          <cell r="W145">
            <v>4</v>
          </cell>
          <cell r="X145">
            <v>0</v>
          </cell>
          <cell r="Y145">
            <v>45</v>
          </cell>
          <cell r="Z145">
            <v>10</v>
          </cell>
          <cell r="AA145">
            <v>50</v>
          </cell>
        </row>
        <row r="146">
          <cell r="U146">
            <v>149</v>
          </cell>
          <cell r="V146">
            <v>0.56465517241379315</v>
          </cell>
          <cell r="W146">
            <v>3</v>
          </cell>
          <cell r="X146">
            <v>0</v>
          </cell>
          <cell r="Y146">
            <v>45</v>
          </cell>
          <cell r="Z146">
            <v>10</v>
          </cell>
          <cell r="AA146">
            <v>50</v>
          </cell>
        </row>
        <row r="147">
          <cell r="U147">
            <v>145</v>
          </cell>
          <cell r="V147">
            <v>0.3987138263665595</v>
          </cell>
          <cell r="W147">
            <v>4</v>
          </cell>
          <cell r="X147">
            <v>0</v>
          </cell>
          <cell r="Y147">
            <v>54</v>
          </cell>
          <cell r="Z147">
            <v>10</v>
          </cell>
          <cell r="AA147">
            <v>60</v>
          </cell>
        </row>
        <row r="148">
          <cell r="U148">
            <v>147</v>
          </cell>
          <cell r="V148">
            <v>0.71764705882352942</v>
          </cell>
          <cell r="W148">
            <v>4</v>
          </cell>
          <cell r="X148">
            <v>0</v>
          </cell>
          <cell r="Y148">
            <v>45</v>
          </cell>
          <cell r="Z148">
            <v>10</v>
          </cell>
          <cell r="AA148">
            <v>50</v>
          </cell>
        </row>
        <row r="149">
          <cell r="U149">
            <v>148</v>
          </cell>
          <cell r="V149">
            <v>0.91791044776119401</v>
          </cell>
          <cell r="W149">
            <v>3</v>
          </cell>
          <cell r="X149">
            <v>0</v>
          </cell>
          <cell r="Y149">
            <v>27</v>
          </cell>
          <cell r="Z149">
            <v>5</v>
          </cell>
          <cell r="AA149">
            <v>30</v>
          </cell>
        </row>
        <row r="150">
          <cell r="U150">
            <v>146</v>
          </cell>
          <cell r="V150">
            <v>0.90441176470588236</v>
          </cell>
          <cell r="W150">
            <v>4</v>
          </cell>
          <cell r="X150">
            <v>0</v>
          </cell>
          <cell r="Y150">
            <v>36</v>
          </cell>
          <cell r="Z150">
            <v>10</v>
          </cell>
          <cell r="AA150">
            <v>40</v>
          </cell>
        </row>
        <row r="151">
          <cell r="U151">
            <v>150</v>
          </cell>
          <cell r="V151">
            <v>0.60199004975124382</v>
          </cell>
          <cell r="W151">
            <v>4</v>
          </cell>
          <cell r="X151">
            <v>0</v>
          </cell>
          <cell r="Y151">
            <v>45</v>
          </cell>
          <cell r="Z151">
            <v>10</v>
          </cell>
          <cell r="AA151">
            <v>50</v>
          </cell>
        </row>
        <row r="152">
          <cell r="U152">
            <v>159</v>
          </cell>
          <cell r="V152">
            <v>0.61340206185567014</v>
          </cell>
          <cell r="W152">
            <v>4</v>
          </cell>
          <cell r="X152">
            <v>0</v>
          </cell>
          <cell r="Y152">
            <v>48</v>
          </cell>
          <cell r="Z152">
            <v>10</v>
          </cell>
          <cell r="AA152">
            <v>60</v>
          </cell>
        </row>
        <row r="153">
          <cell r="U153">
            <v>152</v>
          </cell>
          <cell r="V153">
            <v>0.75816993464052285</v>
          </cell>
          <cell r="W153">
            <v>4</v>
          </cell>
          <cell r="X153">
            <v>0</v>
          </cell>
          <cell r="Y153">
            <v>40</v>
          </cell>
          <cell r="Z153">
            <v>10</v>
          </cell>
          <cell r="AA153">
            <v>50</v>
          </cell>
        </row>
        <row r="154">
          <cell r="U154">
            <v>153</v>
          </cell>
          <cell r="V154">
            <v>0.7483443708609272</v>
          </cell>
          <cell r="W154">
            <v>4</v>
          </cell>
          <cell r="X154">
            <v>0</v>
          </cell>
          <cell r="Y154">
            <v>40</v>
          </cell>
          <cell r="Z154">
            <v>10</v>
          </cell>
          <cell r="AA154">
            <v>50</v>
          </cell>
        </row>
        <row r="155">
          <cell r="U155">
            <v>154</v>
          </cell>
          <cell r="V155">
            <v>0.7133757961783439</v>
          </cell>
          <cell r="W155">
            <v>4</v>
          </cell>
          <cell r="X155">
            <v>0</v>
          </cell>
          <cell r="Y155">
            <v>40</v>
          </cell>
          <cell r="Z155">
            <v>10</v>
          </cell>
          <cell r="AA155">
            <v>50</v>
          </cell>
        </row>
        <row r="156">
          <cell r="U156">
            <v>158</v>
          </cell>
          <cell r="V156">
            <v>0.71794871794871795</v>
          </cell>
          <cell r="W156">
            <v>4</v>
          </cell>
          <cell r="X156">
            <v>0</v>
          </cell>
          <cell r="Y156">
            <v>40</v>
          </cell>
          <cell r="Z156">
            <v>10</v>
          </cell>
          <cell r="AA156">
            <v>50</v>
          </cell>
        </row>
        <row r="157">
          <cell r="U157">
            <v>156</v>
          </cell>
          <cell r="V157">
            <v>0.68292682926829273</v>
          </cell>
          <cell r="W157">
            <v>2</v>
          </cell>
          <cell r="X157">
            <v>0</v>
          </cell>
          <cell r="Y157">
            <v>48</v>
          </cell>
          <cell r="Z157">
            <v>10</v>
          </cell>
          <cell r="AA157">
            <v>60</v>
          </cell>
        </row>
        <row r="158">
          <cell r="U158">
            <v>157</v>
          </cell>
          <cell r="V158">
            <v>0.77241379310344827</v>
          </cell>
          <cell r="W158">
            <v>3</v>
          </cell>
          <cell r="X158">
            <v>0</v>
          </cell>
          <cell r="Y158">
            <v>40</v>
          </cell>
          <cell r="Z158">
            <v>10</v>
          </cell>
          <cell r="AA158">
            <v>50</v>
          </cell>
        </row>
        <row r="159">
          <cell r="U159">
            <v>155</v>
          </cell>
          <cell r="V159">
            <v>0.65680473372781067</v>
          </cell>
          <cell r="W159">
            <v>4</v>
          </cell>
          <cell r="X159">
            <v>0</v>
          </cell>
          <cell r="Y159">
            <v>48</v>
          </cell>
          <cell r="Z159">
            <v>10</v>
          </cell>
          <cell r="AA159">
            <v>60</v>
          </cell>
        </row>
        <row r="160">
          <cell r="U160">
            <v>151</v>
          </cell>
          <cell r="V160">
            <v>0.79285714285714282</v>
          </cell>
          <cell r="W160">
            <v>3</v>
          </cell>
          <cell r="X160">
            <v>0</v>
          </cell>
          <cell r="Y160">
            <v>40</v>
          </cell>
          <cell r="Z160">
            <v>10</v>
          </cell>
          <cell r="AA160">
            <v>50</v>
          </cell>
        </row>
        <row r="161">
          <cell r="U161">
            <v>160</v>
          </cell>
          <cell r="V161">
            <v>0.78985507246376807</v>
          </cell>
          <cell r="W161">
            <v>3</v>
          </cell>
          <cell r="X161">
            <v>0</v>
          </cell>
          <cell r="Y161">
            <v>40</v>
          </cell>
          <cell r="Z161">
            <v>10</v>
          </cell>
          <cell r="AA161">
            <v>50</v>
          </cell>
        </row>
        <row r="162">
          <cell r="U162">
            <v>161</v>
          </cell>
          <cell r="V162">
            <v>1</v>
          </cell>
          <cell r="W162">
            <v>4</v>
          </cell>
          <cell r="X162">
            <v>0</v>
          </cell>
          <cell r="Y162">
            <v>40</v>
          </cell>
          <cell r="Z162">
            <v>10</v>
          </cell>
          <cell r="AA162">
            <v>50</v>
          </cell>
        </row>
        <row r="163">
          <cell r="U163">
            <v>162</v>
          </cell>
          <cell r="V163">
            <v>0.9642857142857143</v>
          </cell>
          <cell r="W163">
            <v>4</v>
          </cell>
          <cell r="X163">
            <v>0</v>
          </cell>
          <cell r="Y163">
            <v>40</v>
          </cell>
          <cell r="Z163">
            <v>10</v>
          </cell>
          <cell r="AA163">
            <v>50</v>
          </cell>
        </row>
        <row r="164">
          <cell r="U164">
            <v>163</v>
          </cell>
          <cell r="V164">
            <v>0.963963963963964</v>
          </cell>
          <cell r="W164">
            <v>4</v>
          </cell>
          <cell r="X164">
            <v>0</v>
          </cell>
          <cell r="Y164">
            <v>40</v>
          </cell>
          <cell r="Z164">
            <v>10</v>
          </cell>
          <cell r="AA164">
            <v>50</v>
          </cell>
        </row>
        <row r="165">
          <cell r="U165">
            <v>164</v>
          </cell>
          <cell r="V165">
            <v>0.96330275229357798</v>
          </cell>
          <cell r="W165">
            <v>4</v>
          </cell>
          <cell r="X165">
            <v>0</v>
          </cell>
          <cell r="Y165">
            <v>40</v>
          </cell>
          <cell r="Z165">
            <v>10</v>
          </cell>
          <cell r="AA165">
            <v>50</v>
          </cell>
        </row>
        <row r="166">
          <cell r="U166">
            <v>170</v>
          </cell>
          <cell r="V166">
            <v>0.91228070175438591</v>
          </cell>
          <cell r="W166">
            <v>4</v>
          </cell>
          <cell r="X166">
            <v>0</v>
          </cell>
          <cell r="Y166">
            <v>40</v>
          </cell>
          <cell r="Z166">
            <v>10</v>
          </cell>
          <cell r="AA166">
            <v>50</v>
          </cell>
        </row>
        <row r="167">
          <cell r="U167">
            <v>167</v>
          </cell>
          <cell r="V167">
            <v>0.57222222222222219</v>
          </cell>
          <cell r="W167">
            <v>3</v>
          </cell>
          <cell r="X167">
            <v>0</v>
          </cell>
          <cell r="Y167">
            <v>48</v>
          </cell>
          <cell r="Z167">
            <v>10</v>
          </cell>
          <cell r="AA167">
            <v>60</v>
          </cell>
        </row>
        <row r="168">
          <cell r="U168">
            <v>166</v>
          </cell>
          <cell r="V168">
            <v>0.91891891891891897</v>
          </cell>
          <cell r="W168">
            <v>4</v>
          </cell>
          <cell r="X168">
            <v>0</v>
          </cell>
          <cell r="Y168">
            <v>40</v>
          </cell>
          <cell r="Z168">
            <v>10</v>
          </cell>
          <cell r="AA168">
            <v>50</v>
          </cell>
        </row>
        <row r="169">
          <cell r="U169">
            <v>168</v>
          </cell>
          <cell r="V169">
            <v>0.60365853658536583</v>
          </cell>
          <cell r="W169">
            <v>4</v>
          </cell>
          <cell r="X169">
            <v>0</v>
          </cell>
          <cell r="Y169">
            <v>48</v>
          </cell>
          <cell r="Z169">
            <v>10</v>
          </cell>
          <cell r="AA169">
            <v>60</v>
          </cell>
        </row>
        <row r="170">
          <cell r="U170">
            <v>169</v>
          </cell>
          <cell r="V170">
            <v>0.41991341991341991</v>
          </cell>
          <cell r="W170">
            <v>4</v>
          </cell>
          <cell r="X170">
            <v>0</v>
          </cell>
          <cell r="Y170">
            <v>56</v>
          </cell>
          <cell r="Z170">
            <v>10</v>
          </cell>
          <cell r="AA170">
            <v>70</v>
          </cell>
        </row>
        <row r="171">
          <cell r="U171">
            <v>165</v>
          </cell>
          <cell r="V171">
            <v>0.48258706467661694</v>
          </cell>
          <cell r="W171">
            <v>4</v>
          </cell>
          <cell r="X171">
            <v>0</v>
          </cell>
          <cell r="Y171">
            <v>56</v>
          </cell>
          <cell r="Z171">
            <v>10</v>
          </cell>
          <cell r="AA171">
            <v>70</v>
          </cell>
        </row>
        <row r="172">
          <cell r="U172">
            <v>171</v>
          </cell>
          <cell r="V172">
            <v>0.73484848484848486</v>
          </cell>
          <cell r="W172">
            <v>4</v>
          </cell>
          <cell r="X172">
            <v>0</v>
          </cell>
          <cell r="Y172">
            <v>40</v>
          </cell>
          <cell r="Z172">
            <v>10</v>
          </cell>
          <cell r="AA172">
            <v>50</v>
          </cell>
        </row>
        <row r="173">
          <cell r="U173">
            <v>172</v>
          </cell>
          <cell r="V173">
            <v>0.68794326241134751</v>
          </cell>
          <cell r="W173">
            <v>3</v>
          </cell>
          <cell r="X173">
            <v>0</v>
          </cell>
          <cell r="Y173">
            <v>48</v>
          </cell>
          <cell r="Z173">
            <v>10</v>
          </cell>
          <cell r="AA173">
            <v>60</v>
          </cell>
        </row>
        <row r="174">
          <cell r="U174">
            <v>173</v>
          </cell>
          <cell r="V174">
            <v>0.80833333333333335</v>
          </cell>
          <cell r="W174">
            <v>4</v>
          </cell>
          <cell r="X174">
            <v>0</v>
          </cell>
          <cell r="Y174">
            <v>40</v>
          </cell>
          <cell r="Z174">
            <v>10</v>
          </cell>
          <cell r="AA174">
            <v>50</v>
          </cell>
        </row>
        <row r="175">
          <cell r="U175">
            <v>179</v>
          </cell>
          <cell r="V175">
            <v>0.38396624472573837</v>
          </cell>
          <cell r="W175">
            <v>3</v>
          </cell>
          <cell r="X175">
            <v>0</v>
          </cell>
          <cell r="Y175">
            <v>48</v>
          </cell>
          <cell r="Z175">
            <v>10</v>
          </cell>
          <cell r="AA175">
            <v>60</v>
          </cell>
        </row>
        <row r="176">
          <cell r="U176">
            <v>178</v>
          </cell>
          <cell r="V176">
            <v>0.71653543307086609</v>
          </cell>
          <cell r="W176">
            <v>4</v>
          </cell>
          <cell r="X176">
            <v>0</v>
          </cell>
          <cell r="Y176">
            <v>40</v>
          </cell>
          <cell r="Z176">
            <v>10</v>
          </cell>
          <cell r="AA176">
            <v>50</v>
          </cell>
        </row>
        <row r="177">
          <cell r="U177">
            <v>176</v>
          </cell>
          <cell r="V177">
            <v>0.78448275862068961</v>
          </cell>
          <cell r="W177">
            <v>4</v>
          </cell>
          <cell r="X177">
            <v>0</v>
          </cell>
          <cell r="Y177">
            <v>40</v>
          </cell>
          <cell r="Z177">
            <v>10</v>
          </cell>
          <cell r="AA177">
            <v>50</v>
          </cell>
        </row>
        <row r="178">
          <cell r="U178">
            <v>177</v>
          </cell>
          <cell r="V178">
            <v>0.9285714285714286</v>
          </cell>
          <cell r="W178">
            <v>4</v>
          </cell>
          <cell r="X178">
            <v>0</v>
          </cell>
          <cell r="Y178">
            <v>40</v>
          </cell>
          <cell r="Z178">
            <v>10</v>
          </cell>
          <cell r="AA178">
            <v>50</v>
          </cell>
        </row>
        <row r="179">
          <cell r="U179">
            <v>175</v>
          </cell>
          <cell r="V179">
            <v>0.46875</v>
          </cell>
          <cell r="W179">
            <v>3</v>
          </cell>
          <cell r="X179">
            <v>0</v>
          </cell>
          <cell r="Y179">
            <v>48</v>
          </cell>
          <cell r="Z179">
            <v>10</v>
          </cell>
          <cell r="AA179">
            <v>60</v>
          </cell>
        </row>
        <row r="180">
          <cell r="U180">
            <v>174</v>
          </cell>
          <cell r="V180">
            <v>0.88</v>
          </cell>
          <cell r="W180">
            <v>4</v>
          </cell>
          <cell r="X180">
            <v>0</v>
          </cell>
          <cell r="Y180">
            <v>40</v>
          </cell>
          <cell r="Z180">
            <v>10</v>
          </cell>
          <cell r="AA180">
            <v>50</v>
          </cell>
        </row>
        <row r="181">
          <cell r="U181">
            <v>180</v>
          </cell>
          <cell r="V181">
            <v>0.6796875</v>
          </cell>
          <cell r="W181">
            <v>4</v>
          </cell>
          <cell r="X181">
            <v>0</v>
          </cell>
          <cell r="Y181">
            <v>48</v>
          </cell>
          <cell r="Z181">
            <v>10</v>
          </cell>
          <cell r="AA181">
            <v>60</v>
          </cell>
        </row>
        <row r="182">
          <cell r="U182">
            <v>181</v>
          </cell>
          <cell r="V182">
            <v>0.76576576576576572</v>
          </cell>
          <cell r="W182">
            <v>4</v>
          </cell>
          <cell r="X182">
            <v>0</v>
          </cell>
          <cell r="Y182">
            <v>40</v>
          </cell>
          <cell r="Z182">
            <v>10</v>
          </cell>
          <cell r="AA182">
            <v>50</v>
          </cell>
        </row>
        <row r="183">
          <cell r="U183">
            <v>182</v>
          </cell>
          <cell r="V183">
            <v>0.67460317460317465</v>
          </cell>
          <cell r="W183">
            <v>4</v>
          </cell>
          <cell r="X183">
            <v>0</v>
          </cell>
          <cell r="Y183">
            <v>48</v>
          </cell>
          <cell r="Z183">
            <v>10</v>
          </cell>
          <cell r="AA183">
            <v>60</v>
          </cell>
        </row>
        <row r="184">
          <cell r="U184">
            <v>183</v>
          </cell>
          <cell r="V184">
            <v>0.79439252336448596</v>
          </cell>
          <cell r="W184">
            <v>2</v>
          </cell>
          <cell r="X184">
            <v>0</v>
          </cell>
          <cell r="Y184">
            <v>40</v>
          </cell>
          <cell r="Z184">
            <v>10</v>
          </cell>
          <cell r="AA184">
            <v>50</v>
          </cell>
        </row>
        <row r="185">
          <cell r="U185">
            <v>185</v>
          </cell>
          <cell r="V185">
            <v>0.45945945945945948</v>
          </cell>
          <cell r="W185">
            <v>4</v>
          </cell>
          <cell r="X185">
            <v>0</v>
          </cell>
          <cell r="Y185">
            <v>56</v>
          </cell>
          <cell r="Z185">
            <v>10</v>
          </cell>
          <cell r="AA185">
            <v>70</v>
          </cell>
        </row>
        <row r="186">
          <cell r="U186">
            <v>184</v>
          </cell>
          <cell r="V186">
            <v>0.67741935483870963</v>
          </cell>
          <cell r="W186">
            <v>3</v>
          </cell>
          <cell r="X186">
            <v>0</v>
          </cell>
          <cell r="Y186">
            <v>48</v>
          </cell>
          <cell r="Z186">
            <v>10</v>
          </cell>
          <cell r="AA186">
            <v>60</v>
          </cell>
        </row>
        <row r="187">
          <cell r="U187">
            <v>186</v>
          </cell>
          <cell r="V187">
            <v>0.64615384615384619</v>
          </cell>
          <cell r="W187">
            <v>4</v>
          </cell>
          <cell r="X187">
            <v>0</v>
          </cell>
          <cell r="Y187">
            <v>48</v>
          </cell>
          <cell r="Z187">
            <v>10</v>
          </cell>
          <cell r="AA187">
            <v>60</v>
          </cell>
        </row>
        <row r="188">
          <cell r="U188">
            <v>187</v>
          </cell>
          <cell r="V188">
            <v>0.59558823529411764</v>
          </cell>
          <cell r="W188">
            <v>4</v>
          </cell>
          <cell r="X188">
            <v>0</v>
          </cell>
          <cell r="Y188">
            <v>56</v>
          </cell>
          <cell r="Z188">
            <v>10</v>
          </cell>
          <cell r="AA188">
            <v>70</v>
          </cell>
        </row>
        <row r="189">
          <cell r="U189">
            <v>188</v>
          </cell>
          <cell r="V189">
            <v>0.42105263157894735</v>
          </cell>
          <cell r="W189">
            <v>4</v>
          </cell>
          <cell r="X189">
            <v>0</v>
          </cell>
          <cell r="Y189">
            <v>56</v>
          </cell>
          <cell r="Z189">
            <v>10</v>
          </cell>
          <cell r="AA189">
            <v>70</v>
          </cell>
        </row>
        <row r="190">
          <cell r="U190">
            <v>189</v>
          </cell>
          <cell r="V190">
            <v>0.48125000000000001</v>
          </cell>
          <cell r="W190">
            <v>4</v>
          </cell>
          <cell r="X190">
            <v>0</v>
          </cell>
          <cell r="Y190">
            <v>56</v>
          </cell>
          <cell r="Z190">
            <v>10</v>
          </cell>
          <cell r="AA190">
            <v>70</v>
          </cell>
        </row>
        <row r="191">
          <cell r="U191">
            <v>190</v>
          </cell>
          <cell r="V191">
            <v>0.63636363636363635</v>
          </cell>
          <cell r="W191">
            <v>4</v>
          </cell>
          <cell r="X191">
            <v>0</v>
          </cell>
          <cell r="Y191">
            <v>48</v>
          </cell>
          <cell r="Z191">
            <v>10</v>
          </cell>
          <cell r="AA191">
            <v>60</v>
          </cell>
        </row>
        <row r="192">
          <cell r="U192">
            <v>191</v>
          </cell>
          <cell r="V192">
            <v>0.61599999999999999</v>
          </cell>
          <cell r="W192">
            <v>4</v>
          </cell>
          <cell r="X192">
            <v>0</v>
          </cell>
          <cell r="Y192">
            <v>48</v>
          </cell>
          <cell r="Z192">
            <v>10</v>
          </cell>
          <cell r="AA192">
            <v>60</v>
          </cell>
        </row>
        <row r="193">
          <cell r="U193">
            <v>192</v>
          </cell>
          <cell r="V193">
            <v>0.74509803921568629</v>
          </cell>
          <cell r="W193">
            <v>4</v>
          </cell>
          <cell r="X193">
            <v>0</v>
          </cell>
          <cell r="Y193">
            <v>40</v>
          </cell>
          <cell r="Z193">
            <v>10</v>
          </cell>
          <cell r="AA193">
            <v>50</v>
          </cell>
        </row>
        <row r="194">
          <cell r="U194">
            <v>193</v>
          </cell>
          <cell r="V194">
            <v>0.73786407766990292</v>
          </cell>
          <cell r="W194">
            <v>2</v>
          </cell>
          <cell r="X194">
            <v>0</v>
          </cell>
          <cell r="Y194">
            <v>40</v>
          </cell>
          <cell r="Z194">
            <v>10</v>
          </cell>
          <cell r="AA194">
            <v>50</v>
          </cell>
        </row>
        <row r="195">
          <cell r="U195">
            <v>195</v>
          </cell>
          <cell r="V195">
            <v>0.53237410071942448</v>
          </cell>
          <cell r="W195">
            <v>4</v>
          </cell>
          <cell r="X195">
            <v>0</v>
          </cell>
          <cell r="Y195">
            <v>56</v>
          </cell>
          <cell r="Z195">
            <v>10</v>
          </cell>
          <cell r="AA195">
            <v>70</v>
          </cell>
        </row>
        <row r="196">
          <cell r="U196">
            <v>194</v>
          </cell>
          <cell r="V196">
            <v>0.84090909090909094</v>
          </cell>
          <cell r="W196">
            <v>4</v>
          </cell>
          <cell r="X196">
            <v>0</v>
          </cell>
          <cell r="Y196">
            <v>40</v>
          </cell>
          <cell r="Z196">
            <v>10</v>
          </cell>
          <cell r="AA196">
            <v>50</v>
          </cell>
        </row>
        <row r="197">
          <cell r="U197">
            <v>196</v>
          </cell>
          <cell r="V197">
            <v>0.58870967741935487</v>
          </cell>
          <cell r="W197">
            <v>4</v>
          </cell>
          <cell r="X197">
            <v>0</v>
          </cell>
          <cell r="Y197">
            <v>56</v>
          </cell>
          <cell r="Z197">
            <v>10</v>
          </cell>
          <cell r="AA197">
            <v>70</v>
          </cell>
        </row>
        <row r="198">
          <cell r="U198">
            <v>197</v>
          </cell>
          <cell r="V198">
            <v>0.70588235294117652</v>
          </cell>
          <cell r="W198">
            <v>4</v>
          </cell>
          <cell r="X198">
            <v>0</v>
          </cell>
          <cell r="Y198">
            <v>40</v>
          </cell>
          <cell r="Z198">
            <v>10</v>
          </cell>
          <cell r="AA198">
            <v>50</v>
          </cell>
        </row>
        <row r="199">
          <cell r="U199">
            <v>198</v>
          </cell>
          <cell r="V199">
            <v>0.63063063063063063</v>
          </cell>
          <cell r="W199">
            <v>4</v>
          </cell>
          <cell r="X199">
            <v>0</v>
          </cell>
          <cell r="Y199">
            <v>48</v>
          </cell>
          <cell r="Z199">
            <v>10</v>
          </cell>
          <cell r="AA199">
            <v>60</v>
          </cell>
        </row>
        <row r="200">
          <cell r="U200">
            <v>200</v>
          </cell>
          <cell r="V200">
            <v>0.85365853658536583</v>
          </cell>
          <cell r="W200">
            <v>4</v>
          </cell>
          <cell r="X200">
            <v>0</v>
          </cell>
          <cell r="Y200">
            <v>40</v>
          </cell>
          <cell r="Z200">
            <v>10</v>
          </cell>
          <cell r="AA200">
            <v>50</v>
          </cell>
        </row>
        <row r="201">
          <cell r="U201">
            <v>199</v>
          </cell>
          <cell r="V201">
            <v>0.47619047619047616</v>
          </cell>
          <cell r="W201">
            <v>3</v>
          </cell>
          <cell r="X201">
            <v>0</v>
          </cell>
          <cell r="Y201">
            <v>48</v>
          </cell>
          <cell r="Z201">
            <v>10</v>
          </cell>
          <cell r="AA201">
            <v>60</v>
          </cell>
        </row>
        <row r="202">
          <cell r="U202">
            <v>201</v>
          </cell>
          <cell r="V202">
            <v>1</v>
          </cell>
          <cell r="W202">
            <v>4</v>
          </cell>
          <cell r="X202">
            <v>0</v>
          </cell>
          <cell r="Y202">
            <v>30</v>
          </cell>
          <cell r="Z202">
            <v>10</v>
          </cell>
          <cell r="AA202">
            <v>50</v>
          </cell>
        </row>
        <row r="203">
          <cell r="U203">
            <v>202</v>
          </cell>
          <cell r="V203">
            <v>1</v>
          </cell>
          <cell r="W203">
            <v>4</v>
          </cell>
          <cell r="X203">
            <v>0</v>
          </cell>
          <cell r="Y203">
            <v>30</v>
          </cell>
          <cell r="Z203">
            <v>10</v>
          </cell>
          <cell r="AA203">
            <v>50</v>
          </cell>
        </row>
        <row r="204">
          <cell r="U204">
            <v>203</v>
          </cell>
          <cell r="V204">
            <v>1</v>
          </cell>
          <cell r="W204">
            <v>4</v>
          </cell>
          <cell r="X204">
            <v>0</v>
          </cell>
          <cell r="Y204">
            <v>30</v>
          </cell>
          <cell r="Z204">
            <v>10</v>
          </cell>
          <cell r="AA204">
            <v>50</v>
          </cell>
        </row>
        <row r="205">
          <cell r="U205">
            <v>204</v>
          </cell>
          <cell r="V205">
            <v>1</v>
          </cell>
          <cell r="W205">
            <v>4</v>
          </cell>
          <cell r="X205">
            <v>0</v>
          </cell>
          <cell r="Y205">
            <v>30</v>
          </cell>
          <cell r="Z205">
            <v>10</v>
          </cell>
          <cell r="AA205">
            <v>50</v>
          </cell>
        </row>
        <row r="206">
          <cell r="U206">
            <v>205</v>
          </cell>
          <cell r="V206">
            <v>1</v>
          </cell>
          <cell r="W206">
            <v>4</v>
          </cell>
          <cell r="X206">
            <v>0</v>
          </cell>
          <cell r="Y206">
            <v>30</v>
          </cell>
          <cell r="Z206">
            <v>10</v>
          </cell>
          <cell r="AA206">
            <v>50</v>
          </cell>
        </row>
        <row r="207">
          <cell r="U207">
            <v>206</v>
          </cell>
          <cell r="V207">
            <v>1</v>
          </cell>
          <cell r="W207">
            <v>4</v>
          </cell>
          <cell r="X207">
            <v>0</v>
          </cell>
          <cell r="Y207">
            <v>30</v>
          </cell>
          <cell r="Z207">
            <v>10</v>
          </cell>
          <cell r="AA207">
            <v>50</v>
          </cell>
        </row>
        <row r="208">
          <cell r="U208">
            <v>207</v>
          </cell>
          <cell r="V208">
            <v>1</v>
          </cell>
          <cell r="W208">
            <v>3</v>
          </cell>
          <cell r="X208">
            <v>0</v>
          </cell>
          <cell r="Y208">
            <v>24</v>
          </cell>
          <cell r="Z208">
            <v>10</v>
          </cell>
          <cell r="AA208">
            <v>40</v>
          </cell>
        </row>
        <row r="209">
          <cell r="U209">
            <v>208</v>
          </cell>
          <cell r="V209">
            <v>1</v>
          </cell>
          <cell r="W209">
            <v>4</v>
          </cell>
          <cell r="X209">
            <v>0</v>
          </cell>
          <cell r="Y209">
            <v>30</v>
          </cell>
          <cell r="Z209">
            <v>10</v>
          </cell>
          <cell r="AA209">
            <v>50</v>
          </cell>
        </row>
        <row r="210">
          <cell r="U210">
            <v>209</v>
          </cell>
          <cell r="V210">
            <v>1</v>
          </cell>
          <cell r="W210">
            <v>3</v>
          </cell>
          <cell r="X210">
            <v>0</v>
          </cell>
          <cell r="Y210">
            <v>24</v>
          </cell>
          <cell r="Z210">
            <v>10</v>
          </cell>
          <cell r="AA210">
            <v>40</v>
          </cell>
        </row>
        <row r="211">
          <cell r="U211">
            <v>210</v>
          </cell>
          <cell r="V211">
            <v>1</v>
          </cell>
          <cell r="W211">
            <v>4</v>
          </cell>
          <cell r="X211">
            <v>0</v>
          </cell>
          <cell r="Y211">
            <v>30</v>
          </cell>
          <cell r="Z211">
            <v>10</v>
          </cell>
          <cell r="AA211">
            <v>50</v>
          </cell>
        </row>
        <row r="212">
          <cell r="U212">
            <v>211</v>
          </cell>
          <cell r="V212">
            <v>1</v>
          </cell>
          <cell r="W212">
            <v>4</v>
          </cell>
          <cell r="X212">
            <v>0</v>
          </cell>
          <cell r="Y212">
            <v>30</v>
          </cell>
          <cell r="Z212">
            <v>10</v>
          </cell>
          <cell r="AA212">
            <v>50</v>
          </cell>
        </row>
        <row r="213">
          <cell r="U213">
            <v>212</v>
          </cell>
          <cell r="V213">
            <v>1</v>
          </cell>
          <cell r="W213">
            <v>4</v>
          </cell>
          <cell r="X213">
            <v>0</v>
          </cell>
          <cell r="Y213">
            <v>30</v>
          </cell>
          <cell r="Z213">
            <v>10</v>
          </cell>
          <cell r="AA213">
            <v>50</v>
          </cell>
        </row>
        <row r="214">
          <cell r="U214">
            <v>213</v>
          </cell>
          <cell r="V214">
            <v>1</v>
          </cell>
          <cell r="W214">
            <v>3</v>
          </cell>
          <cell r="X214">
            <v>0</v>
          </cell>
          <cell r="Y214">
            <v>24</v>
          </cell>
          <cell r="Z214">
            <v>10</v>
          </cell>
          <cell r="AA214">
            <v>40</v>
          </cell>
        </row>
        <row r="215">
          <cell r="U215">
            <v>214</v>
          </cell>
          <cell r="V215">
            <v>1</v>
          </cell>
          <cell r="W215">
            <v>4</v>
          </cell>
          <cell r="X215">
            <v>0</v>
          </cell>
          <cell r="Y215">
            <v>30</v>
          </cell>
          <cell r="Z215">
            <v>10</v>
          </cell>
          <cell r="AA215">
            <v>50</v>
          </cell>
        </row>
        <row r="216">
          <cell r="U216">
            <v>215</v>
          </cell>
          <cell r="V216">
            <v>1</v>
          </cell>
          <cell r="W216">
            <v>3</v>
          </cell>
          <cell r="X216">
            <v>0</v>
          </cell>
          <cell r="Y216">
            <v>24</v>
          </cell>
          <cell r="Z216">
            <v>10</v>
          </cell>
          <cell r="AA216">
            <v>40</v>
          </cell>
        </row>
        <row r="217">
          <cell r="U217">
            <v>216</v>
          </cell>
          <cell r="V217">
            <v>1</v>
          </cell>
          <cell r="W217">
            <v>4</v>
          </cell>
          <cell r="X217">
            <v>0</v>
          </cell>
          <cell r="Y217">
            <v>30</v>
          </cell>
          <cell r="Z217">
            <v>10</v>
          </cell>
          <cell r="AA217">
            <v>50</v>
          </cell>
        </row>
        <row r="218">
          <cell r="U218">
            <v>217</v>
          </cell>
          <cell r="V218">
            <v>1</v>
          </cell>
          <cell r="W218">
            <v>4</v>
          </cell>
          <cell r="X218">
            <v>0</v>
          </cell>
          <cell r="Y218">
            <v>30</v>
          </cell>
          <cell r="Z218">
            <v>10</v>
          </cell>
          <cell r="AA218">
            <v>50</v>
          </cell>
        </row>
        <row r="219">
          <cell r="U219">
            <v>218</v>
          </cell>
          <cell r="V219">
            <v>1</v>
          </cell>
          <cell r="W219">
            <v>4</v>
          </cell>
          <cell r="X219">
            <v>0</v>
          </cell>
          <cell r="Y219">
            <v>30</v>
          </cell>
          <cell r="Z219">
            <v>10</v>
          </cell>
          <cell r="AA219">
            <v>50</v>
          </cell>
        </row>
        <row r="220">
          <cell r="U220">
            <v>219</v>
          </cell>
          <cell r="V220">
            <v>1</v>
          </cell>
          <cell r="W220">
            <v>4</v>
          </cell>
          <cell r="X220">
            <v>0</v>
          </cell>
          <cell r="Y220">
            <v>30</v>
          </cell>
          <cell r="Z220">
            <v>10</v>
          </cell>
          <cell r="AA220">
            <v>50</v>
          </cell>
        </row>
        <row r="221">
          <cell r="U221">
            <v>220</v>
          </cell>
          <cell r="V221">
            <v>1</v>
          </cell>
          <cell r="W221">
            <v>3</v>
          </cell>
          <cell r="X221">
            <v>0</v>
          </cell>
          <cell r="Y221">
            <v>24</v>
          </cell>
          <cell r="Z221">
            <v>10</v>
          </cell>
          <cell r="AA221">
            <v>40</v>
          </cell>
        </row>
        <row r="222">
          <cell r="U222">
            <v>221</v>
          </cell>
          <cell r="V222">
            <v>1</v>
          </cell>
          <cell r="W222">
            <v>3</v>
          </cell>
          <cell r="X222">
            <v>0</v>
          </cell>
          <cell r="Y222">
            <v>24</v>
          </cell>
          <cell r="Z222">
            <v>10</v>
          </cell>
          <cell r="AA222">
            <v>40</v>
          </cell>
        </row>
        <row r="223">
          <cell r="U223">
            <v>222</v>
          </cell>
          <cell r="V223">
            <v>1</v>
          </cell>
          <cell r="W223">
            <v>4</v>
          </cell>
          <cell r="X223">
            <v>0</v>
          </cell>
          <cell r="Y223">
            <v>30</v>
          </cell>
          <cell r="Z223">
            <v>10</v>
          </cell>
          <cell r="AA223">
            <v>50</v>
          </cell>
        </row>
        <row r="224">
          <cell r="U224">
            <v>223</v>
          </cell>
          <cell r="V224">
            <v>1</v>
          </cell>
          <cell r="W224">
            <v>4</v>
          </cell>
          <cell r="X224">
            <v>0</v>
          </cell>
          <cell r="Y224">
            <v>30</v>
          </cell>
          <cell r="Z224">
            <v>10</v>
          </cell>
          <cell r="AA224">
            <v>50</v>
          </cell>
        </row>
        <row r="225">
          <cell r="U225">
            <v>224</v>
          </cell>
          <cell r="V225">
            <v>1</v>
          </cell>
          <cell r="W225">
            <v>4</v>
          </cell>
          <cell r="X225">
            <v>0</v>
          </cell>
          <cell r="Y225">
            <v>30</v>
          </cell>
          <cell r="Z225">
            <v>10</v>
          </cell>
          <cell r="AA225">
            <v>50</v>
          </cell>
        </row>
        <row r="226">
          <cell r="U226">
            <v>225</v>
          </cell>
          <cell r="V226">
            <v>1</v>
          </cell>
          <cell r="W226">
            <v>4</v>
          </cell>
          <cell r="X226">
            <v>0</v>
          </cell>
          <cell r="Y226">
            <v>30</v>
          </cell>
          <cell r="Z226">
            <v>10</v>
          </cell>
          <cell r="AA226">
            <v>50</v>
          </cell>
        </row>
        <row r="227">
          <cell r="U227">
            <v>226</v>
          </cell>
          <cell r="V227">
            <v>1</v>
          </cell>
          <cell r="W227">
            <v>4</v>
          </cell>
          <cell r="X227">
            <v>0</v>
          </cell>
          <cell r="Y227">
            <v>30</v>
          </cell>
          <cell r="Z227">
            <v>10</v>
          </cell>
          <cell r="AA227">
            <v>50</v>
          </cell>
        </row>
        <row r="228">
          <cell r="U228">
            <v>227</v>
          </cell>
          <cell r="V228">
            <v>1</v>
          </cell>
          <cell r="W228">
            <v>4</v>
          </cell>
          <cell r="X228">
            <v>0</v>
          </cell>
          <cell r="Y228">
            <v>30</v>
          </cell>
          <cell r="Z228">
            <v>10</v>
          </cell>
          <cell r="AA228">
            <v>50</v>
          </cell>
        </row>
        <row r="229">
          <cell r="U229">
            <v>228</v>
          </cell>
          <cell r="V229">
            <v>1</v>
          </cell>
          <cell r="W229">
            <v>4</v>
          </cell>
          <cell r="X229">
            <v>0</v>
          </cell>
          <cell r="Y229">
            <v>30</v>
          </cell>
          <cell r="Z229">
            <v>10</v>
          </cell>
          <cell r="AA229">
            <v>50</v>
          </cell>
        </row>
        <row r="230">
          <cell r="U230">
            <v>229</v>
          </cell>
          <cell r="V230">
            <v>1</v>
          </cell>
          <cell r="W230">
            <v>4</v>
          </cell>
          <cell r="X230">
            <v>0</v>
          </cell>
          <cell r="Y230">
            <v>30</v>
          </cell>
          <cell r="Z230">
            <v>10</v>
          </cell>
          <cell r="AA230">
            <v>50</v>
          </cell>
        </row>
        <row r="231">
          <cell r="U231">
            <v>230</v>
          </cell>
          <cell r="V231">
            <v>1</v>
          </cell>
          <cell r="W231">
            <v>4</v>
          </cell>
          <cell r="X231">
            <v>0</v>
          </cell>
          <cell r="Y231">
            <v>30</v>
          </cell>
          <cell r="Z231">
            <v>10</v>
          </cell>
          <cell r="AA231">
            <v>50</v>
          </cell>
        </row>
        <row r="232">
          <cell r="U232">
            <v>231</v>
          </cell>
          <cell r="V232">
            <v>1</v>
          </cell>
          <cell r="W232">
            <v>4</v>
          </cell>
          <cell r="X232">
            <v>0</v>
          </cell>
          <cell r="Y232">
            <v>30</v>
          </cell>
          <cell r="Z232">
            <v>10</v>
          </cell>
          <cell r="AA232">
            <v>50</v>
          </cell>
        </row>
        <row r="233">
          <cell r="U233">
            <v>232</v>
          </cell>
          <cell r="V233">
            <v>1</v>
          </cell>
          <cell r="W233">
            <v>4</v>
          </cell>
          <cell r="X233">
            <v>0</v>
          </cell>
          <cell r="Y233">
            <v>30</v>
          </cell>
          <cell r="Z233">
            <v>10</v>
          </cell>
          <cell r="AA233">
            <v>50</v>
          </cell>
        </row>
        <row r="234">
          <cell r="U234">
            <v>233</v>
          </cell>
          <cell r="V234">
            <v>1</v>
          </cell>
          <cell r="W234">
            <v>4</v>
          </cell>
          <cell r="X234">
            <v>0</v>
          </cell>
          <cell r="Y234">
            <v>30</v>
          </cell>
          <cell r="Z234">
            <v>10</v>
          </cell>
          <cell r="AA234">
            <v>50</v>
          </cell>
        </row>
        <row r="235">
          <cell r="U235">
            <v>234</v>
          </cell>
          <cell r="V235">
            <v>1</v>
          </cell>
          <cell r="W235">
            <v>4</v>
          </cell>
          <cell r="X235">
            <v>0</v>
          </cell>
          <cell r="Y235">
            <v>30</v>
          </cell>
          <cell r="Z235">
            <v>10</v>
          </cell>
          <cell r="AA235">
            <v>50</v>
          </cell>
        </row>
        <row r="236">
          <cell r="U236">
            <v>235</v>
          </cell>
          <cell r="V236">
            <v>1</v>
          </cell>
          <cell r="W236">
            <v>4</v>
          </cell>
          <cell r="X236">
            <v>0</v>
          </cell>
          <cell r="Y236">
            <v>30</v>
          </cell>
          <cell r="Z236">
            <v>10</v>
          </cell>
          <cell r="AA236">
            <v>50</v>
          </cell>
        </row>
        <row r="237">
          <cell r="U237">
            <v>236</v>
          </cell>
          <cell r="V237">
            <v>1</v>
          </cell>
          <cell r="W237">
            <v>4</v>
          </cell>
          <cell r="X237">
            <v>0</v>
          </cell>
          <cell r="Y237">
            <v>30</v>
          </cell>
          <cell r="Z237">
            <v>10</v>
          </cell>
          <cell r="AA237">
            <v>50</v>
          </cell>
        </row>
        <row r="238">
          <cell r="U238">
            <v>237</v>
          </cell>
          <cell r="V238">
            <v>1</v>
          </cell>
          <cell r="W238">
            <v>4</v>
          </cell>
          <cell r="X238">
            <v>0</v>
          </cell>
          <cell r="Y238">
            <v>30</v>
          </cell>
          <cell r="Z238">
            <v>10</v>
          </cell>
          <cell r="AA238">
            <v>50</v>
          </cell>
        </row>
        <row r="239">
          <cell r="U239">
            <v>238</v>
          </cell>
          <cell r="V239">
            <v>1</v>
          </cell>
          <cell r="W239">
            <v>4</v>
          </cell>
          <cell r="X239">
            <v>0</v>
          </cell>
          <cell r="Y239">
            <v>30</v>
          </cell>
          <cell r="Z239">
            <v>10</v>
          </cell>
          <cell r="AA239">
            <v>50</v>
          </cell>
        </row>
        <row r="240">
          <cell r="U240">
            <v>239</v>
          </cell>
          <cell r="V240">
            <v>1</v>
          </cell>
          <cell r="W240">
            <v>4</v>
          </cell>
          <cell r="X240">
            <v>0</v>
          </cell>
          <cell r="Y240">
            <v>30</v>
          </cell>
          <cell r="Z240">
            <v>10</v>
          </cell>
          <cell r="AA240">
            <v>50</v>
          </cell>
        </row>
        <row r="241">
          <cell r="U241">
            <v>240</v>
          </cell>
          <cell r="V241">
            <v>1</v>
          </cell>
          <cell r="W241">
            <v>4</v>
          </cell>
          <cell r="X241">
            <v>0</v>
          </cell>
          <cell r="Y241">
            <v>30</v>
          </cell>
          <cell r="Z241">
            <v>10</v>
          </cell>
          <cell r="AA241">
            <v>50</v>
          </cell>
        </row>
        <row r="242">
          <cell r="U242">
            <v>241</v>
          </cell>
          <cell r="V242">
            <v>1</v>
          </cell>
          <cell r="W242">
            <v>5</v>
          </cell>
          <cell r="X242">
            <v>0</v>
          </cell>
          <cell r="Y242">
            <v>30</v>
          </cell>
          <cell r="Z242">
            <v>10</v>
          </cell>
          <cell r="AA242">
            <v>50</v>
          </cell>
        </row>
        <row r="243">
          <cell r="U243">
            <v>242</v>
          </cell>
          <cell r="V243">
            <v>1</v>
          </cell>
          <cell r="W243">
            <v>4</v>
          </cell>
          <cell r="X243">
            <v>0</v>
          </cell>
          <cell r="Y243">
            <v>30</v>
          </cell>
          <cell r="Z243">
            <v>10</v>
          </cell>
          <cell r="AA243">
            <v>50</v>
          </cell>
        </row>
        <row r="244">
          <cell r="U244">
            <v>243</v>
          </cell>
          <cell r="V244">
            <v>1</v>
          </cell>
          <cell r="W244">
            <v>4</v>
          </cell>
          <cell r="X244">
            <v>0</v>
          </cell>
          <cell r="Y244">
            <v>30</v>
          </cell>
          <cell r="Z244">
            <v>10</v>
          </cell>
          <cell r="AA244">
            <v>50</v>
          </cell>
        </row>
        <row r="245">
          <cell r="U245">
            <v>244</v>
          </cell>
          <cell r="V245">
            <v>1</v>
          </cell>
          <cell r="W245">
            <v>4</v>
          </cell>
          <cell r="X245">
            <v>0</v>
          </cell>
          <cell r="Y245">
            <v>30</v>
          </cell>
          <cell r="Z245">
            <v>10</v>
          </cell>
          <cell r="AA245">
            <v>50</v>
          </cell>
        </row>
        <row r="246">
          <cell r="U246">
            <v>245</v>
          </cell>
          <cell r="V246">
            <v>1</v>
          </cell>
          <cell r="W246">
            <v>3</v>
          </cell>
          <cell r="X246">
            <v>0</v>
          </cell>
          <cell r="Y246">
            <v>24</v>
          </cell>
          <cell r="Z246">
            <v>10</v>
          </cell>
          <cell r="AA246">
            <v>40</v>
          </cell>
        </row>
        <row r="247">
          <cell r="U247">
            <v>246</v>
          </cell>
          <cell r="V247">
            <v>1</v>
          </cell>
          <cell r="W247">
            <v>3</v>
          </cell>
          <cell r="X247">
            <v>0</v>
          </cell>
          <cell r="Y247">
            <v>24</v>
          </cell>
          <cell r="Z247">
            <v>10</v>
          </cell>
          <cell r="AA247">
            <v>40</v>
          </cell>
        </row>
        <row r="248">
          <cell r="U248">
            <v>247</v>
          </cell>
          <cell r="V248">
            <v>1</v>
          </cell>
          <cell r="W248">
            <v>4</v>
          </cell>
          <cell r="X248">
            <v>0</v>
          </cell>
          <cell r="Y248">
            <v>30</v>
          </cell>
          <cell r="Z248">
            <v>10</v>
          </cell>
          <cell r="AA248">
            <v>50</v>
          </cell>
        </row>
        <row r="249">
          <cell r="U249">
            <v>248</v>
          </cell>
          <cell r="V249">
            <v>1</v>
          </cell>
          <cell r="W249">
            <v>4</v>
          </cell>
          <cell r="X249">
            <v>0</v>
          </cell>
          <cell r="Y249">
            <v>30</v>
          </cell>
          <cell r="Z249">
            <v>10</v>
          </cell>
          <cell r="AA249">
            <v>50</v>
          </cell>
        </row>
        <row r="250">
          <cell r="U250">
            <v>249</v>
          </cell>
          <cell r="V250">
            <v>1</v>
          </cell>
          <cell r="W250">
            <v>4</v>
          </cell>
          <cell r="X250">
            <v>0</v>
          </cell>
          <cell r="Y250">
            <v>30</v>
          </cell>
          <cell r="Z250">
            <v>10</v>
          </cell>
          <cell r="AA250">
            <v>50</v>
          </cell>
        </row>
        <row r="251">
          <cell r="U251">
            <v>250</v>
          </cell>
          <cell r="V251">
            <v>1</v>
          </cell>
          <cell r="W251">
            <v>4</v>
          </cell>
          <cell r="X251">
            <v>0</v>
          </cell>
          <cell r="Y251">
            <v>30</v>
          </cell>
          <cell r="Z251">
            <v>10</v>
          </cell>
          <cell r="AA251">
            <v>50</v>
          </cell>
        </row>
        <row r="252">
          <cell r="U252">
            <v>251</v>
          </cell>
          <cell r="V252">
            <v>1</v>
          </cell>
          <cell r="W252">
            <v>4</v>
          </cell>
          <cell r="X252">
            <v>0</v>
          </cell>
          <cell r="Y252">
            <v>30</v>
          </cell>
          <cell r="Z252">
            <v>10</v>
          </cell>
          <cell r="AA252">
            <v>50</v>
          </cell>
        </row>
        <row r="253">
          <cell r="U253">
            <v>252</v>
          </cell>
          <cell r="V253">
            <v>1</v>
          </cell>
          <cell r="W253">
            <v>3</v>
          </cell>
          <cell r="X253">
            <v>0</v>
          </cell>
          <cell r="Y253">
            <v>24</v>
          </cell>
          <cell r="Z253">
            <v>10</v>
          </cell>
          <cell r="AA253">
            <v>40</v>
          </cell>
        </row>
        <row r="254">
          <cell r="U254">
            <v>253</v>
          </cell>
          <cell r="V254">
            <v>1</v>
          </cell>
          <cell r="W254">
            <v>4</v>
          </cell>
          <cell r="X254">
            <v>0</v>
          </cell>
          <cell r="Y254">
            <v>30</v>
          </cell>
          <cell r="Z254">
            <v>10</v>
          </cell>
          <cell r="AA254">
            <v>50</v>
          </cell>
        </row>
        <row r="255">
          <cell r="U255">
            <v>254</v>
          </cell>
          <cell r="V255">
            <v>1</v>
          </cell>
          <cell r="W255">
            <v>3</v>
          </cell>
          <cell r="X255">
            <v>0</v>
          </cell>
          <cell r="Y255">
            <v>24</v>
          </cell>
          <cell r="Z255">
            <v>10</v>
          </cell>
          <cell r="AA255">
            <v>40</v>
          </cell>
        </row>
        <row r="256">
          <cell r="U256">
            <v>255</v>
          </cell>
          <cell r="V256">
            <v>1</v>
          </cell>
          <cell r="W256">
            <v>4</v>
          </cell>
          <cell r="X256">
            <v>0</v>
          </cell>
          <cell r="Y256">
            <v>30</v>
          </cell>
          <cell r="Z256">
            <v>10</v>
          </cell>
          <cell r="AA256">
            <v>50</v>
          </cell>
        </row>
        <row r="257">
          <cell r="U257">
            <v>256</v>
          </cell>
          <cell r="V257">
            <v>1</v>
          </cell>
          <cell r="W257">
            <v>4</v>
          </cell>
          <cell r="X257">
            <v>0</v>
          </cell>
          <cell r="Y257">
            <v>30</v>
          </cell>
          <cell r="Z257">
            <v>10</v>
          </cell>
          <cell r="AA257">
            <v>50</v>
          </cell>
        </row>
        <row r="258">
          <cell r="U258">
            <v>257</v>
          </cell>
          <cell r="V258">
            <v>1</v>
          </cell>
          <cell r="W258">
            <v>4</v>
          </cell>
          <cell r="X258">
            <v>0</v>
          </cell>
          <cell r="Y258">
            <v>30</v>
          </cell>
          <cell r="Z258">
            <v>10</v>
          </cell>
          <cell r="AA258">
            <v>50</v>
          </cell>
        </row>
        <row r="259">
          <cell r="U259">
            <v>258</v>
          </cell>
          <cell r="V259">
            <v>1</v>
          </cell>
          <cell r="W259">
            <v>4</v>
          </cell>
          <cell r="X259">
            <v>0</v>
          </cell>
          <cell r="Y259">
            <v>30</v>
          </cell>
          <cell r="Z259">
            <v>10</v>
          </cell>
          <cell r="AA259">
            <v>50</v>
          </cell>
        </row>
        <row r="260">
          <cell r="U260">
            <v>259</v>
          </cell>
          <cell r="V260">
            <v>1</v>
          </cell>
          <cell r="W260">
            <v>4</v>
          </cell>
          <cell r="X260">
            <v>0</v>
          </cell>
          <cell r="Y260">
            <v>30</v>
          </cell>
          <cell r="Z260">
            <v>10</v>
          </cell>
          <cell r="AA260">
            <v>50</v>
          </cell>
        </row>
        <row r="261">
          <cell r="U261">
            <v>260</v>
          </cell>
          <cell r="V261">
            <v>1</v>
          </cell>
          <cell r="W261">
            <v>3</v>
          </cell>
          <cell r="X261">
            <v>0</v>
          </cell>
          <cell r="Y261">
            <v>24</v>
          </cell>
          <cell r="Z261">
            <v>10</v>
          </cell>
          <cell r="AA261">
            <v>40</v>
          </cell>
        </row>
        <row r="262">
          <cell r="U262">
            <v>261</v>
          </cell>
          <cell r="V262">
            <v>1</v>
          </cell>
          <cell r="W262">
            <v>4</v>
          </cell>
          <cell r="X262">
            <v>0</v>
          </cell>
          <cell r="Y262">
            <v>30</v>
          </cell>
          <cell r="Z262">
            <v>10</v>
          </cell>
          <cell r="AA262">
            <v>50</v>
          </cell>
        </row>
        <row r="263">
          <cell r="U263">
            <v>262</v>
          </cell>
          <cell r="V263">
            <v>1</v>
          </cell>
          <cell r="W263">
            <v>4</v>
          </cell>
          <cell r="X263">
            <v>0</v>
          </cell>
          <cell r="Y263">
            <v>30</v>
          </cell>
          <cell r="Z263">
            <v>10</v>
          </cell>
          <cell r="AA263">
            <v>50</v>
          </cell>
        </row>
        <row r="264">
          <cell r="U264">
            <v>263</v>
          </cell>
          <cell r="V264">
            <v>1</v>
          </cell>
          <cell r="W264">
            <v>3</v>
          </cell>
          <cell r="X264">
            <v>0</v>
          </cell>
          <cell r="Y264">
            <v>24</v>
          </cell>
          <cell r="Z264">
            <v>10</v>
          </cell>
          <cell r="AA264">
            <v>40</v>
          </cell>
        </row>
        <row r="265">
          <cell r="U265">
            <v>264</v>
          </cell>
          <cell r="V265">
            <v>1</v>
          </cell>
          <cell r="W265">
            <v>4</v>
          </cell>
          <cell r="X265">
            <v>0</v>
          </cell>
          <cell r="Y265">
            <v>30</v>
          </cell>
          <cell r="Z265">
            <v>10</v>
          </cell>
          <cell r="AA265">
            <v>50</v>
          </cell>
        </row>
        <row r="266">
          <cell r="U266">
            <v>265</v>
          </cell>
          <cell r="V266">
            <v>1</v>
          </cell>
          <cell r="W266">
            <v>4</v>
          </cell>
          <cell r="X266">
            <v>0</v>
          </cell>
          <cell r="Y266">
            <v>30</v>
          </cell>
          <cell r="Z266">
            <v>10</v>
          </cell>
          <cell r="AA266">
            <v>50</v>
          </cell>
        </row>
        <row r="267">
          <cell r="U267">
            <v>266</v>
          </cell>
          <cell r="V267">
            <v>1</v>
          </cell>
          <cell r="W267">
            <v>4</v>
          </cell>
          <cell r="X267">
            <v>0</v>
          </cell>
          <cell r="Y267">
            <v>30</v>
          </cell>
          <cell r="Z267">
            <v>10</v>
          </cell>
          <cell r="AA267">
            <v>50</v>
          </cell>
        </row>
        <row r="268">
          <cell r="U268">
            <v>267</v>
          </cell>
          <cell r="V268">
            <v>1</v>
          </cell>
          <cell r="W268">
            <v>4</v>
          </cell>
          <cell r="X268">
            <v>0</v>
          </cell>
          <cell r="Y268">
            <v>30</v>
          </cell>
          <cell r="Z268">
            <v>10</v>
          </cell>
          <cell r="AA268">
            <v>50</v>
          </cell>
        </row>
        <row r="269">
          <cell r="U269">
            <v>268</v>
          </cell>
          <cell r="V269">
            <v>1</v>
          </cell>
          <cell r="W269">
            <v>4</v>
          </cell>
          <cell r="X269">
            <v>0</v>
          </cell>
          <cell r="Y269">
            <v>30</v>
          </cell>
          <cell r="Z269">
            <v>10</v>
          </cell>
          <cell r="AA269">
            <v>50</v>
          </cell>
        </row>
        <row r="270">
          <cell r="U270">
            <v>269</v>
          </cell>
          <cell r="V270">
            <v>1</v>
          </cell>
          <cell r="W270">
            <v>3</v>
          </cell>
          <cell r="X270">
            <v>0</v>
          </cell>
          <cell r="Y270">
            <v>24</v>
          </cell>
          <cell r="Z270">
            <v>10</v>
          </cell>
          <cell r="AA270">
            <v>40</v>
          </cell>
        </row>
        <row r="271">
          <cell r="U271">
            <v>270</v>
          </cell>
          <cell r="V271">
            <v>1</v>
          </cell>
          <cell r="W271">
            <v>4</v>
          </cell>
          <cell r="X271">
            <v>0</v>
          </cell>
          <cell r="Y271">
            <v>30</v>
          </cell>
          <cell r="Z271">
            <v>10</v>
          </cell>
          <cell r="AA271">
            <v>50</v>
          </cell>
        </row>
        <row r="272">
          <cell r="U272">
            <v>271</v>
          </cell>
          <cell r="V272">
            <v>1</v>
          </cell>
          <cell r="W272">
            <v>3</v>
          </cell>
          <cell r="X272">
            <v>0</v>
          </cell>
          <cell r="Y272">
            <v>24</v>
          </cell>
          <cell r="Z272">
            <v>10</v>
          </cell>
          <cell r="AA272">
            <v>40</v>
          </cell>
        </row>
        <row r="273">
          <cell r="U273">
            <v>272</v>
          </cell>
          <cell r="V273">
            <v>1</v>
          </cell>
          <cell r="W273">
            <v>4</v>
          </cell>
          <cell r="X273">
            <v>0</v>
          </cell>
          <cell r="Y273">
            <v>30</v>
          </cell>
          <cell r="Z273">
            <v>10</v>
          </cell>
          <cell r="AA273">
            <v>50</v>
          </cell>
        </row>
        <row r="274">
          <cell r="U274">
            <v>273</v>
          </cell>
          <cell r="V274">
            <v>1</v>
          </cell>
          <cell r="W274">
            <v>4</v>
          </cell>
          <cell r="X274">
            <v>0</v>
          </cell>
          <cell r="Y274">
            <v>30</v>
          </cell>
          <cell r="Z274">
            <v>10</v>
          </cell>
          <cell r="AA274">
            <v>50</v>
          </cell>
        </row>
        <row r="275">
          <cell r="U275">
            <v>274</v>
          </cell>
          <cell r="V275">
            <v>1</v>
          </cell>
          <cell r="W275">
            <v>4</v>
          </cell>
          <cell r="X275">
            <v>0</v>
          </cell>
          <cell r="Y275">
            <v>30</v>
          </cell>
          <cell r="Z275">
            <v>10</v>
          </cell>
          <cell r="AA275">
            <v>50</v>
          </cell>
        </row>
        <row r="276">
          <cell r="U276">
            <v>275</v>
          </cell>
          <cell r="V276">
            <v>1</v>
          </cell>
          <cell r="W276">
            <v>3</v>
          </cell>
          <cell r="X276">
            <v>0</v>
          </cell>
          <cell r="Y276">
            <v>24</v>
          </cell>
          <cell r="Z276">
            <v>10</v>
          </cell>
          <cell r="AA276">
            <v>40</v>
          </cell>
        </row>
        <row r="277">
          <cell r="U277">
            <v>276</v>
          </cell>
          <cell r="V277">
            <v>1</v>
          </cell>
          <cell r="W277">
            <v>3</v>
          </cell>
          <cell r="X277">
            <v>0</v>
          </cell>
          <cell r="Y277">
            <v>24</v>
          </cell>
          <cell r="Z277">
            <v>10</v>
          </cell>
          <cell r="AA277">
            <v>40</v>
          </cell>
        </row>
        <row r="278">
          <cell r="U278">
            <v>277</v>
          </cell>
          <cell r="V278">
            <v>1</v>
          </cell>
          <cell r="W278">
            <v>4</v>
          </cell>
          <cell r="X278">
            <v>0</v>
          </cell>
          <cell r="Y278">
            <v>30</v>
          </cell>
          <cell r="Z278">
            <v>10</v>
          </cell>
          <cell r="AA278">
            <v>50</v>
          </cell>
        </row>
        <row r="279">
          <cell r="U279">
            <v>278</v>
          </cell>
          <cell r="V279">
            <v>1</v>
          </cell>
          <cell r="W279">
            <v>4</v>
          </cell>
          <cell r="X279">
            <v>0</v>
          </cell>
          <cell r="Y279">
            <v>30</v>
          </cell>
          <cell r="Z279">
            <v>10</v>
          </cell>
          <cell r="AA279">
            <v>50</v>
          </cell>
        </row>
        <row r="280">
          <cell r="U280">
            <v>279</v>
          </cell>
          <cell r="V280">
            <v>1</v>
          </cell>
          <cell r="W280">
            <v>3</v>
          </cell>
          <cell r="X280">
            <v>0</v>
          </cell>
          <cell r="Y280">
            <v>24</v>
          </cell>
          <cell r="Z280">
            <v>10</v>
          </cell>
          <cell r="AA280">
            <v>40</v>
          </cell>
        </row>
        <row r="281">
          <cell r="U281">
            <v>280</v>
          </cell>
          <cell r="V281">
            <v>1</v>
          </cell>
          <cell r="W281">
            <v>2</v>
          </cell>
          <cell r="X281">
            <v>0</v>
          </cell>
          <cell r="Y281">
            <v>24</v>
          </cell>
          <cell r="Z281">
            <v>10</v>
          </cell>
          <cell r="AA281">
            <v>40</v>
          </cell>
        </row>
        <row r="282">
          <cell r="U282">
            <v>281</v>
          </cell>
          <cell r="V282">
            <v>1</v>
          </cell>
          <cell r="W282">
            <v>4</v>
          </cell>
          <cell r="X282">
            <v>0</v>
          </cell>
          <cell r="Y282">
            <v>30</v>
          </cell>
          <cell r="Z282">
            <v>10</v>
          </cell>
          <cell r="AA282">
            <v>50</v>
          </cell>
        </row>
        <row r="283">
          <cell r="U283">
            <v>282</v>
          </cell>
          <cell r="V283">
            <v>1</v>
          </cell>
          <cell r="W283">
            <v>4</v>
          </cell>
          <cell r="X283">
            <v>0</v>
          </cell>
          <cell r="Y283">
            <v>30</v>
          </cell>
          <cell r="Z283">
            <v>10</v>
          </cell>
          <cell r="AA283">
            <v>50</v>
          </cell>
        </row>
        <row r="284">
          <cell r="U284">
            <v>283</v>
          </cell>
          <cell r="V284">
            <v>1</v>
          </cell>
          <cell r="W284">
            <v>4</v>
          </cell>
          <cell r="X284">
            <v>0</v>
          </cell>
          <cell r="Y284">
            <v>30</v>
          </cell>
          <cell r="Z284">
            <v>10</v>
          </cell>
          <cell r="AA284">
            <v>50</v>
          </cell>
        </row>
        <row r="285">
          <cell r="U285">
            <v>284</v>
          </cell>
          <cell r="V285">
            <v>1</v>
          </cell>
          <cell r="W285">
            <v>4</v>
          </cell>
          <cell r="X285">
            <v>0</v>
          </cell>
          <cell r="Y285">
            <v>30</v>
          </cell>
          <cell r="Z285">
            <v>10</v>
          </cell>
          <cell r="AA285">
            <v>50</v>
          </cell>
        </row>
        <row r="286">
          <cell r="U286">
            <v>285</v>
          </cell>
          <cell r="V286">
            <v>1</v>
          </cell>
          <cell r="W286">
            <v>4</v>
          </cell>
          <cell r="X286">
            <v>0</v>
          </cell>
          <cell r="Y286">
            <v>30</v>
          </cell>
          <cell r="Z286">
            <v>10</v>
          </cell>
          <cell r="AA286">
            <v>50</v>
          </cell>
        </row>
        <row r="287">
          <cell r="U287">
            <v>286</v>
          </cell>
          <cell r="V287">
            <v>1</v>
          </cell>
          <cell r="W287">
            <v>4</v>
          </cell>
          <cell r="X287">
            <v>0</v>
          </cell>
          <cell r="Y287">
            <v>30</v>
          </cell>
          <cell r="Z287">
            <v>10</v>
          </cell>
          <cell r="AA287">
            <v>50</v>
          </cell>
        </row>
        <row r="288">
          <cell r="U288">
            <v>287</v>
          </cell>
          <cell r="V288">
            <v>1</v>
          </cell>
          <cell r="W288">
            <v>4</v>
          </cell>
          <cell r="X288">
            <v>0</v>
          </cell>
          <cell r="Y288">
            <v>30</v>
          </cell>
          <cell r="Z288">
            <v>10</v>
          </cell>
          <cell r="AA288">
            <v>50</v>
          </cell>
        </row>
        <row r="289">
          <cell r="U289">
            <v>288</v>
          </cell>
          <cell r="V289">
            <v>1</v>
          </cell>
          <cell r="W289">
            <v>4</v>
          </cell>
          <cell r="X289">
            <v>0</v>
          </cell>
          <cell r="Y289">
            <v>30</v>
          </cell>
          <cell r="Z289">
            <v>10</v>
          </cell>
          <cell r="AA289">
            <v>50</v>
          </cell>
        </row>
        <row r="290">
          <cell r="U290">
            <v>289</v>
          </cell>
          <cell r="V290">
            <v>1</v>
          </cell>
          <cell r="W290">
            <v>4</v>
          </cell>
          <cell r="X290">
            <v>0</v>
          </cell>
          <cell r="Y290">
            <v>30</v>
          </cell>
          <cell r="Z290">
            <v>10</v>
          </cell>
          <cell r="AA290">
            <v>50</v>
          </cell>
        </row>
        <row r="291">
          <cell r="U291">
            <v>290</v>
          </cell>
          <cell r="V291">
            <v>1</v>
          </cell>
          <cell r="W291">
            <v>4</v>
          </cell>
          <cell r="X291">
            <v>0</v>
          </cell>
          <cell r="Y291">
            <v>30</v>
          </cell>
          <cell r="Z291">
            <v>10</v>
          </cell>
          <cell r="AA291">
            <v>50</v>
          </cell>
        </row>
        <row r="292">
          <cell r="U292">
            <v>291</v>
          </cell>
          <cell r="V292">
            <v>1</v>
          </cell>
          <cell r="W292">
            <v>4</v>
          </cell>
          <cell r="X292">
            <v>0</v>
          </cell>
          <cell r="Y292">
            <v>30</v>
          </cell>
          <cell r="Z292">
            <v>10</v>
          </cell>
          <cell r="AA292">
            <v>50</v>
          </cell>
        </row>
        <row r="293">
          <cell r="U293">
            <v>292</v>
          </cell>
          <cell r="V293">
            <v>1</v>
          </cell>
          <cell r="W293">
            <v>4</v>
          </cell>
          <cell r="X293">
            <v>0</v>
          </cell>
          <cell r="Y293">
            <v>30</v>
          </cell>
          <cell r="Z293">
            <v>10</v>
          </cell>
          <cell r="AA293">
            <v>50</v>
          </cell>
        </row>
        <row r="294">
          <cell r="U294">
            <v>293</v>
          </cell>
          <cell r="V294">
            <v>1</v>
          </cell>
          <cell r="W294">
            <v>4</v>
          </cell>
          <cell r="X294">
            <v>0</v>
          </cell>
          <cell r="Y294">
            <v>30</v>
          </cell>
          <cell r="Z294">
            <v>10</v>
          </cell>
          <cell r="AA294">
            <v>50</v>
          </cell>
        </row>
        <row r="295">
          <cell r="U295">
            <v>294</v>
          </cell>
          <cell r="V295">
            <v>1</v>
          </cell>
          <cell r="W295">
            <v>4</v>
          </cell>
          <cell r="X295">
            <v>0</v>
          </cell>
          <cell r="Y295">
            <v>30</v>
          </cell>
          <cell r="Z295">
            <v>10</v>
          </cell>
          <cell r="AA295">
            <v>50</v>
          </cell>
        </row>
        <row r="296">
          <cell r="U296">
            <v>295</v>
          </cell>
          <cell r="V296">
            <v>1</v>
          </cell>
          <cell r="W296">
            <v>4</v>
          </cell>
          <cell r="X296">
            <v>0</v>
          </cell>
          <cell r="Y296">
            <v>30</v>
          </cell>
          <cell r="Z296">
            <v>10</v>
          </cell>
          <cell r="AA296">
            <v>50</v>
          </cell>
        </row>
        <row r="297">
          <cell r="U297">
            <v>296</v>
          </cell>
          <cell r="V297">
            <v>1</v>
          </cell>
          <cell r="W297">
            <v>4</v>
          </cell>
          <cell r="X297">
            <v>0</v>
          </cell>
          <cell r="Y297">
            <v>30</v>
          </cell>
          <cell r="Z297">
            <v>10</v>
          </cell>
          <cell r="AA297">
            <v>50</v>
          </cell>
        </row>
        <row r="298">
          <cell r="U298">
            <v>297</v>
          </cell>
          <cell r="V298">
            <v>1</v>
          </cell>
          <cell r="W298">
            <v>4</v>
          </cell>
          <cell r="X298">
            <v>0</v>
          </cell>
          <cell r="Y298">
            <v>30</v>
          </cell>
          <cell r="Z298">
            <v>10</v>
          </cell>
          <cell r="AA298">
            <v>50</v>
          </cell>
        </row>
        <row r="299">
          <cell r="U299">
            <v>298</v>
          </cell>
          <cell r="V299">
            <v>1</v>
          </cell>
          <cell r="W299">
            <v>4</v>
          </cell>
          <cell r="X299">
            <v>0</v>
          </cell>
          <cell r="Y299">
            <v>30</v>
          </cell>
          <cell r="Z299">
            <v>10</v>
          </cell>
          <cell r="AA299">
            <v>50</v>
          </cell>
        </row>
        <row r="300">
          <cell r="U300">
            <v>299</v>
          </cell>
          <cell r="V300">
            <v>1</v>
          </cell>
          <cell r="W300">
            <v>4</v>
          </cell>
          <cell r="X300">
            <v>0</v>
          </cell>
          <cell r="Y300">
            <v>30</v>
          </cell>
          <cell r="Z300">
            <v>10</v>
          </cell>
          <cell r="AA300">
            <v>50</v>
          </cell>
        </row>
        <row r="301">
          <cell r="U301">
            <v>300</v>
          </cell>
          <cell r="V301">
            <v>1</v>
          </cell>
          <cell r="W301">
            <v>4</v>
          </cell>
          <cell r="X301">
            <v>0</v>
          </cell>
          <cell r="Y301">
            <v>30</v>
          </cell>
          <cell r="Z301">
            <v>10</v>
          </cell>
          <cell r="AA301">
            <v>50</v>
          </cell>
        </row>
        <row r="302">
          <cell r="U302">
            <v>301</v>
          </cell>
          <cell r="V302">
            <v>1</v>
          </cell>
          <cell r="W302">
            <v>4</v>
          </cell>
          <cell r="X302">
            <v>0</v>
          </cell>
          <cell r="Y302">
            <v>30</v>
          </cell>
          <cell r="Z302">
            <v>10</v>
          </cell>
          <cell r="AA302">
            <v>50</v>
          </cell>
        </row>
        <row r="303">
          <cell r="U303">
            <v>302</v>
          </cell>
          <cell r="V303">
            <v>1</v>
          </cell>
          <cell r="W303">
            <v>4</v>
          </cell>
          <cell r="X303">
            <v>0</v>
          </cell>
          <cell r="Y303">
            <v>30</v>
          </cell>
          <cell r="Z303">
            <v>10</v>
          </cell>
          <cell r="AA303">
            <v>50</v>
          </cell>
        </row>
        <row r="304">
          <cell r="U304">
            <v>303</v>
          </cell>
          <cell r="V304">
            <v>1</v>
          </cell>
          <cell r="W304">
            <v>4</v>
          </cell>
          <cell r="X304">
            <v>0</v>
          </cell>
          <cell r="Y304">
            <v>30</v>
          </cell>
          <cell r="Z304">
            <v>10</v>
          </cell>
          <cell r="AA304">
            <v>50</v>
          </cell>
        </row>
        <row r="305">
          <cell r="U305">
            <v>304</v>
          </cell>
          <cell r="V305">
            <v>1</v>
          </cell>
          <cell r="W305">
            <v>4</v>
          </cell>
          <cell r="X305">
            <v>0</v>
          </cell>
          <cell r="Y305">
            <v>30</v>
          </cell>
          <cell r="Z305">
            <v>10</v>
          </cell>
          <cell r="AA305">
            <v>50</v>
          </cell>
        </row>
        <row r="306">
          <cell r="U306">
            <v>305</v>
          </cell>
          <cell r="V306">
            <v>1</v>
          </cell>
          <cell r="W306">
            <v>4</v>
          </cell>
          <cell r="X306">
            <v>0</v>
          </cell>
          <cell r="Y306">
            <v>30</v>
          </cell>
          <cell r="Z306">
            <v>10</v>
          </cell>
          <cell r="AA306">
            <v>50</v>
          </cell>
        </row>
        <row r="307">
          <cell r="U307">
            <v>306</v>
          </cell>
          <cell r="V307">
            <v>1</v>
          </cell>
          <cell r="W307">
            <v>3</v>
          </cell>
          <cell r="X307">
            <v>0</v>
          </cell>
          <cell r="Y307">
            <v>24</v>
          </cell>
          <cell r="Z307">
            <v>10</v>
          </cell>
          <cell r="AA307">
            <v>40</v>
          </cell>
        </row>
        <row r="308">
          <cell r="U308">
            <v>307</v>
          </cell>
          <cell r="V308">
            <v>1</v>
          </cell>
          <cell r="W308">
            <v>4</v>
          </cell>
          <cell r="X308">
            <v>0</v>
          </cell>
          <cell r="Y308">
            <v>30</v>
          </cell>
          <cell r="Z308">
            <v>10</v>
          </cell>
          <cell r="AA308">
            <v>50</v>
          </cell>
        </row>
        <row r="309">
          <cell r="U309">
            <v>308</v>
          </cell>
          <cell r="V309">
            <v>1</v>
          </cell>
          <cell r="W309">
            <v>4</v>
          </cell>
          <cell r="X309">
            <v>0</v>
          </cell>
          <cell r="Y309">
            <v>30</v>
          </cell>
          <cell r="Z309">
            <v>10</v>
          </cell>
          <cell r="AA309">
            <v>50</v>
          </cell>
        </row>
        <row r="310">
          <cell r="U310">
            <v>309</v>
          </cell>
          <cell r="V310">
            <v>1</v>
          </cell>
          <cell r="W310">
            <v>4</v>
          </cell>
          <cell r="X310">
            <v>0</v>
          </cell>
          <cell r="Y310">
            <v>30</v>
          </cell>
          <cell r="Z310">
            <v>10</v>
          </cell>
          <cell r="AA310">
            <v>50</v>
          </cell>
        </row>
        <row r="311">
          <cell r="U311">
            <v>310</v>
          </cell>
          <cell r="V311">
            <v>1</v>
          </cell>
          <cell r="W311">
            <v>4</v>
          </cell>
          <cell r="X311">
            <v>0</v>
          </cell>
          <cell r="Y311">
            <v>30</v>
          </cell>
          <cell r="Z311">
            <v>10</v>
          </cell>
          <cell r="AA311">
            <v>50</v>
          </cell>
        </row>
        <row r="312">
          <cell r="U312">
            <v>311</v>
          </cell>
          <cell r="V312">
            <v>1</v>
          </cell>
          <cell r="W312">
            <v>4</v>
          </cell>
          <cell r="X312">
            <v>0</v>
          </cell>
          <cell r="Y312">
            <v>30</v>
          </cell>
          <cell r="Z312">
            <v>10</v>
          </cell>
          <cell r="AA312">
            <v>50</v>
          </cell>
        </row>
        <row r="313">
          <cell r="U313">
            <v>312</v>
          </cell>
          <cell r="V313">
            <v>1</v>
          </cell>
          <cell r="W313">
            <v>4</v>
          </cell>
          <cell r="X313">
            <v>0</v>
          </cell>
          <cell r="Y313">
            <v>30</v>
          </cell>
          <cell r="Z313">
            <v>10</v>
          </cell>
          <cell r="AA313">
            <v>50</v>
          </cell>
        </row>
        <row r="314">
          <cell r="U314">
            <v>313</v>
          </cell>
          <cell r="V314">
            <v>1</v>
          </cell>
          <cell r="W314">
            <v>4</v>
          </cell>
          <cell r="X314">
            <v>0</v>
          </cell>
          <cell r="Y314">
            <v>30</v>
          </cell>
          <cell r="Z314">
            <v>10</v>
          </cell>
          <cell r="AA314">
            <v>50</v>
          </cell>
        </row>
        <row r="315">
          <cell r="U315">
            <v>314</v>
          </cell>
          <cell r="V315">
            <v>1</v>
          </cell>
          <cell r="W315">
            <v>4</v>
          </cell>
          <cell r="X315">
            <v>0</v>
          </cell>
          <cell r="Y315">
            <v>30</v>
          </cell>
          <cell r="Z315">
            <v>10</v>
          </cell>
          <cell r="AA315">
            <v>50</v>
          </cell>
        </row>
        <row r="316">
          <cell r="U316">
            <v>315</v>
          </cell>
          <cell r="V316">
            <v>1</v>
          </cell>
          <cell r="W316">
            <v>4</v>
          </cell>
          <cell r="X316">
            <v>0</v>
          </cell>
          <cell r="Y316">
            <v>30</v>
          </cell>
          <cell r="Z316">
            <v>10</v>
          </cell>
          <cell r="AA316">
            <v>50</v>
          </cell>
        </row>
        <row r="317">
          <cell r="U317">
            <v>316</v>
          </cell>
          <cell r="V317">
            <v>1</v>
          </cell>
          <cell r="W317">
            <v>3</v>
          </cell>
          <cell r="X317">
            <v>0</v>
          </cell>
          <cell r="Y317">
            <v>24</v>
          </cell>
          <cell r="Z317">
            <v>10</v>
          </cell>
          <cell r="AA317">
            <v>40</v>
          </cell>
        </row>
        <row r="318">
          <cell r="U318">
            <v>317</v>
          </cell>
          <cell r="V318">
            <v>1</v>
          </cell>
          <cell r="W318">
            <v>4</v>
          </cell>
          <cell r="X318">
            <v>0</v>
          </cell>
          <cell r="Y318">
            <v>30</v>
          </cell>
          <cell r="Z318">
            <v>10</v>
          </cell>
          <cell r="AA318">
            <v>50</v>
          </cell>
        </row>
        <row r="319">
          <cell r="U319">
            <v>318</v>
          </cell>
          <cell r="V319">
            <v>1</v>
          </cell>
          <cell r="W319">
            <v>4</v>
          </cell>
          <cell r="X319">
            <v>0</v>
          </cell>
          <cell r="Y319">
            <v>30</v>
          </cell>
          <cell r="Z319">
            <v>10</v>
          </cell>
          <cell r="AA319">
            <v>50</v>
          </cell>
        </row>
        <row r="320">
          <cell r="U320">
            <v>319</v>
          </cell>
          <cell r="V320">
            <v>1</v>
          </cell>
          <cell r="W320">
            <v>4</v>
          </cell>
          <cell r="X320">
            <v>0</v>
          </cell>
          <cell r="Y320">
            <v>30</v>
          </cell>
          <cell r="Z320">
            <v>10</v>
          </cell>
          <cell r="AA320">
            <v>50</v>
          </cell>
        </row>
        <row r="321">
          <cell r="U321">
            <v>320</v>
          </cell>
          <cell r="V321">
            <v>1</v>
          </cell>
          <cell r="W321">
            <v>4</v>
          </cell>
          <cell r="X321">
            <v>0</v>
          </cell>
          <cell r="Y321">
            <v>30</v>
          </cell>
          <cell r="Z321">
            <v>10</v>
          </cell>
          <cell r="AA321">
            <v>50</v>
          </cell>
        </row>
        <row r="322">
          <cell r="U322">
            <v>321</v>
          </cell>
          <cell r="V322">
            <v>1</v>
          </cell>
          <cell r="W322">
            <v>4</v>
          </cell>
          <cell r="X322">
            <v>0</v>
          </cell>
          <cell r="Y322">
            <v>30</v>
          </cell>
          <cell r="Z322">
            <v>10</v>
          </cell>
          <cell r="AA322">
            <v>50</v>
          </cell>
        </row>
        <row r="323">
          <cell r="U323">
            <v>322</v>
          </cell>
          <cell r="V323">
            <v>1</v>
          </cell>
          <cell r="W323">
            <v>4</v>
          </cell>
          <cell r="X323">
            <v>0</v>
          </cell>
          <cell r="Y323">
            <v>30</v>
          </cell>
          <cell r="Z323">
            <v>10</v>
          </cell>
          <cell r="AA323">
            <v>50</v>
          </cell>
        </row>
        <row r="324">
          <cell r="U324">
            <v>323</v>
          </cell>
          <cell r="V324">
            <v>1</v>
          </cell>
          <cell r="W324">
            <v>4</v>
          </cell>
          <cell r="X324">
            <v>0</v>
          </cell>
          <cell r="Y324">
            <v>30</v>
          </cell>
          <cell r="Z324">
            <v>10</v>
          </cell>
          <cell r="AA324">
            <v>50</v>
          </cell>
        </row>
        <row r="325">
          <cell r="U325">
            <v>324</v>
          </cell>
          <cell r="V325">
            <v>1</v>
          </cell>
          <cell r="W325">
            <v>4</v>
          </cell>
          <cell r="X325">
            <v>0</v>
          </cell>
          <cell r="Y325">
            <v>30</v>
          </cell>
          <cell r="Z325">
            <v>10</v>
          </cell>
          <cell r="AA325">
            <v>50</v>
          </cell>
        </row>
        <row r="326">
          <cell r="U326">
            <v>325</v>
          </cell>
          <cell r="V326">
            <v>1</v>
          </cell>
          <cell r="W326">
            <v>4</v>
          </cell>
          <cell r="X326">
            <v>0</v>
          </cell>
          <cell r="Y326">
            <v>30</v>
          </cell>
          <cell r="Z326">
            <v>10</v>
          </cell>
          <cell r="AA326">
            <v>50</v>
          </cell>
        </row>
        <row r="327">
          <cell r="U327">
            <v>326</v>
          </cell>
          <cell r="V327">
            <v>1</v>
          </cell>
          <cell r="W327">
            <v>4</v>
          </cell>
          <cell r="X327">
            <v>0</v>
          </cell>
          <cell r="Y327">
            <v>30</v>
          </cell>
          <cell r="Z327">
            <v>10</v>
          </cell>
          <cell r="AA327">
            <v>50</v>
          </cell>
        </row>
        <row r="328">
          <cell r="U328">
            <v>327</v>
          </cell>
          <cell r="V328">
            <v>1</v>
          </cell>
          <cell r="W328">
            <v>4</v>
          </cell>
          <cell r="X328">
            <v>0</v>
          </cell>
          <cell r="Y328">
            <v>30</v>
          </cell>
          <cell r="Z328">
            <v>10</v>
          </cell>
          <cell r="AA328">
            <v>50</v>
          </cell>
        </row>
        <row r="329">
          <cell r="U329">
            <v>328</v>
          </cell>
          <cell r="V329">
            <v>1</v>
          </cell>
          <cell r="W329">
            <v>4</v>
          </cell>
          <cell r="X329">
            <v>0</v>
          </cell>
          <cell r="Y329">
            <v>30</v>
          </cell>
          <cell r="Z329">
            <v>10</v>
          </cell>
          <cell r="AA329">
            <v>50</v>
          </cell>
        </row>
        <row r="330">
          <cell r="U330">
            <v>329</v>
          </cell>
          <cell r="V330">
            <v>1</v>
          </cell>
          <cell r="W330">
            <v>4</v>
          </cell>
          <cell r="X330">
            <v>0</v>
          </cell>
          <cell r="Y330">
            <v>30</v>
          </cell>
          <cell r="Z330">
            <v>10</v>
          </cell>
          <cell r="AA330">
            <v>50</v>
          </cell>
        </row>
        <row r="331">
          <cell r="U331">
            <v>330</v>
          </cell>
          <cell r="V331">
            <v>1</v>
          </cell>
          <cell r="W331">
            <v>4</v>
          </cell>
          <cell r="X331">
            <v>0</v>
          </cell>
          <cell r="Y331">
            <v>30</v>
          </cell>
          <cell r="Z331">
            <v>10</v>
          </cell>
          <cell r="AA331">
            <v>50</v>
          </cell>
        </row>
        <row r="332">
          <cell r="U332">
            <v>331</v>
          </cell>
          <cell r="V332">
            <v>1</v>
          </cell>
          <cell r="W332">
            <v>3</v>
          </cell>
          <cell r="X332">
            <v>0</v>
          </cell>
          <cell r="Y332">
            <v>24</v>
          </cell>
          <cell r="Z332">
            <v>10</v>
          </cell>
          <cell r="AA332">
            <v>40</v>
          </cell>
        </row>
        <row r="333">
          <cell r="U333">
            <v>332</v>
          </cell>
          <cell r="V333">
            <v>1</v>
          </cell>
          <cell r="W333">
            <v>4</v>
          </cell>
          <cell r="X333">
            <v>0</v>
          </cell>
          <cell r="Y333">
            <v>30</v>
          </cell>
          <cell r="Z333">
            <v>10</v>
          </cell>
          <cell r="AA333">
            <v>50</v>
          </cell>
        </row>
        <row r="334">
          <cell r="U334">
            <v>333</v>
          </cell>
          <cell r="V334">
            <v>1</v>
          </cell>
          <cell r="W334">
            <v>4</v>
          </cell>
          <cell r="X334">
            <v>0</v>
          </cell>
          <cell r="Y334">
            <v>30</v>
          </cell>
          <cell r="Z334">
            <v>10</v>
          </cell>
          <cell r="AA334">
            <v>50</v>
          </cell>
        </row>
        <row r="335">
          <cell r="U335">
            <v>334</v>
          </cell>
          <cell r="V335">
            <v>1</v>
          </cell>
          <cell r="W335">
            <v>4</v>
          </cell>
          <cell r="X335">
            <v>0</v>
          </cell>
          <cell r="Y335">
            <v>30</v>
          </cell>
          <cell r="Z335">
            <v>10</v>
          </cell>
          <cell r="AA335">
            <v>50</v>
          </cell>
        </row>
        <row r="336">
          <cell r="U336">
            <v>335</v>
          </cell>
          <cell r="V336">
            <v>1</v>
          </cell>
          <cell r="W336">
            <v>4</v>
          </cell>
          <cell r="X336">
            <v>0</v>
          </cell>
          <cell r="Y336">
            <v>30</v>
          </cell>
          <cell r="Z336">
            <v>10</v>
          </cell>
          <cell r="AA336">
            <v>50</v>
          </cell>
        </row>
        <row r="337">
          <cell r="U337">
            <v>336</v>
          </cell>
          <cell r="V337">
            <v>1</v>
          </cell>
          <cell r="W337">
            <v>4</v>
          </cell>
          <cell r="X337">
            <v>0</v>
          </cell>
          <cell r="Y337">
            <v>30</v>
          </cell>
          <cell r="Z337">
            <v>10</v>
          </cell>
          <cell r="AA337">
            <v>50</v>
          </cell>
        </row>
        <row r="338">
          <cell r="U338">
            <v>337</v>
          </cell>
          <cell r="V338">
            <v>1</v>
          </cell>
          <cell r="W338">
            <v>4</v>
          </cell>
          <cell r="X338">
            <v>0</v>
          </cell>
          <cell r="Y338">
            <v>30</v>
          </cell>
          <cell r="Z338">
            <v>10</v>
          </cell>
          <cell r="AA338">
            <v>50</v>
          </cell>
        </row>
        <row r="339">
          <cell r="U339">
            <v>338</v>
          </cell>
          <cell r="V339">
            <v>1</v>
          </cell>
          <cell r="W339">
            <v>4</v>
          </cell>
          <cell r="X339">
            <v>0</v>
          </cell>
          <cell r="Y339">
            <v>30</v>
          </cell>
          <cell r="Z339">
            <v>10</v>
          </cell>
          <cell r="AA339">
            <v>50</v>
          </cell>
        </row>
        <row r="340">
          <cell r="U340">
            <v>339</v>
          </cell>
          <cell r="V340">
            <v>1</v>
          </cell>
          <cell r="W340">
            <v>4</v>
          </cell>
          <cell r="X340">
            <v>0</v>
          </cell>
          <cell r="Y340">
            <v>30</v>
          </cell>
          <cell r="Z340">
            <v>10</v>
          </cell>
          <cell r="AA340">
            <v>50</v>
          </cell>
        </row>
        <row r="341">
          <cell r="U341">
            <v>340</v>
          </cell>
          <cell r="V341">
            <v>1</v>
          </cell>
          <cell r="W341">
            <v>4</v>
          </cell>
          <cell r="X341">
            <v>0</v>
          </cell>
          <cell r="Y341">
            <v>30</v>
          </cell>
          <cell r="Z341">
            <v>10</v>
          </cell>
          <cell r="AA341">
            <v>50</v>
          </cell>
        </row>
        <row r="342">
          <cell r="U342">
            <v>341</v>
          </cell>
          <cell r="V342">
            <v>1</v>
          </cell>
          <cell r="W342">
            <v>4</v>
          </cell>
          <cell r="X342">
            <v>0</v>
          </cell>
          <cell r="Y342">
            <v>30</v>
          </cell>
          <cell r="Z342">
            <v>10</v>
          </cell>
          <cell r="AA342">
            <v>50</v>
          </cell>
        </row>
        <row r="343">
          <cell r="U343">
            <v>342</v>
          </cell>
          <cell r="V343">
            <v>1</v>
          </cell>
          <cell r="W343">
            <v>4</v>
          </cell>
          <cell r="X343">
            <v>0</v>
          </cell>
          <cell r="Y343">
            <v>30</v>
          </cell>
          <cell r="Z343">
            <v>10</v>
          </cell>
          <cell r="AA343">
            <v>50</v>
          </cell>
        </row>
        <row r="344">
          <cell r="U344">
            <v>343</v>
          </cell>
          <cell r="V344">
            <v>1</v>
          </cell>
          <cell r="W344">
            <v>4</v>
          </cell>
          <cell r="X344">
            <v>0</v>
          </cell>
          <cell r="Y344">
            <v>30</v>
          </cell>
          <cell r="Z344">
            <v>10</v>
          </cell>
          <cell r="AA344">
            <v>50</v>
          </cell>
        </row>
        <row r="345">
          <cell r="U345">
            <v>344</v>
          </cell>
          <cell r="V345">
            <v>1</v>
          </cell>
          <cell r="W345">
            <v>4</v>
          </cell>
          <cell r="X345">
            <v>0</v>
          </cell>
          <cell r="Y345">
            <v>30</v>
          </cell>
          <cell r="Z345">
            <v>10</v>
          </cell>
          <cell r="AA345">
            <v>50</v>
          </cell>
        </row>
        <row r="346">
          <cell r="U346">
            <v>345</v>
          </cell>
          <cell r="V346">
            <v>1</v>
          </cell>
          <cell r="W346">
            <v>4</v>
          </cell>
          <cell r="X346">
            <v>0</v>
          </cell>
          <cell r="Y346">
            <v>30</v>
          </cell>
          <cell r="Z346">
            <v>10</v>
          </cell>
          <cell r="AA346">
            <v>50</v>
          </cell>
        </row>
        <row r="347">
          <cell r="U347">
            <v>346</v>
          </cell>
          <cell r="V347">
            <v>1</v>
          </cell>
          <cell r="W347">
            <v>4</v>
          </cell>
          <cell r="X347">
            <v>0</v>
          </cell>
          <cell r="Y347">
            <v>30</v>
          </cell>
          <cell r="Z347">
            <v>10</v>
          </cell>
          <cell r="AA347">
            <v>50</v>
          </cell>
        </row>
        <row r="348">
          <cell r="U348">
            <v>347</v>
          </cell>
          <cell r="V348">
            <v>1</v>
          </cell>
          <cell r="W348">
            <v>2</v>
          </cell>
          <cell r="X348">
            <v>0</v>
          </cell>
          <cell r="Y348">
            <v>24</v>
          </cell>
          <cell r="Z348">
            <v>10</v>
          </cell>
          <cell r="AA348">
            <v>40</v>
          </cell>
        </row>
        <row r="349">
          <cell r="U349">
            <v>348</v>
          </cell>
          <cell r="V349">
            <v>1</v>
          </cell>
          <cell r="W349">
            <v>4</v>
          </cell>
          <cell r="X349">
            <v>0</v>
          </cell>
          <cell r="Y349">
            <v>30</v>
          </cell>
          <cell r="Z349">
            <v>10</v>
          </cell>
          <cell r="AA349">
            <v>50</v>
          </cell>
        </row>
        <row r="350">
          <cell r="U350">
            <v>349</v>
          </cell>
          <cell r="V350">
            <v>1</v>
          </cell>
          <cell r="W350">
            <v>4</v>
          </cell>
          <cell r="X350">
            <v>0</v>
          </cell>
          <cell r="Y350">
            <v>30</v>
          </cell>
          <cell r="Z350">
            <v>10</v>
          </cell>
          <cell r="AA350">
            <v>50</v>
          </cell>
        </row>
        <row r="351">
          <cell r="U351">
            <v>350</v>
          </cell>
          <cell r="V351">
            <v>1</v>
          </cell>
          <cell r="W351">
            <v>4</v>
          </cell>
          <cell r="X351">
            <v>0</v>
          </cell>
          <cell r="Y351">
            <v>30</v>
          </cell>
          <cell r="Z351">
            <v>10</v>
          </cell>
          <cell r="AA351">
            <v>50</v>
          </cell>
        </row>
        <row r="352">
          <cell r="U352">
            <v>351</v>
          </cell>
          <cell r="V352">
            <v>1</v>
          </cell>
          <cell r="W352">
            <v>4</v>
          </cell>
          <cell r="X352">
            <v>0</v>
          </cell>
          <cell r="Y352">
            <v>30</v>
          </cell>
          <cell r="Z352">
            <v>10</v>
          </cell>
          <cell r="AA352">
            <v>50</v>
          </cell>
        </row>
        <row r="353">
          <cell r="U353">
            <v>352</v>
          </cell>
          <cell r="V353">
            <v>1</v>
          </cell>
          <cell r="W353">
            <v>4</v>
          </cell>
          <cell r="X353">
            <v>0</v>
          </cell>
          <cell r="Y353">
            <v>30</v>
          </cell>
          <cell r="Z353">
            <v>10</v>
          </cell>
          <cell r="AA353">
            <v>50</v>
          </cell>
        </row>
        <row r="354">
          <cell r="U354">
            <v>353</v>
          </cell>
          <cell r="V354">
            <v>1</v>
          </cell>
          <cell r="W354">
            <v>4</v>
          </cell>
          <cell r="X354">
            <v>0</v>
          </cell>
          <cell r="Y354">
            <v>30</v>
          </cell>
          <cell r="Z354">
            <v>10</v>
          </cell>
          <cell r="AA354">
            <v>50</v>
          </cell>
        </row>
        <row r="355">
          <cell r="U355">
            <v>354</v>
          </cell>
          <cell r="V355">
            <v>1</v>
          </cell>
          <cell r="W355">
            <v>4</v>
          </cell>
          <cell r="X355">
            <v>0</v>
          </cell>
          <cell r="Y355">
            <v>30</v>
          </cell>
          <cell r="Z355">
            <v>10</v>
          </cell>
          <cell r="AA355">
            <v>50</v>
          </cell>
        </row>
        <row r="356">
          <cell r="U356">
            <v>355</v>
          </cell>
          <cell r="V356">
            <v>1</v>
          </cell>
          <cell r="W356">
            <v>4</v>
          </cell>
          <cell r="X356">
            <v>0</v>
          </cell>
          <cell r="Y356">
            <v>30</v>
          </cell>
          <cell r="Z356">
            <v>10</v>
          </cell>
          <cell r="AA356">
            <v>50</v>
          </cell>
        </row>
        <row r="357">
          <cell r="U357">
            <v>356</v>
          </cell>
          <cell r="V357">
            <v>1</v>
          </cell>
          <cell r="W357">
            <v>4</v>
          </cell>
          <cell r="X357">
            <v>0</v>
          </cell>
          <cell r="Y357">
            <v>30</v>
          </cell>
          <cell r="Z357">
            <v>10</v>
          </cell>
          <cell r="AA357">
            <v>50</v>
          </cell>
        </row>
        <row r="358">
          <cell r="U358">
            <v>357</v>
          </cell>
          <cell r="V358">
            <v>1</v>
          </cell>
          <cell r="W358">
            <v>4</v>
          </cell>
          <cell r="X358">
            <v>0</v>
          </cell>
          <cell r="Y358">
            <v>30</v>
          </cell>
          <cell r="Z358">
            <v>10</v>
          </cell>
          <cell r="AA358">
            <v>50</v>
          </cell>
        </row>
        <row r="359">
          <cell r="U359">
            <v>358</v>
          </cell>
          <cell r="V359">
            <v>1</v>
          </cell>
          <cell r="W359">
            <v>4</v>
          </cell>
          <cell r="X359">
            <v>0</v>
          </cell>
          <cell r="Y359">
            <v>30</v>
          </cell>
          <cell r="Z359">
            <v>10</v>
          </cell>
          <cell r="AA359">
            <v>50</v>
          </cell>
        </row>
        <row r="360">
          <cell r="U360">
            <v>359</v>
          </cell>
          <cell r="V360">
            <v>1</v>
          </cell>
          <cell r="W360">
            <v>4</v>
          </cell>
          <cell r="X360">
            <v>0</v>
          </cell>
          <cell r="Y360">
            <v>30</v>
          </cell>
          <cell r="Z360">
            <v>10</v>
          </cell>
          <cell r="AA360">
            <v>50</v>
          </cell>
        </row>
        <row r="361">
          <cell r="U361">
            <v>360</v>
          </cell>
          <cell r="V361">
            <v>1</v>
          </cell>
          <cell r="W361">
            <v>4</v>
          </cell>
          <cell r="X361">
            <v>0</v>
          </cell>
          <cell r="Y361">
            <v>30</v>
          </cell>
          <cell r="Z361">
            <v>10</v>
          </cell>
          <cell r="AA361">
            <v>50</v>
          </cell>
        </row>
        <row r="362">
          <cell r="U362">
            <v>361</v>
          </cell>
          <cell r="V362">
            <v>1</v>
          </cell>
          <cell r="W362">
            <v>4</v>
          </cell>
          <cell r="X362">
            <v>0</v>
          </cell>
          <cell r="Y362">
            <v>30</v>
          </cell>
          <cell r="Z362">
            <v>10</v>
          </cell>
          <cell r="AA362">
            <v>50</v>
          </cell>
        </row>
        <row r="363">
          <cell r="U363">
            <v>362</v>
          </cell>
          <cell r="V363">
            <v>1</v>
          </cell>
          <cell r="W363">
            <v>4</v>
          </cell>
          <cell r="X363">
            <v>0</v>
          </cell>
          <cell r="Y363">
            <v>30</v>
          </cell>
          <cell r="Z363">
            <v>10</v>
          </cell>
          <cell r="AA363">
            <v>50</v>
          </cell>
        </row>
        <row r="364">
          <cell r="U364">
            <v>363</v>
          </cell>
          <cell r="V364">
            <v>1</v>
          </cell>
          <cell r="W364">
            <v>4</v>
          </cell>
          <cell r="X364">
            <v>0</v>
          </cell>
          <cell r="Y364">
            <v>30</v>
          </cell>
          <cell r="Z364">
            <v>10</v>
          </cell>
          <cell r="AA364">
            <v>50</v>
          </cell>
        </row>
        <row r="365">
          <cell r="U365">
            <v>364</v>
          </cell>
          <cell r="V365">
            <v>1</v>
          </cell>
          <cell r="W365">
            <v>4</v>
          </cell>
          <cell r="X365">
            <v>0</v>
          </cell>
          <cell r="Y365">
            <v>30</v>
          </cell>
          <cell r="Z365">
            <v>10</v>
          </cell>
          <cell r="AA365">
            <v>50</v>
          </cell>
        </row>
        <row r="366">
          <cell r="U366">
            <v>365</v>
          </cell>
          <cell r="V366">
            <v>1</v>
          </cell>
          <cell r="W366">
            <v>3</v>
          </cell>
          <cell r="X366">
            <v>0</v>
          </cell>
          <cell r="Y366">
            <v>24</v>
          </cell>
          <cell r="Z366">
            <v>10</v>
          </cell>
          <cell r="AA366">
            <v>40</v>
          </cell>
        </row>
        <row r="367">
          <cell r="U367">
            <v>366</v>
          </cell>
          <cell r="V367">
            <v>1</v>
          </cell>
          <cell r="W367">
            <v>4</v>
          </cell>
          <cell r="X367">
            <v>0</v>
          </cell>
          <cell r="Y367">
            <v>30</v>
          </cell>
          <cell r="Z367">
            <v>10</v>
          </cell>
          <cell r="AA367">
            <v>50</v>
          </cell>
        </row>
        <row r="368">
          <cell r="U368">
            <v>367</v>
          </cell>
          <cell r="V368">
            <v>1</v>
          </cell>
          <cell r="W368">
            <v>4</v>
          </cell>
          <cell r="X368">
            <v>0</v>
          </cell>
          <cell r="Y368">
            <v>30</v>
          </cell>
          <cell r="Z368">
            <v>10</v>
          </cell>
          <cell r="AA368">
            <v>50</v>
          </cell>
        </row>
        <row r="369">
          <cell r="U369">
            <v>368</v>
          </cell>
          <cell r="V369">
            <v>1</v>
          </cell>
          <cell r="W369">
            <v>4</v>
          </cell>
          <cell r="X369">
            <v>0</v>
          </cell>
          <cell r="Y369">
            <v>30</v>
          </cell>
          <cell r="Z369">
            <v>10</v>
          </cell>
          <cell r="AA369">
            <v>50</v>
          </cell>
        </row>
        <row r="370">
          <cell r="U370">
            <v>369</v>
          </cell>
          <cell r="V370">
            <v>1</v>
          </cell>
          <cell r="W370">
            <v>3</v>
          </cell>
          <cell r="X370">
            <v>0</v>
          </cell>
          <cell r="Y370">
            <v>24</v>
          </cell>
          <cell r="Z370">
            <v>10</v>
          </cell>
          <cell r="AA370">
            <v>40</v>
          </cell>
        </row>
        <row r="371">
          <cell r="U371">
            <v>370</v>
          </cell>
          <cell r="V371">
            <v>1</v>
          </cell>
          <cell r="W371">
            <v>4</v>
          </cell>
          <cell r="X371">
            <v>0</v>
          </cell>
          <cell r="Y371">
            <v>30</v>
          </cell>
          <cell r="Z371">
            <v>10</v>
          </cell>
          <cell r="AA371">
            <v>50</v>
          </cell>
        </row>
        <row r="372">
          <cell r="U372">
            <v>371</v>
          </cell>
          <cell r="V372">
            <v>1</v>
          </cell>
          <cell r="W372">
            <v>4</v>
          </cell>
          <cell r="X372">
            <v>0</v>
          </cell>
          <cell r="Y372">
            <v>30</v>
          </cell>
          <cell r="Z372">
            <v>10</v>
          </cell>
          <cell r="AA372">
            <v>50</v>
          </cell>
        </row>
        <row r="373">
          <cell r="U373">
            <v>372</v>
          </cell>
          <cell r="V373">
            <v>1</v>
          </cell>
          <cell r="W373">
            <v>4</v>
          </cell>
          <cell r="X373">
            <v>0</v>
          </cell>
          <cell r="Y373">
            <v>30</v>
          </cell>
          <cell r="Z373">
            <v>10</v>
          </cell>
          <cell r="AA373">
            <v>50</v>
          </cell>
        </row>
        <row r="374">
          <cell r="U374">
            <v>373</v>
          </cell>
          <cell r="V374">
            <v>1</v>
          </cell>
          <cell r="W374">
            <v>4</v>
          </cell>
          <cell r="X374">
            <v>0</v>
          </cell>
          <cell r="Y374">
            <v>30</v>
          </cell>
          <cell r="Z374">
            <v>10</v>
          </cell>
          <cell r="AA374">
            <v>50</v>
          </cell>
        </row>
        <row r="375">
          <cell r="U375">
            <v>374</v>
          </cell>
          <cell r="V375">
            <v>1</v>
          </cell>
          <cell r="W375">
            <v>4</v>
          </cell>
          <cell r="X375">
            <v>0</v>
          </cell>
          <cell r="Y375">
            <v>30</v>
          </cell>
          <cell r="Z375">
            <v>10</v>
          </cell>
          <cell r="AA375">
            <v>50</v>
          </cell>
        </row>
        <row r="376">
          <cell r="U376">
            <v>375</v>
          </cell>
          <cell r="V376">
            <v>1</v>
          </cell>
          <cell r="W376">
            <v>4</v>
          </cell>
          <cell r="X376">
            <v>0</v>
          </cell>
          <cell r="Y376">
            <v>30</v>
          </cell>
          <cell r="Z376">
            <v>10</v>
          </cell>
          <cell r="AA376">
            <v>50</v>
          </cell>
        </row>
        <row r="377">
          <cell r="U377">
            <v>376</v>
          </cell>
          <cell r="V377">
            <v>1</v>
          </cell>
          <cell r="W377">
            <v>4</v>
          </cell>
          <cell r="X377">
            <v>0</v>
          </cell>
          <cell r="Y377">
            <v>30</v>
          </cell>
          <cell r="Z377">
            <v>10</v>
          </cell>
          <cell r="AA377">
            <v>50</v>
          </cell>
        </row>
        <row r="378">
          <cell r="U378">
            <v>377</v>
          </cell>
          <cell r="V378">
            <v>1</v>
          </cell>
          <cell r="W378">
            <v>4</v>
          </cell>
          <cell r="X378">
            <v>0</v>
          </cell>
          <cell r="Y378">
            <v>30</v>
          </cell>
          <cell r="Z378">
            <v>10</v>
          </cell>
          <cell r="AA378">
            <v>50</v>
          </cell>
        </row>
        <row r="379">
          <cell r="U379">
            <v>378</v>
          </cell>
          <cell r="V379">
            <v>1</v>
          </cell>
          <cell r="W379">
            <v>3</v>
          </cell>
          <cell r="X379">
            <v>0</v>
          </cell>
          <cell r="Y379">
            <v>24</v>
          </cell>
          <cell r="Z379">
            <v>10</v>
          </cell>
          <cell r="AA379">
            <v>40</v>
          </cell>
        </row>
        <row r="380">
          <cell r="U380">
            <v>379</v>
          </cell>
          <cell r="V380">
            <v>1</v>
          </cell>
          <cell r="W380">
            <v>4</v>
          </cell>
          <cell r="X380">
            <v>0</v>
          </cell>
          <cell r="Y380">
            <v>30</v>
          </cell>
          <cell r="Z380">
            <v>10</v>
          </cell>
          <cell r="AA380">
            <v>50</v>
          </cell>
        </row>
        <row r="381">
          <cell r="U381">
            <v>380</v>
          </cell>
          <cell r="V381">
            <v>1</v>
          </cell>
          <cell r="W381">
            <v>4</v>
          </cell>
          <cell r="X381">
            <v>0</v>
          </cell>
          <cell r="Y381">
            <v>30</v>
          </cell>
          <cell r="Z381">
            <v>10</v>
          </cell>
          <cell r="AA381">
            <v>50</v>
          </cell>
        </row>
        <row r="382">
          <cell r="U382">
            <v>381</v>
          </cell>
          <cell r="V382">
            <v>1</v>
          </cell>
          <cell r="W382">
            <v>4</v>
          </cell>
          <cell r="X382">
            <v>0</v>
          </cell>
          <cell r="Y382">
            <v>30</v>
          </cell>
          <cell r="Z382">
            <v>10</v>
          </cell>
          <cell r="AA382">
            <v>50</v>
          </cell>
        </row>
        <row r="383">
          <cell r="U383">
            <v>382</v>
          </cell>
          <cell r="V383">
            <v>1</v>
          </cell>
          <cell r="W383">
            <v>4</v>
          </cell>
          <cell r="X383">
            <v>0</v>
          </cell>
          <cell r="Y383">
            <v>30</v>
          </cell>
          <cell r="Z383">
            <v>10</v>
          </cell>
          <cell r="AA383">
            <v>50</v>
          </cell>
        </row>
        <row r="384">
          <cell r="U384">
            <v>383</v>
          </cell>
          <cell r="V384">
            <v>1</v>
          </cell>
          <cell r="W384">
            <v>4</v>
          </cell>
          <cell r="X384">
            <v>0</v>
          </cell>
          <cell r="Y384">
            <v>30</v>
          </cell>
          <cell r="Z384">
            <v>10</v>
          </cell>
          <cell r="AA384">
            <v>50</v>
          </cell>
        </row>
        <row r="385">
          <cell r="U385">
            <v>384</v>
          </cell>
          <cell r="V385">
            <v>1</v>
          </cell>
          <cell r="W385">
            <v>4</v>
          </cell>
          <cell r="X385">
            <v>0</v>
          </cell>
          <cell r="Y385">
            <v>30</v>
          </cell>
          <cell r="Z385">
            <v>10</v>
          </cell>
          <cell r="AA385">
            <v>50</v>
          </cell>
        </row>
        <row r="386">
          <cell r="U386">
            <v>385</v>
          </cell>
          <cell r="V386">
            <v>1</v>
          </cell>
          <cell r="W386">
            <v>4</v>
          </cell>
          <cell r="X386">
            <v>0</v>
          </cell>
          <cell r="Y386">
            <v>30</v>
          </cell>
          <cell r="Z386">
            <v>10</v>
          </cell>
          <cell r="AA386">
            <v>50</v>
          </cell>
        </row>
        <row r="387">
          <cell r="U387">
            <v>386</v>
          </cell>
          <cell r="V387">
            <v>1</v>
          </cell>
          <cell r="W387">
            <v>4</v>
          </cell>
          <cell r="X387">
            <v>0</v>
          </cell>
          <cell r="Y387">
            <v>30</v>
          </cell>
          <cell r="Z387">
            <v>10</v>
          </cell>
          <cell r="AA387">
            <v>50</v>
          </cell>
        </row>
        <row r="388">
          <cell r="U388">
            <v>387</v>
          </cell>
          <cell r="V388">
            <v>1</v>
          </cell>
          <cell r="W388">
            <v>4</v>
          </cell>
          <cell r="X388">
            <v>0</v>
          </cell>
          <cell r="Y388">
            <v>30</v>
          </cell>
          <cell r="Z388">
            <v>10</v>
          </cell>
          <cell r="AA388">
            <v>50</v>
          </cell>
        </row>
        <row r="389">
          <cell r="U389">
            <v>388</v>
          </cell>
          <cell r="V389">
            <v>1</v>
          </cell>
          <cell r="W389">
            <v>3</v>
          </cell>
          <cell r="X389">
            <v>0</v>
          </cell>
          <cell r="Y389">
            <v>24</v>
          </cell>
          <cell r="Z389">
            <v>10</v>
          </cell>
          <cell r="AA389">
            <v>40</v>
          </cell>
        </row>
        <row r="390">
          <cell r="U390">
            <v>389</v>
          </cell>
          <cell r="V390">
            <v>1</v>
          </cell>
          <cell r="W390">
            <v>4</v>
          </cell>
          <cell r="X390">
            <v>0</v>
          </cell>
          <cell r="Y390">
            <v>30</v>
          </cell>
          <cell r="Z390">
            <v>10</v>
          </cell>
          <cell r="AA390">
            <v>50</v>
          </cell>
        </row>
        <row r="391">
          <cell r="U391">
            <v>390</v>
          </cell>
          <cell r="V391">
            <v>1</v>
          </cell>
          <cell r="W391">
            <v>4</v>
          </cell>
          <cell r="X391">
            <v>0</v>
          </cell>
          <cell r="Y391">
            <v>30</v>
          </cell>
          <cell r="Z391">
            <v>10</v>
          </cell>
          <cell r="AA391">
            <v>50</v>
          </cell>
        </row>
        <row r="392">
          <cell r="U392">
            <v>391</v>
          </cell>
          <cell r="V392">
            <v>1</v>
          </cell>
          <cell r="W392">
            <v>4</v>
          </cell>
          <cell r="X392">
            <v>0</v>
          </cell>
          <cell r="Y392">
            <v>30</v>
          </cell>
          <cell r="Z392">
            <v>10</v>
          </cell>
          <cell r="AA392">
            <v>50</v>
          </cell>
        </row>
        <row r="393">
          <cell r="U393">
            <v>392</v>
          </cell>
          <cell r="V393">
            <v>1</v>
          </cell>
          <cell r="W393">
            <v>3</v>
          </cell>
          <cell r="X393">
            <v>0</v>
          </cell>
          <cell r="Y393">
            <v>24</v>
          </cell>
          <cell r="Z393">
            <v>10</v>
          </cell>
          <cell r="AA393">
            <v>40</v>
          </cell>
        </row>
        <row r="394">
          <cell r="U394">
            <v>393</v>
          </cell>
          <cell r="V394">
            <v>1</v>
          </cell>
          <cell r="W394">
            <v>4</v>
          </cell>
          <cell r="X394">
            <v>0</v>
          </cell>
          <cell r="Y394">
            <v>30</v>
          </cell>
          <cell r="Z394">
            <v>10</v>
          </cell>
          <cell r="AA394">
            <v>50</v>
          </cell>
        </row>
        <row r="395">
          <cell r="U395">
            <v>394</v>
          </cell>
          <cell r="V395">
            <v>1</v>
          </cell>
          <cell r="W395">
            <v>3</v>
          </cell>
          <cell r="X395">
            <v>0</v>
          </cell>
          <cell r="Y395">
            <v>24</v>
          </cell>
          <cell r="Z395">
            <v>10</v>
          </cell>
          <cell r="AA395">
            <v>40</v>
          </cell>
        </row>
        <row r="396">
          <cell r="U396">
            <v>395</v>
          </cell>
          <cell r="V396">
            <v>1</v>
          </cell>
          <cell r="W396">
            <v>4</v>
          </cell>
          <cell r="X396">
            <v>0</v>
          </cell>
          <cell r="Y396">
            <v>30</v>
          </cell>
          <cell r="Z396">
            <v>10</v>
          </cell>
          <cell r="AA396">
            <v>50</v>
          </cell>
        </row>
        <row r="397">
          <cell r="U397">
            <v>396</v>
          </cell>
          <cell r="V397">
            <v>1</v>
          </cell>
          <cell r="W397">
            <v>4</v>
          </cell>
          <cell r="X397">
            <v>0</v>
          </cell>
          <cell r="Y397">
            <v>30</v>
          </cell>
          <cell r="Z397">
            <v>10</v>
          </cell>
          <cell r="AA397">
            <v>50</v>
          </cell>
        </row>
        <row r="398">
          <cell r="U398">
            <v>397</v>
          </cell>
          <cell r="V398">
            <v>1</v>
          </cell>
          <cell r="W398">
            <v>4</v>
          </cell>
          <cell r="X398">
            <v>0</v>
          </cell>
          <cell r="Y398">
            <v>30</v>
          </cell>
          <cell r="Z398">
            <v>10</v>
          </cell>
          <cell r="AA398">
            <v>50</v>
          </cell>
        </row>
        <row r="399">
          <cell r="U399">
            <v>398</v>
          </cell>
          <cell r="V399">
            <v>1</v>
          </cell>
          <cell r="W399">
            <v>4</v>
          </cell>
          <cell r="X399">
            <v>0</v>
          </cell>
          <cell r="Y399">
            <v>30</v>
          </cell>
          <cell r="Z399">
            <v>10</v>
          </cell>
          <cell r="AA399">
            <v>50</v>
          </cell>
        </row>
        <row r="400">
          <cell r="U400">
            <v>399</v>
          </cell>
          <cell r="V400">
            <v>1</v>
          </cell>
          <cell r="W400">
            <v>4</v>
          </cell>
          <cell r="X400">
            <v>0</v>
          </cell>
          <cell r="Y400">
            <v>30</v>
          </cell>
          <cell r="Z400">
            <v>10</v>
          </cell>
          <cell r="AA400">
            <v>50</v>
          </cell>
        </row>
        <row r="401">
          <cell r="U401">
            <v>400</v>
          </cell>
          <cell r="V401">
            <v>1</v>
          </cell>
          <cell r="W401">
            <v>4</v>
          </cell>
          <cell r="X401">
            <v>0</v>
          </cell>
          <cell r="Y401">
            <v>30</v>
          </cell>
          <cell r="Z401">
            <v>10</v>
          </cell>
          <cell r="AA401">
            <v>50</v>
          </cell>
        </row>
        <row r="402">
          <cell r="U402">
            <v>401</v>
          </cell>
          <cell r="V402">
            <v>1</v>
          </cell>
          <cell r="W402">
            <v>4</v>
          </cell>
          <cell r="X402">
            <v>0</v>
          </cell>
          <cell r="Y402">
            <v>30</v>
          </cell>
          <cell r="Z402">
            <v>10</v>
          </cell>
          <cell r="AA402">
            <v>50</v>
          </cell>
        </row>
        <row r="403">
          <cell r="U403">
            <v>402</v>
          </cell>
          <cell r="V403">
            <v>1</v>
          </cell>
          <cell r="W403">
            <v>4</v>
          </cell>
          <cell r="X403">
            <v>0</v>
          </cell>
          <cell r="Y403">
            <v>30</v>
          </cell>
          <cell r="Z403">
            <v>10</v>
          </cell>
          <cell r="AA403">
            <v>50</v>
          </cell>
        </row>
        <row r="404">
          <cell r="U404">
            <v>403</v>
          </cell>
          <cell r="V404">
            <v>1</v>
          </cell>
          <cell r="W404">
            <v>4</v>
          </cell>
          <cell r="X404">
            <v>0</v>
          </cell>
          <cell r="Y404">
            <v>30</v>
          </cell>
          <cell r="Z404">
            <v>10</v>
          </cell>
          <cell r="AA404">
            <v>50</v>
          </cell>
        </row>
        <row r="405">
          <cell r="U405">
            <v>404</v>
          </cell>
          <cell r="V405">
            <v>1</v>
          </cell>
          <cell r="W405">
            <v>4</v>
          </cell>
          <cell r="X405">
            <v>0</v>
          </cell>
          <cell r="Y405">
            <v>30</v>
          </cell>
          <cell r="Z405">
            <v>10</v>
          </cell>
          <cell r="AA405">
            <v>50</v>
          </cell>
        </row>
        <row r="406">
          <cell r="U406">
            <v>405</v>
          </cell>
          <cell r="V406">
            <v>1</v>
          </cell>
          <cell r="W406">
            <v>4</v>
          </cell>
          <cell r="X406">
            <v>0</v>
          </cell>
          <cell r="Y406">
            <v>30</v>
          </cell>
          <cell r="Z406">
            <v>10</v>
          </cell>
          <cell r="AA406">
            <v>50</v>
          </cell>
        </row>
        <row r="407">
          <cell r="U407">
            <v>406</v>
          </cell>
          <cell r="V407">
            <v>1</v>
          </cell>
          <cell r="W407">
            <v>4</v>
          </cell>
          <cell r="X407">
            <v>0</v>
          </cell>
          <cell r="Y407">
            <v>30</v>
          </cell>
          <cell r="Z407">
            <v>10</v>
          </cell>
          <cell r="AA407">
            <v>50</v>
          </cell>
        </row>
        <row r="408">
          <cell r="U408">
            <v>407</v>
          </cell>
          <cell r="V408">
            <v>1</v>
          </cell>
          <cell r="W408">
            <v>4</v>
          </cell>
          <cell r="X408">
            <v>0</v>
          </cell>
          <cell r="Y408">
            <v>30</v>
          </cell>
          <cell r="Z408">
            <v>10</v>
          </cell>
          <cell r="AA408">
            <v>50</v>
          </cell>
        </row>
        <row r="409">
          <cell r="U409">
            <v>408</v>
          </cell>
          <cell r="V409">
            <v>1</v>
          </cell>
          <cell r="W409">
            <v>4</v>
          </cell>
          <cell r="X409">
            <v>0</v>
          </cell>
          <cell r="Y409">
            <v>30</v>
          </cell>
          <cell r="Z409">
            <v>10</v>
          </cell>
          <cell r="AA409">
            <v>50</v>
          </cell>
        </row>
        <row r="410">
          <cell r="U410">
            <v>409</v>
          </cell>
          <cell r="V410">
            <v>1</v>
          </cell>
          <cell r="W410">
            <v>4</v>
          </cell>
          <cell r="X410">
            <v>0</v>
          </cell>
          <cell r="Y410">
            <v>30</v>
          </cell>
          <cell r="Z410">
            <v>10</v>
          </cell>
          <cell r="AA410">
            <v>50</v>
          </cell>
        </row>
        <row r="411">
          <cell r="U411">
            <v>410</v>
          </cell>
          <cell r="V411">
            <v>1</v>
          </cell>
          <cell r="W411">
            <v>4</v>
          </cell>
          <cell r="X411">
            <v>0</v>
          </cell>
          <cell r="Y411">
            <v>30</v>
          </cell>
          <cell r="Z411">
            <v>10</v>
          </cell>
          <cell r="AA411">
            <v>50</v>
          </cell>
        </row>
        <row r="412">
          <cell r="U412">
            <v>411</v>
          </cell>
          <cell r="V412">
            <v>1</v>
          </cell>
          <cell r="W412">
            <v>4</v>
          </cell>
          <cell r="X412">
            <v>0</v>
          </cell>
          <cell r="Y412">
            <v>30</v>
          </cell>
          <cell r="Z412">
            <v>10</v>
          </cell>
          <cell r="AA412">
            <v>50</v>
          </cell>
        </row>
        <row r="413">
          <cell r="U413">
            <v>412</v>
          </cell>
          <cell r="V413">
            <v>1</v>
          </cell>
          <cell r="W413">
            <v>4</v>
          </cell>
          <cell r="X413">
            <v>0</v>
          </cell>
          <cell r="Y413">
            <v>30</v>
          </cell>
          <cell r="Z413">
            <v>10</v>
          </cell>
          <cell r="AA413">
            <v>50</v>
          </cell>
        </row>
        <row r="414">
          <cell r="U414">
            <v>413</v>
          </cell>
          <cell r="V414">
            <v>1</v>
          </cell>
          <cell r="W414">
            <v>4</v>
          </cell>
          <cell r="X414">
            <v>0</v>
          </cell>
          <cell r="Y414">
            <v>30</v>
          </cell>
          <cell r="Z414">
            <v>10</v>
          </cell>
          <cell r="AA414">
            <v>50</v>
          </cell>
        </row>
        <row r="415">
          <cell r="U415">
            <v>414</v>
          </cell>
          <cell r="V415">
            <v>1</v>
          </cell>
          <cell r="W415">
            <v>4</v>
          </cell>
          <cell r="X415">
            <v>0</v>
          </cell>
          <cell r="Y415">
            <v>30</v>
          </cell>
          <cell r="Z415">
            <v>10</v>
          </cell>
          <cell r="AA415">
            <v>50</v>
          </cell>
        </row>
        <row r="416">
          <cell r="U416">
            <v>415</v>
          </cell>
          <cell r="V416">
            <v>1</v>
          </cell>
          <cell r="W416">
            <v>3</v>
          </cell>
          <cell r="X416">
            <v>0</v>
          </cell>
          <cell r="Y416">
            <v>24</v>
          </cell>
          <cell r="Z416">
            <v>10</v>
          </cell>
          <cell r="AA416">
            <v>40</v>
          </cell>
        </row>
        <row r="417">
          <cell r="U417">
            <v>416</v>
          </cell>
          <cell r="V417">
            <v>1</v>
          </cell>
          <cell r="W417">
            <v>4</v>
          </cell>
          <cell r="X417">
            <v>0</v>
          </cell>
          <cell r="Y417">
            <v>30</v>
          </cell>
          <cell r="Z417">
            <v>10</v>
          </cell>
          <cell r="AA417">
            <v>50</v>
          </cell>
        </row>
        <row r="418">
          <cell r="U418">
            <v>417</v>
          </cell>
          <cell r="V418">
            <v>1</v>
          </cell>
          <cell r="W418">
            <v>3</v>
          </cell>
          <cell r="X418">
            <v>0</v>
          </cell>
          <cell r="Y418">
            <v>24</v>
          </cell>
          <cell r="Z418">
            <v>10</v>
          </cell>
          <cell r="AA418">
            <v>40</v>
          </cell>
        </row>
        <row r="419">
          <cell r="U419">
            <v>418</v>
          </cell>
          <cell r="V419">
            <v>1</v>
          </cell>
          <cell r="W419">
            <v>4</v>
          </cell>
          <cell r="X419">
            <v>0</v>
          </cell>
          <cell r="Y419">
            <v>30</v>
          </cell>
          <cell r="Z419">
            <v>10</v>
          </cell>
          <cell r="AA419">
            <v>50</v>
          </cell>
        </row>
        <row r="420">
          <cell r="U420">
            <v>419</v>
          </cell>
          <cell r="V420">
            <v>1</v>
          </cell>
          <cell r="W420">
            <v>2</v>
          </cell>
          <cell r="X420">
            <v>0</v>
          </cell>
          <cell r="Y420">
            <v>24</v>
          </cell>
          <cell r="Z420">
            <v>10</v>
          </cell>
          <cell r="AA420">
            <v>40</v>
          </cell>
        </row>
        <row r="421">
          <cell r="U421">
            <v>420</v>
          </cell>
          <cell r="V421">
            <v>1</v>
          </cell>
          <cell r="W421">
            <v>4</v>
          </cell>
          <cell r="X421">
            <v>0</v>
          </cell>
          <cell r="Y421">
            <v>30</v>
          </cell>
          <cell r="Z421">
            <v>10</v>
          </cell>
          <cell r="AA421">
            <v>50</v>
          </cell>
        </row>
        <row r="422">
          <cell r="U422">
            <v>421</v>
          </cell>
          <cell r="V422">
            <v>1</v>
          </cell>
          <cell r="W422">
            <v>3</v>
          </cell>
          <cell r="X422">
            <v>0</v>
          </cell>
          <cell r="Y422">
            <v>24</v>
          </cell>
          <cell r="Z422">
            <v>10</v>
          </cell>
          <cell r="AA422">
            <v>40</v>
          </cell>
        </row>
        <row r="423">
          <cell r="U423">
            <v>422</v>
          </cell>
          <cell r="V423">
            <v>1</v>
          </cell>
          <cell r="W423">
            <v>4</v>
          </cell>
          <cell r="X423">
            <v>0</v>
          </cell>
          <cell r="Y423">
            <v>30</v>
          </cell>
          <cell r="Z423">
            <v>10</v>
          </cell>
          <cell r="AA423">
            <v>50</v>
          </cell>
        </row>
        <row r="424">
          <cell r="U424">
            <v>423</v>
          </cell>
          <cell r="V424">
            <v>1</v>
          </cell>
          <cell r="W424">
            <v>4</v>
          </cell>
          <cell r="X424">
            <v>0</v>
          </cell>
          <cell r="Y424">
            <v>30</v>
          </cell>
          <cell r="Z424">
            <v>10</v>
          </cell>
          <cell r="AA424">
            <v>50</v>
          </cell>
        </row>
        <row r="425">
          <cell r="U425">
            <v>424</v>
          </cell>
          <cell r="V425">
            <v>1</v>
          </cell>
          <cell r="W425">
            <v>3</v>
          </cell>
          <cell r="X425">
            <v>0</v>
          </cell>
          <cell r="Y425">
            <v>24</v>
          </cell>
          <cell r="Z425">
            <v>10</v>
          </cell>
          <cell r="AA425">
            <v>40</v>
          </cell>
        </row>
        <row r="426">
          <cell r="U426">
            <v>425</v>
          </cell>
          <cell r="V426">
            <v>1</v>
          </cell>
          <cell r="W426">
            <v>4</v>
          </cell>
          <cell r="X426">
            <v>0</v>
          </cell>
          <cell r="Y426">
            <v>30</v>
          </cell>
          <cell r="Z426">
            <v>10</v>
          </cell>
          <cell r="AA426">
            <v>50</v>
          </cell>
        </row>
        <row r="427">
          <cell r="U427">
            <v>426</v>
          </cell>
          <cell r="V427">
            <v>1</v>
          </cell>
          <cell r="W427">
            <v>4</v>
          </cell>
          <cell r="X427">
            <v>0</v>
          </cell>
          <cell r="Y427">
            <v>30</v>
          </cell>
          <cell r="Z427">
            <v>10</v>
          </cell>
          <cell r="AA427">
            <v>50</v>
          </cell>
        </row>
        <row r="428">
          <cell r="U428">
            <v>427</v>
          </cell>
          <cell r="V428">
            <v>1</v>
          </cell>
          <cell r="W428">
            <v>4</v>
          </cell>
          <cell r="X428">
            <v>0</v>
          </cell>
          <cell r="Y428">
            <v>30</v>
          </cell>
          <cell r="Z428">
            <v>10</v>
          </cell>
          <cell r="AA428">
            <v>50</v>
          </cell>
        </row>
        <row r="429">
          <cell r="U429">
            <v>428</v>
          </cell>
          <cell r="V429">
            <v>1</v>
          </cell>
          <cell r="W429">
            <v>4</v>
          </cell>
          <cell r="X429">
            <v>0</v>
          </cell>
          <cell r="Y429">
            <v>30</v>
          </cell>
          <cell r="Z429">
            <v>10</v>
          </cell>
          <cell r="AA429">
            <v>50</v>
          </cell>
        </row>
        <row r="430">
          <cell r="U430">
            <v>429</v>
          </cell>
          <cell r="V430">
            <v>1</v>
          </cell>
          <cell r="W430">
            <v>4</v>
          </cell>
          <cell r="X430">
            <v>0</v>
          </cell>
          <cell r="Y430">
            <v>30</v>
          </cell>
          <cell r="Z430">
            <v>10</v>
          </cell>
          <cell r="AA430">
            <v>50</v>
          </cell>
        </row>
        <row r="431">
          <cell r="U431">
            <v>430</v>
          </cell>
          <cell r="V431">
            <v>1</v>
          </cell>
          <cell r="W431">
            <v>4</v>
          </cell>
          <cell r="X431">
            <v>0</v>
          </cell>
          <cell r="Y431">
            <v>30</v>
          </cell>
          <cell r="Z431">
            <v>10</v>
          </cell>
          <cell r="AA431">
            <v>50</v>
          </cell>
        </row>
        <row r="432">
          <cell r="U432">
            <v>431</v>
          </cell>
          <cell r="V432">
            <v>1</v>
          </cell>
          <cell r="W432">
            <v>4</v>
          </cell>
          <cell r="X432">
            <v>0</v>
          </cell>
          <cell r="Y432">
            <v>30</v>
          </cell>
          <cell r="Z432">
            <v>10</v>
          </cell>
          <cell r="AA432">
            <v>50</v>
          </cell>
        </row>
        <row r="433">
          <cell r="U433">
            <v>432</v>
          </cell>
          <cell r="V433">
            <v>1</v>
          </cell>
          <cell r="W433">
            <v>4</v>
          </cell>
          <cell r="X433">
            <v>0</v>
          </cell>
          <cell r="Y433">
            <v>30</v>
          </cell>
          <cell r="Z433">
            <v>10</v>
          </cell>
          <cell r="AA433">
            <v>50</v>
          </cell>
        </row>
        <row r="434">
          <cell r="U434">
            <v>433</v>
          </cell>
          <cell r="V434">
            <v>1</v>
          </cell>
          <cell r="W434">
            <v>4</v>
          </cell>
          <cell r="X434">
            <v>0</v>
          </cell>
          <cell r="Y434">
            <v>30</v>
          </cell>
          <cell r="Z434">
            <v>10</v>
          </cell>
          <cell r="AA434">
            <v>50</v>
          </cell>
        </row>
        <row r="435">
          <cell r="U435">
            <v>434</v>
          </cell>
          <cell r="V435">
            <v>1</v>
          </cell>
          <cell r="W435">
            <v>3</v>
          </cell>
          <cell r="X435">
            <v>0</v>
          </cell>
          <cell r="Y435">
            <v>24</v>
          </cell>
          <cell r="Z435">
            <v>10</v>
          </cell>
          <cell r="AA435">
            <v>40</v>
          </cell>
        </row>
        <row r="436">
          <cell r="U436">
            <v>435</v>
          </cell>
          <cell r="V436">
            <v>1</v>
          </cell>
          <cell r="W436">
            <v>4</v>
          </cell>
          <cell r="X436">
            <v>0</v>
          </cell>
          <cell r="Y436">
            <v>30</v>
          </cell>
          <cell r="Z436">
            <v>10</v>
          </cell>
          <cell r="AA436">
            <v>50</v>
          </cell>
        </row>
        <row r="437">
          <cell r="U437">
            <v>436</v>
          </cell>
          <cell r="V437">
            <v>1</v>
          </cell>
          <cell r="W437">
            <v>4</v>
          </cell>
          <cell r="X437">
            <v>0</v>
          </cell>
          <cell r="Y437">
            <v>30</v>
          </cell>
          <cell r="Z437">
            <v>10</v>
          </cell>
          <cell r="AA437">
            <v>50</v>
          </cell>
        </row>
        <row r="438">
          <cell r="U438">
            <v>437</v>
          </cell>
          <cell r="V438">
            <v>1</v>
          </cell>
          <cell r="W438">
            <v>4</v>
          </cell>
          <cell r="X438">
            <v>0</v>
          </cell>
          <cell r="Y438">
            <v>30</v>
          </cell>
          <cell r="Z438">
            <v>10</v>
          </cell>
          <cell r="AA438">
            <v>50</v>
          </cell>
        </row>
        <row r="439">
          <cell r="U439">
            <v>438</v>
          </cell>
          <cell r="V439">
            <v>1</v>
          </cell>
          <cell r="W439">
            <v>4</v>
          </cell>
          <cell r="X439">
            <v>0</v>
          </cell>
          <cell r="Y439">
            <v>30</v>
          </cell>
          <cell r="Z439">
            <v>10</v>
          </cell>
          <cell r="AA439">
            <v>50</v>
          </cell>
        </row>
        <row r="440">
          <cell r="U440">
            <v>439</v>
          </cell>
          <cell r="V440">
            <v>1</v>
          </cell>
          <cell r="W440">
            <v>4</v>
          </cell>
          <cell r="X440">
            <v>0</v>
          </cell>
          <cell r="Y440">
            <v>30</v>
          </cell>
          <cell r="Z440">
            <v>10</v>
          </cell>
          <cell r="AA440">
            <v>50</v>
          </cell>
        </row>
        <row r="441">
          <cell r="U441">
            <v>440</v>
          </cell>
          <cell r="V441">
            <v>1</v>
          </cell>
          <cell r="W441">
            <v>4</v>
          </cell>
          <cell r="X441">
            <v>0</v>
          </cell>
          <cell r="Y441">
            <v>30</v>
          </cell>
          <cell r="Z441">
            <v>10</v>
          </cell>
          <cell r="AA441">
            <v>50</v>
          </cell>
        </row>
        <row r="442">
          <cell r="U442">
            <v>441</v>
          </cell>
          <cell r="V442">
            <v>1</v>
          </cell>
          <cell r="W442">
            <v>4</v>
          </cell>
          <cell r="X442">
            <v>0</v>
          </cell>
          <cell r="Y442">
            <v>30</v>
          </cell>
          <cell r="Z442">
            <v>10</v>
          </cell>
          <cell r="AA442">
            <v>50</v>
          </cell>
        </row>
        <row r="443">
          <cell r="U443">
            <v>442</v>
          </cell>
          <cell r="V443">
            <v>1</v>
          </cell>
          <cell r="W443">
            <v>4</v>
          </cell>
          <cell r="X443">
            <v>0</v>
          </cell>
          <cell r="Y443">
            <v>30</v>
          </cell>
          <cell r="Z443">
            <v>10</v>
          </cell>
          <cell r="AA443">
            <v>50</v>
          </cell>
        </row>
        <row r="444">
          <cell r="U444">
            <v>443</v>
          </cell>
          <cell r="V444">
            <v>1</v>
          </cell>
          <cell r="W444">
            <v>3</v>
          </cell>
          <cell r="X444">
            <v>0</v>
          </cell>
          <cell r="Y444">
            <v>24</v>
          </cell>
          <cell r="Z444">
            <v>10</v>
          </cell>
          <cell r="AA444">
            <v>40</v>
          </cell>
        </row>
        <row r="445">
          <cell r="U445">
            <v>444</v>
          </cell>
          <cell r="V445">
            <v>1</v>
          </cell>
          <cell r="W445">
            <v>4</v>
          </cell>
          <cell r="X445">
            <v>0</v>
          </cell>
          <cell r="Y445">
            <v>30</v>
          </cell>
          <cell r="Z445">
            <v>10</v>
          </cell>
          <cell r="AA445">
            <v>50</v>
          </cell>
        </row>
        <row r="446">
          <cell r="U446">
            <v>445</v>
          </cell>
          <cell r="V446">
            <v>1</v>
          </cell>
          <cell r="W446">
            <v>4</v>
          </cell>
          <cell r="X446">
            <v>0</v>
          </cell>
          <cell r="Y446">
            <v>30</v>
          </cell>
          <cell r="Z446">
            <v>10</v>
          </cell>
          <cell r="AA446">
            <v>50</v>
          </cell>
        </row>
        <row r="447">
          <cell r="U447">
            <v>446</v>
          </cell>
          <cell r="V447">
            <v>1</v>
          </cell>
          <cell r="W447">
            <v>4</v>
          </cell>
          <cell r="X447">
            <v>0</v>
          </cell>
          <cell r="Y447">
            <v>30</v>
          </cell>
          <cell r="Z447">
            <v>10</v>
          </cell>
          <cell r="AA447">
            <v>50</v>
          </cell>
        </row>
        <row r="448">
          <cell r="U448">
            <v>447</v>
          </cell>
          <cell r="V448">
            <v>1</v>
          </cell>
          <cell r="W448">
            <v>4</v>
          </cell>
          <cell r="X448">
            <v>0</v>
          </cell>
          <cell r="Y448">
            <v>30</v>
          </cell>
          <cell r="Z448">
            <v>10</v>
          </cell>
          <cell r="AA448">
            <v>50</v>
          </cell>
        </row>
        <row r="449">
          <cell r="U449">
            <v>448</v>
          </cell>
          <cell r="V449">
            <v>1</v>
          </cell>
          <cell r="W449">
            <v>4</v>
          </cell>
          <cell r="X449">
            <v>0</v>
          </cell>
          <cell r="Y449">
            <v>30</v>
          </cell>
          <cell r="Z449">
            <v>10</v>
          </cell>
          <cell r="AA449">
            <v>50</v>
          </cell>
        </row>
        <row r="450">
          <cell r="U450">
            <v>449</v>
          </cell>
          <cell r="V450">
            <v>1</v>
          </cell>
          <cell r="W450">
            <v>3</v>
          </cell>
          <cell r="X450">
            <v>0</v>
          </cell>
          <cell r="Y450">
            <v>24</v>
          </cell>
          <cell r="Z450">
            <v>10</v>
          </cell>
          <cell r="AA450">
            <v>40</v>
          </cell>
        </row>
        <row r="451">
          <cell r="U451">
            <v>450</v>
          </cell>
          <cell r="V451">
            <v>1</v>
          </cell>
          <cell r="W451">
            <v>4</v>
          </cell>
          <cell r="X451">
            <v>0</v>
          </cell>
          <cell r="Y451">
            <v>30</v>
          </cell>
          <cell r="Z451">
            <v>10</v>
          </cell>
          <cell r="AA451">
            <v>50</v>
          </cell>
        </row>
        <row r="452">
          <cell r="U452">
            <v>451</v>
          </cell>
          <cell r="V452">
            <v>1</v>
          </cell>
          <cell r="W452">
            <v>3</v>
          </cell>
          <cell r="X452">
            <v>0</v>
          </cell>
          <cell r="Y452">
            <v>24</v>
          </cell>
          <cell r="Z452">
            <v>10</v>
          </cell>
          <cell r="AA452">
            <v>40</v>
          </cell>
        </row>
        <row r="453">
          <cell r="U453">
            <v>452</v>
          </cell>
          <cell r="V453">
            <v>1</v>
          </cell>
          <cell r="W453">
            <v>4</v>
          </cell>
          <cell r="X453">
            <v>0</v>
          </cell>
          <cell r="Y453">
            <v>30</v>
          </cell>
          <cell r="Z453">
            <v>10</v>
          </cell>
          <cell r="AA453">
            <v>50</v>
          </cell>
        </row>
        <row r="454">
          <cell r="U454">
            <v>453</v>
          </cell>
          <cell r="V454">
            <v>1</v>
          </cell>
          <cell r="W454">
            <v>4</v>
          </cell>
          <cell r="X454">
            <v>0</v>
          </cell>
          <cell r="Y454">
            <v>30</v>
          </cell>
          <cell r="Z454">
            <v>10</v>
          </cell>
          <cell r="AA454">
            <v>50</v>
          </cell>
        </row>
        <row r="455">
          <cell r="U455">
            <v>454</v>
          </cell>
          <cell r="V455">
            <v>1</v>
          </cell>
          <cell r="W455">
            <v>4</v>
          </cell>
          <cell r="X455">
            <v>0</v>
          </cell>
          <cell r="Y455">
            <v>30</v>
          </cell>
          <cell r="Z455">
            <v>10</v>
          </cell>
          <cell r="AA455">
            <v>50</v>
          </cell>
        </row>
        <row r="456">
          <cell r="U456">
            <v>455</v>
          </cell>
          <cell r="V456">
            <v>1</v>
          </cell>
          <cell r="W456">
            <v>4</v>
          </cell>
          <cell r="X456">
            <v>0</v>
          </cell>
          <cell r="Y456">
            <v>30</v>
          </cell>
          <cell r="Z456">
            <v>10</v>
          </cell>
          <cell r="AA456">
            <v>50</v>
          </cell>
        </row>
        <row r="457">
          <cell r="U457">
            <v>456</v>
          </cell>
          <cell r="V457">
            <v>1</v>
          </cell>
          <cell r="W457">
            <v>4</v>
          </cell>
          <cell r="X457">
            <v>0</v>
          </cell>
          <cell r="Y457">
            <v>30</v>
          </cell>
          <cell r="Z457">
            <v>10</v>
          </cell>
          <cell r="AA457">
            <v>50</v>
          </cell>
        </row>
        <row r="458">
          <cell r="U458">
            <v>457</v>
          </cell>
          <cell r="V458">
            <v>1</v>
          </cell>
          <cell r="W458">
            <v>4</v>
          </cell>
          <cell r="X458">
            <v>0</v>
          </cell>
          <cell r="Y458">
            <v>30</v>
          </cell>
          <cell r="Z458">
            <v>10</v>
          </cell>
          <cell r="AA458">
            <v>50</v>
          </cell>
        </row>
        <row r="459">
          <cell r="U459">
            <v>458</v>
          </cell>
          <cell r="V459">
            <v>1</v>
          </cell>
          <cell r="W459">
            <v>4</v>
          </cell>
          <cell r="X459">
            <v>0</v>
          </cell>
          <cell r="Y459">
            <v>30</v>
          </cell>
          <cell r="Z459">
            <v>10</v>
          </cell>
          <cell r="AA459">
            <v>50</v>
          </cell>
        </row>
        <row r="460">
          <cell r="U460">
            <v>459</v>
          </cell>
          <cell r="V460">
            <v>1</v>
          </cell>
          <cell r="W460">
            <v>4</v>
          </cell>
          <cell r="X460">
            <v>0</v>
          </cell>
          <cell r="Y460">
            <v>30</v>
          </cell>
          <cell r="Z460">
            <v>10</v>
          </cell>
          <cell r="AA460">
            <v>50</v>
          </cell>
        </row>
        <row r="461">
          <cell r="U461">
            <v>460</v>
          </cell>
          <cell r="V461">
            <v>1</v>
          </cell>
          <cell r="W461">
            <v>4</v>
          </cell>
          <cell r="X461">
            <v>0</v>
          </cell>
          <cell r="Y461">
            <v>30</v>
          </cell>
          <cell r="Z461">
            <v>10</v>
          </cell>
          <cell r="AA461">
            <v>50</v>
          </cell>
        </row>
        <row r="462">
          <cell r="U462">
            <v>461</v>
          </cell>
          <cell r="V462">
            <v>1</v>
          </cell>
          <cell r="W462">
            <v>4</v>
          </cell>
          <cell r="X462">
            <v>0</v>
          </cell>
          <cell r="Y462">
            <v>30</v>
          </cell>
          <cell r="Z462">
            <v>10</v>
          </cell>
          <cell r="AA462">
            <v>50</v>
          </cell>
        </row>
        <row r="463">
          <cell r="U463">
            <v>462</v>
          </cell>
          <cell r="V463">
            <v>1</v>
          </cell>
          <cell r="W463">
            <v>4</v>
          </cell>
          <cell r="X463">
            <v>0</v>
          </cell>
          <cell r="Y463">
            <v>30</v>
          </cell>
          <cell r="Z463">
            <v>10</v>
          </cell>
          <cell r="AA463">
            <v>50</v>
          </cell>
        </row>
        <row r="464">
          <cell r="U464">
            <v>463</v>
          </cell>
          <cell r="V464">
            <v>1</v>
          </cell>
          <cell r="W464">
            <v>4</v>
          </cell>
          <cell r="X464">
            <v>0</v>
          </cell>
          <cell r="Y464">
            <v>30</v>
          </cell>
          <cell r="Z464">
            <v>10</v>
          </cell>
          <cell r="AA464">
            <v>50</v>
          </cell>
        </row>
        <row r="465">
          <cell r="U465">
            <v>464</v>
          </cell>
          <cell r="V465">
            <v>1</v>
          </cell>
          <cell r="W465">
            <v>4</v>
          </cell>
          <cell r="X465">
            <v>0</v>
          </cell>
          <cell r="Y465">
            <v>30</v>
          </cell>
          <cell r="Z465">
            <v>10</v>
          </cell>
          <cell r="AA465">
            <v>50</v>
          </cell>
        </row>
        <row r="466">
          <cell r="U466">
            <v>465</v>
          </cell>
          <cell r="V466">
            <v>1</v>
          </cell>
          <cell r="W466">
            <v>4</v>
          </cell>
          <cell r="X466">
            <v>0</v>
          </cell>
          <cell r="Y466">
            <v>30</v>
          </cell>
          <cell r="Z466">
            <v>10</v>
          </cell>
          <cell r="AA466">
            <v>50</v>
          </cell>
        </row>
        <row r="467">
          <cell r="U467">
            <v>466</v>
          </cell>
          <cell r="V467">
            <v>1</v>
          </cell>
          <cell r="W467">
            <v>4</v>
          </cell>
          <cell r="X467">
            <v>0</v>
          </cell>
          <cell r="Y467">
            <v>30</v>
          </cell>
          <cell r="Z467">
            <v>10</v>
          </cell>
          <cell r="AA467">
            <v>50</v>
          </cell>
        </row>
        <row r="468">
          <cell r="U468">
            <v>467</v>
          </cell>
          <cell r="V468">
            <v>1</v>
          </cell>
          <cell r="W468">
            <v>3</v>
          </cell>
          <cell r="X468">
            <v>0</v>
          </cell>
          <cell r="Y468">
            <v>24</v>
          </cell>
          <cell r="Z468">
            <v>10</v>
          </cell>
          <cell r="AA468">
            <v>40</v>
          </cell>
        </row>
        <row r="469">
          <cell r="U469">
            <v>468</v>
          </cell>
          <cell r="V469">
            <v>1</v>
          </cell>
          <cell r="W469">
            <v>4</v>
          </cell>
          <cell r="X469">
            <v>0</v>
          </cell>
          <cell r="Y469">
            <v>30</v>
          </cell>
          <cell r="Z469">
            <v>10</v>
          </cell>
          <cell r="AA469">
            <v>50</v>
          </cell>
        </row>
        <row r="470">
          <cell r="U470">
            <v>469</v>
          </cell>
          <cell r="V470">
            <v>1</v>
          </cell>
          <cell r="W470">
            <v>4</v>
          </cell>
          <cell r="X470">
            <v>0</v>
          </cell>
          <cell r="Y470">
            <v>30</v>
          </cell>
          <cell r="Z470">
            <v>10</v>
          </cell>
          <cell r="AA470">
            <v>50</v>
          </cell>
        </row>
        <row r="471">
          <cell r="U471">
            <v>470</v>
          </cell>
          <cell r="V471">
            <v>1</v>
          </cell>
          <cell r="W471">
            <v>4</v>
          </cell>
          <cell r="X471">
            <v>0</v>
          </cell>
          <cell r="Y471">
            <v>30</v>
          </cell>
          <cell r="Z471">
            <v>10</v>
          </cell>
          <cell r="AA471">
            <v>50</v>
          </cell>
        </row>
        <row r="472">
          <cell r="U472">
            <v>471</v>
          </cell>
          <cell r="V472">
            <v>1</v>
          </cell>
          <cell r="W472">
            <v>4</v>
          </cell>
          <cell r="X472">
            <v>0</v>
          </cell>
          <cell r="Y472">
            <v>30</v>
          </cell>
          <cell r="Z472">
            <v>10</v>
          </cell>
          <cell r="AA472">
            <v>50</v>
          </cell>
        </row>
        <row r="473">
          <cell r="U473">
            <v>472</v>
          </cell>
          <cell r="V473">
            <v>1</v>
          </cell>
          <cell r="W473">
            <v>4</v>
          </cell>
          <cell r="X473">
            <v>0</v>
          </cell>
          <cell r="Y473">
            <v>30</v>
          </cell>
          <cell r="Z473">
            <v>10</v>
          </cell>
          <cell r="AA473">
            <v>50</v>
          </cell>
        </row>
        <row r="474">
          <cell r="U474">
            <v>473</v>
          </cell>
          <cell r="V474">
            <v>1</v>
          </cell>
          <cell r="W474">
            <v>3</v>
          </cell>
          <cell r="X474">
            <v>0</v>
          </cell>
          <cell r="Y474">
            <v>24</v>
          </cell>
          <cell r="Z474">
            <v>10</v>
          </cell>
          <cell r="AA474">
            <v>40</v>
          </cell>
        </row>
        <row r="475">
          <cell r="U475">
            <v>474</v>
          </cell>
          <cell r="V475">
            <v>1</v>
          </cell>
          <cell r="W475">
            <v>4</v>
          </cell>
          <cell r="X475">
            <v>0</v>
          </cell>
          <cell r="Y475">
            <v>30</v>
          </cell>
          <cell r="Z475">
            <v>10</v>
          </cell>
          <cell r="AA475">
            <v>50</v>
          </cell>
        </row>
        <row r="476">
          <cell r="U476">
            <v>475</v>
          </cell>
          <cell r="V476">
            <v>1</v>
          </cell>
          <cell r="W476">
            <v>4</v>
          </cell>
          <cell r="X476">
            <v>0</v>
          </cell>
          <cell r="Y476">
            <v>30</v>
          </cell>
          <cell r="Z476">
            <v>10</v>
          </cell>
          <cell r="AA476">
            <v>50</v>
          </cell>
        </row>
        <row r="477">
          <cell r="U477">
            <v>476</v>
          </cell>
          <cell r="V477">
            <v>1</v>
          </cell>
          <cell r="W477">
            <v>4</v>
          </cell>
          <cell r="X477">
            <v>0</v>
          </cell>
          <cell r="Y477">
            <v>30</v>
          </cell>
          <cell r="Z477">
            <v>10</v>
          </cell>
          <cell r="AA477">
            <v>50</v>
          </cell>
        </row>
        <row r="478">
          <cell r="U478">
            <v>477</v>
          </cell>
          <cell r="V478">
            <v>1</v>
          </cell>
          <cell r="W478">
            <v>4</v>
          </cell>
          <cell r="X478">
            <v>0</v>
          </cell>
          <cell r="Y478">
            <v>30</v>
          </cell>
          <cell r="Z478">
            <v>10</v>
          </cell>
          <cell r="AA478">
            <v>50</v>
          </cell>
        </row>
        <row r="479">
          <cell r="U479">
            <v>478</v>
          </cell>
          <cell r="V479">
            <v>1</v>
          </cell>
          <cell r="W479">
            <v>4</v>
          </cell>
          <cell r="X479">
            <v>0</v>
          </cell>
          <cell r="Y479">
            <v>30</v>
          </cell>
          <cell r="Z479">
            <v>10</v>
          </cell>
          <cell r="AA479">
            <v>50</v>
          </cell>
        </row>
        <row r="480">
          <cell r="U480">
            <v>479</v>
          </cell>
          <cell r="V480">
            <v>1</v>
          </cell>
          <cell r="W480">
            <v>4</v>
          </cell>
          <cell r="X480">
            <v>0</v>
          </cell>
          <cell r="Y480">
            <v>30</v>
          </cell>
          <cell r="Z480">
            <v>10</v>
          </cell>
          <cell r="AA480">
            <v>50</v>
          </cell>
        </row>
        <row r="481">
          <cell r="U481">
            <v>480</v>
          </cell>
          <cell r="V481">
            <v>1</v>
          </cell>
          <cell r="W481">
            <v>4</v>
          </cell>
          <cell r="X481">
            <v>0</v>
          </cell>
          <cell r="Y481">
            <v>30</v>
          </cell>
          <cell r="Z481">
            <v>10</v>
          </cell>
          <cell r="AA481">
            <v>50</v>
          </cell>
        </row>
        <row r="482">
          <cell r="U482">
            <v>481</v>
          </cell>
          <cell r="V482">
            <v>1</v>
          </cell>
          <cell r="W482">
            <v>4</v>
          </cell>
          <cell r="X482">
            <v>0</v>
          </cell>
          <cell r="Y482">
            <v>30</v>
          </cell>
          <cell r="Z482">
            <v>10</v>
          </cell>
          <cell r="AA482">
            <v>50</v>
          </cell>
        </row>
        <row r="483">
          <cell r="U483">
            <v>482</v>
          </cell>
          <cell r="V483">
            <v>1</v>
          </cell>
          <cell r="W483">
            <v>4</v>
          </cell>
          <cell r="X483">
            <v>0</v>
          </cell>
          <cell r="Y483">
            <v>30</v>
          </cell>
          <cell r="Z483">
            <v>10</v>
          </cell>
          <cell r="AA483">
            <v>50</v>
          </cell>
        </row>
        <row r="484">
          <cell r="U484">
            <v>483</v>
          </cell>
          <cell r="V484">
            <v>1</v>
          </cell>
          <cell r="W484">
            <v>4</v>
          </cell>
          <cell r="X484">
            <v>0</v>
          </cell>
          <cell r="Y484">
            <v>30</v>
          </cell>
          <cell r="Z484">
            <v>10</v>
          </cell>
          <cell r="AA484">
            <v>50</v>
          </cell>
        </row>
        <row r="485">
          <cell r="U485">
            <v>484</v>
          </cell>
          <cell r="V485">
            <v>1</v>
          </cell>
          <cell r="W485">
            <v>4</v>
          </cell>
          <cell r="X485">
            <v>0</v>
          </cell>
          <cell r="Y485">
            <v>30</v>
          </cell>
          <cell r="Z485">
            <v>10</v>
          </cell>
          <cell r="AA485">
            <v>50</v>
          </cell>
        </row>
        <row r="486">
          <cell r="U486">
            <v>485</v>
          </cell>
          <cell r="V486">
            <v>1</v>
          </cell>
          <cell r="W486">
            <v>4</v>
          </cell>
          <cell r="X486">
            <v>0</v>
          </cell>
          <cell r="Y486">
            <v>30</v>
          </cell>
          <cell r="Z486">
            <v>10</v>
          </cell>
          <cell r="AA486">
            <v>50</v>
          </cell>
        </row>
        <row r="487">
          <cell r="U487">
            <v>486</v>
          </cell>
          <cell r="V487">
            <v>1</v>
          </cell>
          <cell r="W487">
            <v>4</v>
          </cell>
          <cell r="X487">
            <v>0</v>
          </cell>
          <cell r="Y487">
            <v>30</v>
          </cell>
          <cell r="Z487">
            <v>10</v>
          </cell>
          <cell r="AA487">
            <v>50</v>
          </cell>
        </row>
        <row r="488">
          <cell r="U488">
            <v>487</v>
          </cell>
          <cell r="V488">
            <v>1</v>
          </cell>
          <cell r="W488">
            <v>4</v>
          </cell>
          <cell r="X488">
            <v>0</v>
          </cell>
          <cell r="Y488">
            <v>30</v>
          </cell>
          <cell r="Z488">
            <v>10</v>
          </cell>
          <cell r="AA488">
            <v>50</v>
          </cell>
        </row>
        <row r="489">
          <cell r="U489">
            <v>488</v>
          </cell>
          <cell r="V489">
            <v>1</v>
          </cell>
          <cell r="W489">
            <v>4</v>
          </cell>
          <cell r="X489">
            <v>0</v>
          </cell>
          <cell r="Y489">
            <v>30</v>
          </cell>
          <cell r="Z489">
            <v>10</v>
          </cell>
          <cell r="AA489">
            <v>50</v>
          </cell>
        </row>
        <row r="490">
          <cell r="U490">
            <v>489</v>
          </cell>
          <cell r="V490">
            <v>1</v>
          </cell>
          <cell r="W490">
            <v>4</v>
          </cell>
          <cell r="X490">
            <v>0</v>
          </cell>
          <cell r="Y490">
            <v>30</v>
          </cell>
          <cell r="Z490">
            <v>10</v>
          </cell>
          <cell r="AA490">
            <v>50</v>
          </cell>
        </row>
        <row r="491">
          <cell r="U491">
            <v>490</v>
          </cell>
          <cell r="V491">
            <v>1</v>
          </cell>
          <cell r="W491">
            <v>4</v>
          </cell>
          <cell r="X491">
            <v>0</v>
          </cell>
          <cell r="Y491">
            <v>30</v>
          </cell>
          <cell r="Z491">
            <v>10</v>
          </cell>
          <cell r="AA491">
            <v>50</v>
          </cell>
        </row>
        <row r="492">
          <cell r="U492">
            <v>491</v>
          </cell>
          <cell r="V492">
            <v>1</v>
          </cell>
          <cell r="W492">
            <v>3</v>
          </cell>
          <cell r="X492">
            <v>0</v>
          </cell>
          <cell r="Y492">
            <v>24</v>
          </cell>
          <cell r="Z492">
            <v>10</v>
          </cell>
          <cell r="AA492">
            <v>40</v>
          </cell>
        </row>
        <row r="493">
          <cell r="U493">
            <v>492</v>
          </cell>
          <cell r="V493">
            <v>1</v>
          </cell>
          <cell r="W493">
            <v>4</v>
          </cell>
          <cell r="X493">
            <v>0</v>
          </cell>
          <cell r="Y493">
            <v>30</v>
          </cell>
          <cell r="Z493">
            <v>10</v>
          </cell>
          <cell r="AA493">
            <v>50</v>
          </cell>
        </row>
        <row r="494">
          <cell r="U494">
            <v>493</v>
          </cell>
          <cell r="V494">
            <v>1</v>
          </cell>
          <cell r="W494">
            <v>4</v>
          </cell>
          <cell r="X494">
            <v>0</v>
          </cell>
          <cell r="Y494">
            <v>30</v>
          </cell>
          <cell r="Z494">
            <v>10</v>
          </cell>
          <cell r="AA494">
            <v>50</v>
          </cell>
        </row>
        <row r="495">
          <cell r="U495">
            <v>494</v>
          </cell>
          <cell r="V495">
            <v>1</v>
          </cell>
          <cell r="W495">
            <v>4</v>
          </cell>
          <cell r="X495">
            <v>0</v>
          </cell>
          <cell r="Y495">
            <v>30</v>
          </cell>
          <cell r="Z495">
            <v>10</v>
          </cell>
          <cell r="AA495">
            <v>50</v>
          </cell>
        </row>
        <row r="496">
          <cell r="U496">
            <v>495</v>
          </cell>
          <cell r="V496">
            <v>1</v>
          </cell>
          <cell r="W496">
            <v>4</v>
          </cell>
          <cell r="X496">
            <v>0</v>
          </cell>
          <cell r="Y496">
            <v>30</v>
          </cell>
          <cell r="Z496">
            <v>10</v>
          </cell>
          <cell r="AA496">
            <v>50</v>
          </cell>
        </row>
        <row r="497">
          <cell r="U497">
            <v>496</v>
          </cell>
          <cell r="V497">
            <v>1</v>
          </cell>
          <cell r="W497">
            <v>4</v>
          </cell>
          <cell r="X497">
            <v>0</v>
          </cell>
          <cell r="Y497">
            <v>30</v>
          </cell>
          <cell r="Z497">
            <v>10</v>
          </cell>
          <cell r="AA497">
            <v>50</v>
          </cell>
        </row>
        <row r="498">
          <cell r="U498">
            <v>497</v>
          </cell>
          <cell r="V498">
            <v>1</v>
          </cell>
          <cell r="W498">
            <v>4</v>
          </cell>
          <cell r="X498">
            <v>0</v>
          </cell>
          <cell r="Y498">
            <v>30</v>
          </cell>
          <cell r="Z498">
            <v>10</v>
          </cell>
          <cell r="AA498">
            <v>50</v>
          </cell>
        </row>
        <row r="499">
          <cell r="U499">
            <v>498</v>
          </cell>
          <cell r="V499">
            <v>1</v>
          </cell>
          <cell r="W499">
            <v>3</v>
          </cell>
          <cell r="X499">
            <v>0</v>
          </cell>
          <cell r="Y499">
            <v>24</v>
          </cell>
          <cell r="Z499">
            <v>10</v>
          </cell>
          <cell r="AA499">
            <v>40</v>
          </cell>
        </row>
        <row r="500">
          <cell r="U500">
            <v>499</v>
          </cell>
          <cell r="V500">
            <v>1</v>
          </cell>
          <cell r="W500">
            <v>4</v>
          </cell>
          <cell r="X500">
            <v>0</v>
          </cell>
          <cell r="Y500">
            <v>30</v>
          </cell>
          <cell r="Z500">
            <v>10</v>
          </cell>
          <cell r="AA500">
            <v>50</v>
          </cell>
        </row>
        <row r="501">
          <cell r="U501">
            <v>500</v>
          </cell>
          <cell r="V501">
            <v>1</v>
          </cell>
          <cell r="W501">
            <v>4</v>
          </cell>
          <cell r="X501">
            <v>0</v>
          </cell>
          <cell r="Y501">
            <v>30</v>
          </cell>
          <cell r="Z501">
            <v>10</v>
          </cell>
          <cell r="AA501">
            <v>50</v>
          </cell>
        </row>
        <row r="502">
          <cell r="U502">
            <v>501</v>
          </cell>
          <cell r="V502">
            <v>1</v>
          </cell>
          <cell r="W502">
            <v>4</v>
          </cell>
          <cell r="X502">
            <v>0</v>
          </cell>
          <cell r="Y502">
            <v>30</v>
          </cell>
          <cell r="Z502">
            <v>10</v>
          </cell>
          <cell r="AA502">
            <v>50</v>
          </cell>
        </row>
        <row r="503">
          <cell r="U503">
            <v>502</v>
          </cell>
          <cell r="V503">
            <v>1</v>
          </cell>
          <cell r="W503">
            <v>4</v>
          </cell>
          <cell r="X503">
            <v>0</v>
          </cell>
          <cell r="Y503">
            <v>30</v>
          </cell>
          <cell r="Z503">
            <v>10</v>
          </cell>
          <cell r="AA503">
            <v>50</v>
          </cell>
        </row>
        <row r="504">
          <cell r="U504">
            <v>503</v>
          </cell>
          <cell r="V504">
            <v>1</v>
          </cell>
          <cell r="W504">
            <v>4</v>
          </cell>
          <cell r="X504">
            <v>0</v>
          </cell>
          <cell r="Y504">
            <v>30</v>
          </cell>
          <cell r="Z504">
            <v>10</v>
          </cell>
          <cell r="AA504">
            <v>50</v>
          </cell>
        </row>
        <row r="505">
          <cell r="U505">
            <v>504</v>
          </cell>
          <cell r="V505">
            <v>1</v>
          </cell>
          <cell r="W505">
            <v>3</v>
          </cell>
          <cell r="X505">
            <v>0</v>
          </cell>
          <cell r="Y505">
            <v>24</v>
          </cell>
          <cell r="Z505">
            <v>10</v>
          </cell>
          <cell r="AA505">
            <v>40</v>
          </cell>
        </row>
        <row r="506">
          <cell r="U506">
            <v>505</v>
          </cell>
          <cell r="V506">
            <v>1</v>
          </cell>
          <cell r="W506">
            <v>4</v>
          </cell>
          <cell r="X506">
            <v>0</v>
          </cell>
          <cell r="Y506">
            <v>30</v>
          </cell>
          <cell r="Z506">
            <v>10</v>
          </cell>
          <cell r="AA506">
            <v>50</v>
          </cell>
        </row>
        <row r="507">
          <cell r="U507">
            <v>506</v>
          </cell>
          <cell r="V507">
            <v>1</v>
          </cell>
          <cell r="W507">
            <v>3</v>
          </cell>
          <cell r="X507">
            <v>0</v>
          </cell>
          <cell r="Y507">
            <v>24</v>
          </cell>
          <cell r="Z507">
            <v>10</v>
          </cell>
          <cell r="AA507">
            <v>40</v>
          </cell>
        </row>
        <row r="508">
          <cell r="U508">
            <v>507</v>
          </cell>
          <cell r="V508">
            <v>1</v>
          </cell>
          <cell r="W508">
            <v>4</v>
          </cell>
          <cell r="X508">
            <v>0</v>
          </cell>
          <cell r="Y508">
            <v>30</v>
          </cell>
          <cell r="Z508">
            <v>10</v>
          </cell>
          <cell r="AA508">
            <v>50</v>
          </cell>
        </row>
        <row r="509">
          <cell r="U509">
            <v>508</v>
          </cell>
          <cell r="V509">
            <v>1</v>
          </cell>
          <cell r="W509">
            <v>4</v>
          </cell>
          <cell r="X509">
            <v>0</v>
          </cell>
          <cell r="Y509">
            <v>30</v>
          </cell>
          <cell r="Z509">
            <v>10</v>
          </cell>
          <cell r="AA509">
            <v>50</v>
          </cell>
        </row>
        <row r="510">
          <cell r="U510">
            <v>509</v>
          </cell>
          <cell r="V510">
            <v>1</v>
          </cell>
          <cell r="W510">
            <v>4</v>
          </cell>
          <cell r="X510">
            <v>0</v>
          </cell>
          <cell r="Y510">
            <v>30</v>
          </cell>
          <cell r="Z510">
            <v>10</v>
          </cell>
          <cell r="AA510">
            <v>50</v>
          </cell>
        </row>
        <row r="511">
          <cell r="U511">
            <v>510</v>
          </cell>
          <cell r="V511">
            <v>1</v>
          </cell>
          <cell r="W511">
            <v>4</v>
          </cell>
          <cell r="X511">
            <v>0</v>
          </cell>
          <cell r="Y511">
            <v>30</v>
          </cell>
          <cell r="Z511">
            <v>10</v>
          </cell>
          <cell r="AA511">
            <v>50</v>
          </cell>
        </row>
        <row r="512">
          <cell r="U512">
            <v>511</v>
          </cell>
          <cell r="V512">
            <v>1</v>
          </cell>
          <cell r="W512">
            <v>4</v>
          </cell>
          <cell r="X512">
            <v>0</v>
          </cell>
          <cell r="Y512">
            <v>30</v>
          </cell>
          <cell r="Z512">
            <v>10</v>
          </cell>
          <cell r="AA512">
            <v>50</v>
          </cell>
        </row>
        <row r="513">
          <cell r="U513">
            <v>512</v>
          </cell>
          <cell r="V513">
            <v>1</v>
          </cell>
          <cell r="W513">
            <v>4</v>
          </cell>
          <cell r="X513">
            <v>0</v>
          </cell>
          <cell r="Y513">
            <v>30</v>
          </cell>
          <cell r="Z513">
            <v>10</v>
          </cell>
          <cell r="AA513">
            <v>50</v>
          </cell>
        </row>
        <row r="514">
          <cell r="U514">
            <v>513</v>
          </cell>
          <cell r="V514">
            <v>1</v>
          </cell>
          <cell r="W514">
            <v>4</v>
          </cell>
          <cell r="X514">
            <v>0</v>
          </cell>
          <cell r="Y514">
            <v>30</v>
          </cell>
          <cell r="Z514">
            <v>10</v>
          </cell>
          <cell r="AA514">
            <v>50</v>
          </cell>
        </row>
        <row r="515">
          <cell r="U515">
            <v>514</v>
          </cell>
          <cell r="V515">
            <v>1</v>
          </cell>
          <cell r="W515">
            <v>4</v>
          </cell>
          <cell r="X515">
            <v>0</v>
          </cell>
          <cell r="Y515">
            <v>30</v>
          </cell>
          <cell r="Z515">
            <v>10</v>
          </cell>
          <cell r="AA515">
            <v>50</v>
          </cell>
        </row>
        <row r="516">
          <cell r="U516">
            <v>515</v>
          </cell>
          <cell r="V516">
            <v>1</v>
          </cell>
          <cell r="W516">
            <v>4</v>
          </cell>
          <cell r="X516">
            <v>0</v>
          </cell>
          <cell r="Y516">
            <v>30</v>
          </cell>
          <cell r="Z516">
            <v>10</v>
          </cell>
          <cell r="AA516">
            <v>50</v>
          </cell>
        </row>
        <row r="517">
          <cell r="U517">
            <v>516</v>
          </cell>
          <cell r="V517">
            <v>1</v>
          </cell>
          <cell r="W517">
            <v>3</v>
          </cell>
          <cell r="X517">
            <v>0</v>
          </cell>
          <cell r="Y517">
            <v>24</v>
          </cell>
          <cell r="Z517">
            <v>10</v>
          </cell>
          <cell r="AA517">
            <v>40</v>
          </cell>
        </row>
        <row r="518">
          <cell r="U518">
            <v>517</v>
          </cell>
          <cell r="V518">
            <v>1</v>
          </cell>
          <cell r="W518">
            <v>4</v>
          </cell>
          <cell r="X518">
            <v>0</v>
          </cell>
          <cell r="Y518">
            <v>30</v>
          </cell>
          <cell r="Z518">
            <v>10</v>
          </cell>
          <cell r="AA518">
            <v>50</v>
          </cell>
        </row>
        <row r="519">
          <cell r="U519">
            <v>518</v>
          </cell>
          <cell r="V519">
            <v>1</v>
          </cell>
          <cell r="W519">
            <v>3</v>
          </cell>
          <cell r="X519">
            <v>0</v>
          </cell>
          <cell r="Y519">
            <v>24</v>
          </cell>
          <cell r="Z519">
            <v>10</v>
          </cell>
          <cell r="AA519">
            <v>40</v>
          </cell>
        </row>
        <row r="520">
          <cell r="U520">
            <v>519</v>
          </cell>
          <cell r="V520">
            <v>1</v>
          </cell>
          <cell r="W520">
            <v>4</v>
          </cell>
          <cell r="X520">
            <v>0</v>
          </cell>
          <cell r="Y520">
            <v>30</v>
          </cell>
          <cell r="Z520">
            <v>10</v>
          </cell>
          <cell r="AA520">
            <v>50</v>
          </cell>
        </row>
        <row r="521">
          <cell r="U521">
            <v>520</v>
          </cell>
          <cell r="V521">
            <v>1</v>
          </cell>
          <cell r="W521">
            <v>4</v>
          </cell>
          <cell r="X521">
            <v>0</v>
          </cell>
          <cell r="Y521">
            <v>30</v>
          </cell>
          <cell r="Z521">
            <v>10</v>
          </cell>
          <cell r="AA521">
            <v>50</v>
          </cell>
        </row>
        <row r="522">
          <cell r="U522">
            <v>521</v>
          </cell>
          <cell r="V522">
            <v>1</v>
          </cell>
          <cell r="W522">
            <v>4</v>
          </cell>
          <cell r="X522">
            <v>0</v>
          </cell>
          <cell r="Y522">
            <v>30</v>
          </cell>
          <cell r="Z522">
            <v>10</v>
          </cell>
          <cell r="AA522">
            <v>50</v>
          </cell>
        </row>
        <row r="523">
          <cell r="U523">
            <v>522</v>
          </cell>
          <cell r="V523">
            <v>1</v>
          </cell>
          <cell r="W523">
            <v>3</v>
          </cell>
          <cell r="X523">
            <v>0</v>
          </cell>
          <cell r="Y523">
            <v>24</v>
          </cell>
          <cell r="Z523">
            <v>10</v>
          </cell>
          <cell r="AA523">
            <v>40</v>
          </cell>
        </row>
        <row r="524">
          <cell r="U524">
            <v>523</v>
          </cell>
          <cell r="V524">
            <v>1</v>
          </cell>
          <cell r="W524">
            <v>3</v>
          </cell>
          <cell r="X524">
            <v>0</v>
          </cell>
          <cell r="Y524">
            <v>24</v>
          </cell>
          <cell r="Z524">
            <v>10</v>
          </cell>
          <cell r="AA524">
            <v>40</v>
          </cell>
        </row>
        <row r="525">
          <cell r="U525">
            <v>524</v>
          </cell>
          <cell r="V525">
            <v>1</v>
          </cell>
          <cell r="W525">
            <v>4</v>
          </cell>
          <cell r="X525">
            <v>0</v>
          </cell>
          <cell r="Y525">
            <v>30</v>
          </cell>
          <cell r="Z525">
            <v>10</v>
          </cell>
          <cell r="AA525">
            <v>50</v>
          </cell>
        </row>
        <row r="526">
          <cell r="U526">
            <v>525</v>
          </cell>
          <cell r="V526">
            <v>1</v>
          </cell>
          <cell r="W526">
            <v>4</v>
          </cell>
          <cell r="X526">
            <v>0</v>
          </cell>
          <cell r="Y526">
            <v>30</v>
          </cell>
          <cell r="Z526">
            <v>10</v>
          </cell>
          <cell r="AA526">
            <v>50</v>
          </cell>
        </row>
        <row r="527">
          <cell r="U527">
            <v>526</v>
          </cell>
          <cell r="V527">
            <v>1</v>
          </cell>
          <cell r="W527">
            <v>4</v>
          </cell>
          <cell r="X527">
            <v>0</v>
          </cell>
          <cell r="Y527">
            <v>30</v>
          </cell>
          <cell r="Z527">
            <v>10</v>
          </cell>
          <cell r="AA527">
            <v>50</v>
          </cell>
        </row>
        <row r="528">
          <cell r="U528">
            <v>527</v>
          </cell>
          <cell r="V528">
            <v>1</v>
          </cell>
          <cell r="W528">
            <v>4</v>
          </cell>
          <cell r="X528">
            <v>0</v>
          </cell>
          <cell r="Y528">
            <v>30</v>
          </cell>
          <cell r="Z528">
            <v>10</v>
          </cell>
          <cell r="AA528">
            <v>50</v>
          </cell>
        </row>
        <row r="529">
          <cell r="U529">
            <v>528</v>
          </cell>
          <cell r="V529">
            <v>1</v>
          </cell>
          <cell r="W529">
            <v>3</v>
          </cell>
          <cell r="X529">
            <v>0</v>
          </cell>
          <cell r="Y529">
            <v>24</v>
          </cell>
          <cell r="Z529">
            <v>10</v>
          </cell>
          <cell r="AA529">
            <v>40</v>
          </cell>
        </row>
        <row r="530">
          <cell r="U530">
            <v>529</v>
          </cell>
          <cell r="V530">
            <v>1</v>
          </cell>
          <cell r="W530">
            <v>4</v>
          </cell>
          <cell r="X530">
            <v>0</v>
          </cell>
          <cell r="Y530">
            <v>30</v>
          </cell>
          <cell r="Z530">
            <v>10</v>
          </cell>
          <cell r="AA530">
            <v>50</v>
          </cell>
        </row>
        <row r="531">
          <cell r="U531">
            <v>530</v>
          </cell>
          <cell r="V531">
            <v>1</v>
          </cell>
          <cell r="W531">
            <v>4</v>
          </cell>
          <cell r="X531">
            <v>0</v>
          </cell>
          <cell r="Y531">
            <v>30</v>
          </cell>
          <cell r="Z531">
            <v>10</v>
          </cell>
          <cell r="AA531">
            <v>50</v>
          </cell>
        </row>
        <row r="532">
          <cell r="U532">
            <v>531</v>
          </cell>
          <cell r="V532">
            <v>1</v>
          </cell>
          <cell r="W532">
            <v>3</v>
          </cell>
          <cell r="X532">
            <v>0</v>
          </cell>
          <cell r="Y532">
            <v>24</v>
          </cell>
          <cell r="Z532">
            <v>10</v>
          </cell>
          <cell r="AA532">
            <v>40</v>
          </cell>
        </row>
        <row r="533">
          <cell r="U533">
            <v>532</v>
          </cell>
          <cell r="V533">
            <v>1</v>
          </cell>
          <cell r="W533">
            <v>4</v>
          </cell>
          <cell r="X533">
            <v>0</v>
          </cell>
          <cell r="Y533">
            <v>30</v>
          </cell>
          <cell r="Z533">
            <v>10</v>
          </cell>
          <cell r="AA533">
            <v>50</v>
          </cell>
        </row>
        <row r="534">
          <cell r="U534">
            <v>533</v>
          </cell>
          <cell r="V534">
            <v>1</v>
          </cell>
          <cell r="W534">
            <v>3</v>
          </cell>
          <cell r="X534">
            <v>0</v>
          </cell>
          <cell r="Y534">
            <v>24</v>
          </cell>
          <cell r="Z534">
            <v>10</v>
          </cell>
          <cell r="AA534">
            <v>40</v>
          </cell>
        </row>
        <row r="535">
          <cell r="U535">
            <v>534</v>
          </cell>
          <cell r="V535">
            <v>1</v>
          </cell>
          <cell r="W535">
            <v>4</v>
          </cell>
          <cell r="X535">
            <v>0</v>
          </cell>
          <cell r="Y535">
            <v>30</v>
          </cell>
          <cell r="Z535">
            <v>10</v>
          </cell>
          <cell r="AA535">
            <v>50</v>
          </cell>
        </row>
        <row r="536">
          <cell r="U536">
            <v>535</v>
          </cell>
          <cell r="V536">
            <v>1</v>
          </cell>
          <cell r="W536">
            <v>4</v>
          </cell>
          <cell r="X536">
            <v>0</v>
          </cell>
          <cell r="Y536">
            <v>30</v>
          </cell>
          <cell r="Z536">
            <v>10</v>
          </cell>
          <cell r="AA536">
            <v>50</v>
          </cell>
        </row>
        <row r="537">
          <cell r="U537">
            <v>536</v>
          </cell>
          <cell r="V537">
            <v>1</v>
          </cell>
          <cell r="W537">
            <v>4</v>
          </cell>
          <cell r="X537">
            <v>0</v>
          </cell>
          <cell r="Y537">
            <v>30</v>
          </cell>
          <cell r="Z537">
            <v>10</v>
          </cell>
          <cell r="AA537">
            <v>50</v>
          </cell>
        </row>
        <row r="538">
          <cell r="U538">
            <v>537</v>
          </cell>
          <cell r="V538">
            <v>1</v>
          </cell>
          <cell r="W538">
            <v>2</v>
          </cell>
          <cell r="X538">
            <v>0</v>
          </cell>
          <cell r="Y538">
            <v>24</v>
          </cell>
          <cell r="Z538">
            <v>10</v>
          </cell>
          <cell r="AA538">
            <v>40</v>
          </cell>
        </row>
        <row r="539">
          <cell r="U539">
            <v>538</v>
          </cell>
          <cell r="V539">
            <v>1</v>
          </cell>
          <cell r="W539">
            <v>4</v>
          </cell>
          <cell r="X539">
            <v>0</v>
          </cell>
          <cell r="Y539">
            <v>30</v>
          </cell>
          <cell r="Z539">
            <v>10</v>
          </cell>
          <cell r="AA539">
            <v>50</v>
          </cell>
        </row>
        <row r="540">
          <cell r="U540">
            <v>539</v>
          </cell>
          <cell r="V540">
            <v>1</v>
          </cell>
          <cell r="W540">
            <v>3</v>
          </cell>
          <cell r="X540">
            <v>0</v>
          </cell>
          <cell r="Y540">
            <v>24</v>
          </cell>
          <cell r="Z540">
            <v>10</v>
          </cell>
          <cell r="AA540">
            <v>40</v>
          </cell>
        </row>
        <row r="541">
          <cell r="U541">
            <v>540</v>
          </cell>
          <cell r="V541">
            <v>1</v>
          </cell>
          <cell r="W541">
            <v>4</v>
          </cell>
          <cell r="X541">
            <v>0</v>
          </cell>
          <cell r="Y541">
            <v>30</v>
          </cell>
          <cell r="Z541">
            <v>10</v>
          </cell>
          <cell r="AA541">
            <v>50</v>
          </cell>
        </row>
        <row r="542">
          <cell r="U542">
            <v>541</v>
          </cell>
          <cell r="V542">
            <v>1</v>
          </cell>
          <cell r="W542">
            <v>4</v>
          </cell>
          <cell r="X542">
            <v>0</v>
          </cell>
          <cell r="Y542">
            <v>30</v>
          </cell>
          <cell r="Z542">
            <v>10</v>
          </cell>
          <cell r="AA542">
            <v>50</v>
          </cell>
        </row>
        <row r="543">
          <cell r="U543">
            <v>542</v>
          </cell>
          <cell r="V543">
            <v>1</v>
          </cell>
          <cell r="W543">
            <v>4</v>
          </cell>
          <cell r="X543">
            <v>0</v>
          </cell>
          <cell r="Y543">
            <v>30</v>
          </cell>
          <cell r="Z543">
            <v>10</v>
          </cell>
          <cell r="AA543">
            <v>50</v>
          </cell>
        </row>
        <row r="544">
          <cell r="U544">
            <v>543</v>
          </cell>
          <cell r="V544">
            <v>1</v>
          </cell>
          <cell r="W544">
            <v>3</v>
          </cell>
          <cell r="X544">
            <v>0</v>
          </cell>
          <cell r="Y544">
            <v>24</v>
          </cell>
          <cell r="Z544">
            <v>10</v>
          </cell>
          <cell r="AA544">
            <v>40</v>
          </cell>
        </row>
        <row r="545">
          <cell r="U545">
            <v>544</v>
          </cell>
          <cell r="V545">
            <v>1</v>
          </cell>
          <cell r="W545">
            <v>4</v>
          </cell>
          <cell r="X545">
            <v>0</v>
          </cell>
          <cell r="Y545">
            <v>30</v>
          </cell>
          <cell r="Z545">
            <v>10</v>
          </cell>
          <cell r="AA545">
            <v>50</v>
          </cell>
        </row>
        <row r="546">
          <cell r="U546">
            <v>545</v>
          </cell>
          <cell r="V546">
            <v>1</v>
          </cell>
          <cell r="W546">
            <v>4</v>
          </cell>
          <cell r="X546">
            <v>0</v>
          </cell>
          <cell r="Y546">
            <v>30</v>
          </cell>
          <cell r="Z546">
            <v>10</v>
          </cell>
          <cell r="AA546">
            <v>50</v>
          </cell>
        </row>
        <row r="547">
          <cell r="U547">
            <v>546</v>
          </cell>
          <cell r="V547">
            <v>1</v>
          </cell>
          <cell r="W547">
            <v>4</v>
          </cell>
          <cell r="X547">
            <v>0</v>
          </cell>
          <cell r="Y547">
            <v>30</v>
          </cell>
          <cell r="Z547">
            <v>10</v>
          </cell>
          <cell r="AA547">
            <v>50</v>
          </cell>
        </row>
        <row r="548">
          <cell r="U548">
            <v>547</v>
          </cell>
          <cell r="V548">
            <v>1</v>
          </cell>
          <cell r="W548">
            <v>4</v>
          </cell>
          <cell r="X548">
            <v>0</v>
          </cell>
          <cell r="Y548">
            <v>30</v>
          </cell>
          <cell r="Z548">
            <v>10</v>
          </cell>
          <cell r="AA548">
            <v>50</v>
          </cell>
        </row>
        <row r="549">
          <cell r="U549">
            <v>548</v>
          </cell>
          <cell r="V549">
            <v>1</v>
          </cell>
          <cell r="W549">
            <v>4</v>
          </cell>
          <cell r="X549">
            <v>0</v>
          </cell>
          <cell r="Y549">
            <v>30</v>
          </cell>
          <cell r="Z549">
            <v>10</v>
          </cell>
          <cell r="AA549">
            <v>50</v>
          </cell>
        </row>
        <row r="550">
          <cell r="U550">
            <v>549</v>
          </cell>
          <cell r="V550">
            <v>1</v>
          </cell>
          <cell r="W550">
            <v>4</v>
          </cell>
          <cell r="X550">
            <v>0</v>
          </cell>
          <cell r="Y550">
            <v>30</v>
          </cell>
          <cell r="Z550">
            <v>10</v>
          </cell>
          <cell r="AA550">
            <v>50</v>
          </cell>
        </row>
        <row r="551">
          <cell r="U551">
            <v>550</v>
          </cell>
          <cell r="V551">
            <v>1</v>
          </cell>
          <cell r="W551">
            <v>2</v>
          </cell>
          <cell r="X551">
            <v>0</v>
          </cell>
          <cell r="Y551">
            <v>24</v>
          </cell>
          <cell r="Z551">
            <v>10</v>
          </cell>
          <cell r="AA551">
            <v>40</v>
          </cell>
        </row>
        <row r="552">
          <cell r="U552">
            <v>551</v>
          </cell>
          <cell r="V552">
            <v>1</v>
          </cell>
          <cell r="W552">
            <v>4</v>
          </cell>
          <cell r="X552">
            <v>0</v>
          </cell>
          <cell r="Y552">
            <v>30</v>
          </cell>
          <cell r="Z552">
            <v>10</v>
          </cell>
          <cell r="AA552">
            <v>50</v>
          </cell>
        </row>
        <row r="553">
          <cell r="U553">
            <v>552</v>
          </cell>
          <cell r="V553">
            <v>1</v>
          </cell>
          <cell r="W553">
            <v>4</v>
          </cell>
          <cell r="X553">
            <v>0</v>
          </cell>
          <cell r="Y553">
            <v>30</v>
          </cell>
          <cell r="Z553">
            <v>10</v>
          </cell>
          <cell r="AA553">
            <v>50</v>
          </cell>
        </row>
        <row r="554">
          <cell r="U554">
            <v>553</v>
          </cell>
          <cell r="V554">
            <v>1</v>
          </cell>
          <cell r="W554">
            <v>4</v>
          </cell>
          <cell r="X554">
            <v>0</v>
          </cell>
          <cell r="Y554">
            <v>30</v>
          </cell>
          <cell r="Z554">
            <v>10</v>
          </cell>
          <cell r="AA554">
            <v>50</v>
          </cell>
        </row>
        <row r="555">
          <cell r="U555">
            <v>554</v>
          </cell>
          <cell r="V555">
            <v>1</v>
          </cell>
          <cell r="W555">
            <v>3</v>
          </cell>
          <cell r="X555">
            <v>0</v>
          </cell>
          <cell r="Y555">
            <v>24</v>
          </cell>
          <cell r="Z555">
            <v>10</v>
          </cell>
          <cell r="AA555">
            <v>40</v>
          </cell>
        </row>
        <row r="556">
          <cell r="U556">
            <v>555</v>
          </cell>
          <cell r="V556">
            <v>1</v>
          </cell>
          <cell r="W556">
            <v>4</v>
          </cell>
          <cell r="X556">
            <v>0</v>
          </cell>
          <cell r="Y556">
            <v>30</v>
          </cell>
          <cell r="Z556">
            <v>10</v>
          </cell>
          <cell r="AA556">
            <v>50</v>
          </cell>
        </row>
        <row r="557">
          <cell r="U557">
            <v>556</v>
          </cell>
          <cell r="V557">
            <v>1</v>
          </cell>
          <cell r="W557">
            <v>4</v>
          </cell>
          <cell r="X557">
            <v>0</v>
          </cell>
          <cell r="Y557">
            <v>30</v>
          </cell>
          <cell r="Z557">
            <v>10</v>
          </cell>
          <cell r="AA557">
            <v>50</v>
          </cell>
        </row>
        <row r="558">
          <cell r="U558">
            <v>557</v>
          </cell>
          <cell r="V558">
            <v>1</v>
          </cell>
          <cell r="W558">
            <v>4</v>
          </cell>
          <cell r="X558">
            <v>0</v>
          </cell>
          <cell r="Y558">
            <v>30</v>
          </cell>
          <cell r="Z558">
            <v>10</v>
          </cell>
          <cell r="AA558">
            <v>50</v>
          </cell>
        </row>
        <row r="559">
          <cell r="U559">
            <v>558</v>
          </cell>
          <cell r="V559">
            <v>1</v>
          </cell>
          <cell r="W559">
            <v>4</v>
          </cell>
          <cell r="X559">
            <v>0</v>
          </cell>
          <cell r="Y559">
            <v>30</v>
          </cell>
          <cell r="Z559">
            <v>10</v>
          </cell>
          <cell r="AA559">
            <v>50</v>
          </cell>
        </row>
        <row r="560">
          <cell r="U560">
            <v>559</v>
          </cell>
          <cell r="V560">
            <v>1</v>
          </cell>
          <cell r="W560">
            <v>4</v>
          </cell>
          <cell r="X560">
            <v>0</v>
          </cell>
          <cell r="Y560">
            <v>30</v>
          </cell>
          <cell r="Z560">
            <v>10</v>
          </cell>
          <cell r="AA560">
            <v>50</v>
          </cell>
        </row>
        <row r="561">
          <cell r="U561">
            <v>560</v>
          </cell>
          <cell r="V561">
            <v>1</v>
          </cell>
          <cell r="W561">
            <v>4</v>
          </cell>
          <cell r="X561">
            <v>0</v>
          </cell>
          <cell r="Y561">
            <v>30</v>
          </cell>
          <cell r="Z561">
            <v>10</v>
          </cell>
          <cell r="AA561">
            <v>50</v>
          </cell>
        </row>
        <row r="562">
          <cell r="U562">
            <v>561</v>
          </cell>
          <cell r="V562">
            <v>1</v>
          </cell>
          <cell r="W562">
            <v>4</v>
          </cell>
          <cell r="X562">
            <v>0</v>
          </cell>
          <cell r="Y562">
            <v>30</v>
          </cell>
          <cell r="Z562">
            <v>10</v>
          </cell>
          <cell r="AA562">
            <v>50</v>
          </cell>
        </row>
        <row r="563">
          <cell r="U563">
            <v>562</v>
          </cell>
          <cell r="V563">
            <v>1</v>
          </cell>
          <cell r="W563">
            <v>4</v>
          </cell>
          <cell r="X563">
            <v>0</v>
          </cell>
          <cell r="Y563">
            <v>30</v>
          </cell>
          <cell r="Z563">
            <v>10</v>
          </cell>
          <cell r="AA563">
            <v>50</v>
          </cell>
        </row>
        <row r="564">
          <cell r="U564">
            <v>563</v>
          </cell>
          <cell r="V564">
            <v>1</v>
          </cell>
          <cell r="W564">
            <v>4</v>
          </cell>
          <cell r="X564">
            <v>0</v>
          </cell>
          <cell r="Y564">
            <v>30</v>
          </cell>
          <cell r="Z564">
            <v>10</v>
          </cell>
          <cell r="AA564">
            <v>50</v>
          </cell>
        </row>
        <row r="565">
          <cell r="U565">
            <v>564</v>
          </cell>
          <cell r="V565">
            <v>1</v>
          </cell>
          <cell r="W565">
            <v>4</v>
          </cell>
          <cell r="X565">
            <v>0</v>
          </cell>
          <cell r="Y565">
            <v>30</v>
          </cell>
          <cell r="Z565">
            <v>10</v>
          </cell>
          <cell r="AA565">
            <v>50</v>
          </cell>
        </row>
        <row r="566">
          <cell r="U566">
            <v>565</v>
          </cell>
          <cell r="V566">
            <v>1</v>
          </cell>
          <cell r="W566">
            <v>4</v>
          </cell>
          <cell r="X566">
            <v>0</v>
          </cell>
          <cell r="Y566">
            <v>30</v>
          </cell>
          <cell r="Z566">
            <v>10</v>
          </cell>
          <cell r="AA566">
            <v>50</v>
          </cell>
        </row>
        <row r="567">
          <cell r="U567">
            <v>566</v>
          </cell>
          <cell r="V567">
            <v>1</v>
          </cell>
          <cell r="W567">
            <v>3</v>
          </cell>
          <cell r="X567">
            <v>0</v>
          </cell>
          <cell r="Y567">
            <v>24</v>
          </cell>
          <cell r="Z567">
            <v>10</v>
          </cell>
          <cell r="AA567">
            <v>40</v>
          </cell>
        </row>
        <row r="568">
          <cell r="U568">
            <v>567</v>
          </cell>
          <cell r="V568">
            <v>1</v>
          </cell>
          <cell r="W568">
            <v>4</v>
          </cell>
          <cell r="X568">
            <v>0</v>
          </cell>
          <cell r="Y568">
            <v>30</v>
          </cell>
          <cell r="Z568">
            <v>10</v>
          </cell>
          <cell r="AA568">
            <v>50</v>
          </cell>
        </row>
        <row r="569">
          <cell r="U569">
            <v>568</v>
          </cell>
          <cell r="V569">
            <v>1</v>
          </cell>
          <cell r="W569">
            <v>4</v>
          </cell>
          <cell r="X569">
            <v>0</v>
          </cell>
          <cell r="Y569">
            <v>30</v>
          </cell>
          <cell r="Z569">
            <v>10</v>
          </cell>
          <cell r="AA569">
            <v>50</v>
          </cell>
        </row>
        <row r="570">
          <cell r="U570">
            <v>569</v>
          </cell>
          <cell r="V570">
            <v>1</v>
          </cell>
          <cell r="W570">
            <v>4</v>
          </cell>
          <cell r="X570">
            <v>0</v>
          </cell>
          <cell r="Y570">
            <v>30</v>
          </cell>
          <cell r="Z570">
            <v>10</v>
          </cell>
          <cell r="AA570">
            <v>50</v>
          </cell>
        </row>
        <row r="571">
          <cell r="U571">
            <v>570</v>
          </cell>
          <cell r="V571">
            <v>1</v>
          </cell>
          <cell r="W571">
            <v>4</v>
          </cell>
          <cell r="X571">
            <v>0</v>
          </cell>
          <cell r="Y571">
            <v>30</v>
          </cell>
          <cell r="Z571">
            <v>10</v>
          </cell>
          <cell r="AA571">
            <v>50</v>
          </cell>
        </row>
        <row r="572">
          <cell r="U572">
            <v>571</v>
          </cell>
          <cell r="V572">
            <v>1</v>
          </cell>
          <cell r="W572">
            <v>4</v>
          </cell>
          <cell r="X572">
            <v>0</v>
          </cell>
          <cell r="Y572">
            <v>30</v>
          </cell>
          <cell r="Z572">
            <v>10</v>
          </cell>
          <cell r="AA572">
            <v>50</v>
          </cell>
        </row>
        <row r="573">
          <cell r="U573">
            <v>572</v>
          </cell>
          <cell r="V573">
            <v>1</v>
          </cell>
          <cell r="W573">
            <v>4</v>
          </cell>
          <cell r="X573">
            <v>0</v>
          </cell>
          <cell r="Y573">
            <v>30</v>
          </cell>
          <cell r="Z573">
            <v>10</v>
          </cell>
          <cell r="AA573">
            <v>50</v>
          </cell>
        </row>
        <row r="574">
          <cell r="U574">
            <v>573</v>
          </cell>
          <cell r="V574">
            <v>1</v>
          </cell>
          <cell r="W574">
            <v>3</v>
          </cell>
          <cell r="X574">
            <v>0</v>
          </cell>
          <cell r="Y574">
            <v>24</v>
          </cell>
          <cell r="Z574">
            <v>10</v>
          </cell>
          <cell r="AA574">
            <v>40</v>
          </cell>
        </row>
        <row r="575">
          <cell r="U575">
            <v>574</v>
          </cell>
          <cell r="V575">
            <v>1</v>
          </cell>
          <cell r="W575">
            <v>4</v>
          </cell>
          <cell r="X575">
            <v>0</v>
          </cell>
          <cell r="Y575">
            <v>30</v>
          </cell>
          <cell r="Z575">
            <v>10</v>
          </cell>
          <cell r="AA575">
            <v>50</v>
          </cell>
        </row>
        <row r="576">
          <cell r="U576">
            <v>575</v>
          </cell>
          <cell r="V576">
            <v>1</v>
          </cell>
          <cell r="W576">
            <v>4</v>
          </cell>
          <cell r="X576">
            <v>0</v>
          </cell>
          <cell r="Y576">
            <v>30</v>
          </cell>
          <cell r="Z576">
            <v>10</v>
          </cell>
          <cell r="AA576">
            <v>50</v>
          </cell>
        </row>
        <row r="577">
          <cell r="U577">
            <v>576</v>
          </cell>
          <cell r="V577">
            <v>1</v>
          </cell>
          <cell r="W577">
            <v>3</v>
          </cell>
          <cell r="X577">
            <v>0</v>
          </cell>
          <cell r="Y577">
            <v>24</v>
          </cell>
          <cell r="Z577">
            <v>10</v>
          </cell>
          <cell r="AA577">
            <v>40</v>
          </cell>
        </row>
        <row r="578">
          <cell r="U578">
            <v>577</v>
          </cell>
          <cell r="V578">
            <v>1</v>
          </cell>
          <cell r="W578">
            <v>4</v>
          </cell>
          <cell r="X578">
            <v>0</v>
          </cell>
          <cell r="Y578">
            <v>30</v>
          </cell>
          <cell r="Z578">
            <v>10</v>
          </cell>
          <cell r="AA578">
            <v>50</v>
          </cell>
        </row>
        <row r="579">
          <cell r="U579">
            <v>578</v>
          </cell>
          <cell r="V579">
            <v>1</v>
          </cell>
          <cell r="W579">
            <v>4</v>
          </cell>
          <cell r="X579">
            <v>0</v>
          </cell>
          <cell r="Y579">
            <v>30</v>
          </cell>
          <cell r="Z579">
            <v>10</v>
          </cell>
          <cell r="AA579">
            <v>50</v>
          </cell>
        </row>
        <row r="580">
          <cell r="U580">
            <v>579</v>
          </cell>
          <cell r="V580">
            <v>1</v>
          </cell>
          <cell r="W580">
            <v>3</v>
          </cell>
          <cell r="X580">
            <v>0</v>
          </cell>
          <cell r="Y580">
            <v>24</v>
          </cell>
          <cell r="Z580">
            <v>10</v>
          </cell>
          <cell r="AA580">
            <v>40</v>
          </cell>
        </row>
        <row r="581">
          <cell r="U581">
            <v>580</v>
          </cell>
          <cell r="V581">
            <v>1</v>
          </cell>
          <cell r="W581">
            <v>4</v>
          </cell>
          <cell r="X581">
            <v>0</v>
          </cell>
          <cell r="Y581">
            <v>30</v>
          </cell>
          <cell r="Z581">
            <v>10</v>
          </cell>
          <cell r="AA581">
            <v>50</v>
          </cell>
        </row>
        <row r="582">
          <cell r="U582">
            <v>581</v>
          </cell>
          <cell r="V582">
            <v>1</v>
          </cell>
          <cell r="W582">
            <v>4</v>
          </cell>
          <cell r="X582">
            <v>0</v>
          </cell>
          <cell r="Y582">
            <v>30</v>
          </cell>
          <cell r="Z582">
            <v>10</v>
          </cell>
          <cell r="AA582">
            <v>50</v>
          </cell>
        </row>
        <row r="583">
          <cell r="U583">
            <v>582</v>
          </cell>
          <cell r="V583">
            <v>1</v>
          </cell>
          <cell r="W583">
            <v>4</v>
          </cell>
          <cell r="X583">
            <v>0</v>
          </cell>
          <cell r="Y583">
            <v>30</v>
          </cell>
          <cell r="Z583">
            <v>10</v>
          </cell>
          <cell r="AA583">
            <v>50</v>
          </cell>
        </row>
        <row r="584">
          <cell r="U584">
            <v>583</v>
          </cell>
          <cell r="V584">
            <v>1</v>
          </cell>
          <cell r="W584">
            <v>4</v>
          </cell>
          <cell r="X584">
            <v>0</v>
          </cell>
          <cell r="Y584">
            <v>30</v>
          </cell>
          <cell r="Z584">
            <v>10</v>
          </cell>
          <cell r="AA584">
            <v>50</v>
          </cell>
        </row>
        <row r="585">
          <cell r="U585">
            <v>584</v>
          </cell>
          <cell r="V585">
            <v>1</v>
          </cell>
          <cell r="W585">
            <v>4</v>
          </cell>
          <cell r="X585">
            <v>0</v>
          </cell>
          <cell r="Y585">
            <v>30</v>
          </cell>
          <cell r="Z585">
            <v>10</v>
          </cell>
          <cell r="AA585">
            <v>50</v>
          </cell>
        </row>
        <row r="586">
          <cell r="U586">
            <v>585</v>
          </cell>
          <cell r="V586">
            <v>1</v>
          </cell>
          <cell r="W586">
            <v>4</v>
          </cell>
          <cell r="X586">
            <v>0</v>
          </cell>
          <cell r="Y586">
            <v>30</v>
          </cell>
          <cell r="Z586">
            <v>10</v>
          </cell>
          <cell r="AA586">
            <v>50</v>
          </cell>
        </row>
        <row r="587">
          <cell r="U587">
            <v>586</v>
          </cell>
          <cell r="V587">
            <v>1</v>
          </cell>
          <cell r="W587">
            <v>4</v>
          </cell>
          <cell r="X587">
            <v>0</v>
          </cell>
          <cell r="Y587">
            <v>30</v>
          </cell>
          <cell r="Z587">
            <v>10</v>
          </cell>
          <cell r="AA587">
            <v>50</v>
          </cell>
        </row>
        <row r="588">
          <cell r="U588">
            <v>587</v>
          </cell>
          <cell r="V588">
            <v>1</v>
          </cell>
          <cell r="W588">
            <v>4</v>
          </cell>
          <cell r="X588">
            <v>0</v>
          </cell>
          <cell r="Y588">
            <v>30</v>
          </cell>
          <cell r="Z588">
            <v>10</v>
          </cell>
          <cell r="AA588">
            <v>50</v>
          </cell>
        </row>
        <row r="589">
          <cell r="U589">
            <v>588</v>
          </cell>
          <cell r="V589">
            <v>1</v>
          </cell>
          <cell r="W589">
            <v>4</v>
          </cell>
          <cell r="X589">
            <v>0</v>
          </cell>
          <cell r="Y589">
            <v>30</v>
          </cell>
          <cell r="Z589">
            <v>10</v>
          </cell>
          <cell r="AA589">
            <v>50</v>
          </cell>
        </row>
        <row r="590">
          <cell r="U590">
            <v>589</v>
          </cell>
          <cell r="V590">
            <v>1</v>
          </cell>
          <cell r="W590">
            <v>4</v>
          </cell>
          <cell r="X590">
            <v>0</v>
          </cell>
          <cell r="Y590">
            <v>30</v>
          </cell>
          <cell r="Z590">
            <v>10</v>
          </cell>
          <cell r="AA590">
            <v>50</v>
          </cell>
        </row>
        <row r="591">
          <cell r="U591">
            <v>590</v>
          </cell>
          <cell r="V591">
            <v>1</v>
          </cell>
          <cell r="W591">
            <v>4</v>
          </cell>
          <cell r="X591">
            <v>0</v>
          </cell>
          <cell r="Y591">
            <v>30</v>
          </cell>
          <cell r="Z591">
            <v>10</v>
          </cell>
          <cell r="AA591">
            <v>50</v>
          </cell>
        </row>
        <row r="592">
          <cell r="U592">
            <v>591</v>
          </cell>
          <cell r="V592">
            <v>1</v>
          </cell>
          <cell r="W592">
            <v>4</v>
          </cell>
          <cell r="X592">
            <v>0</v>
          </cell>
          <cell r="Y592">
            <v>30</v>
          </cell>
          <cell r="Z592">
            <v>10</v>
          </cell>
          <cell r="AA592">
            <v>50</v>
          </cell>
        </row>
        <row r="593">
          <cell r="U593">
            <v>592</v>
          </cell>
          <cell r="V593">
            <v>1</v>
          </cell>
          <cell r="W593">
            <v>4</v>
          </cell>
          <cell r="X593">
            <v>0</v>
          </cell>
          <cell r="Y593">
            <v>30</v>
          </cell>
          <cell r="Z593">
            <v>10</v>
          </cell>
          <cell r="AA593">
            <v>50</v>
          </cell>
        </row>
        <row r="594">
          <cell r="U594">
            <v>593</v>
          </cell>
          <cell r="V594">
            <v>1</v>
          </cell>
          <cell r="W594">
            <v>4</v>
          </cell>
          <cell r="X594">
            <v>0</v>
          </cell>
          <cell r="Y594">
            <v>30</v>
          </cell>
          <cell r="Z594">
            <v>10</v>
          </cell>
          <cell r="AA594">
            <v>50</v>
          </cell>
        </row>
        <row r="595">
          <cell r="U595">
            <v>594</v>
          </cell>
          <cell r="V595">
            <v>1</v>
          </cell>
          <cell r="W595">
            <v>3</v>
          </cell>
          <cell r="X595">
            <v>0</v>
          </cell>
          <cell r="Y595">
            <v>24</v>
          </cell>
          <cell r="Z595">
            <v>10</v>
          </cell>
          <cell r="AA595">
            <v>40</v>
          </cell>
        </row>
        <row r="596">
          <cell r="U596">
            <v>595</v>
          </cell>
          <cell r="V596">
            <v>1</v>
          </cell>
          <cell r="W596">
            <v>4</v>
          </cell>
          <cell r="X596">
            <v>0</v>
          </cell>
          <cell r="Y596">
            <v>30</v>
          </cell>
          <cell r="Z596">
            <v>10</v>
          </cell>
          <cell r="AA596">
            <v>50</v>
          </cell>
        </row>
        <row r="597">
          <cell r="U597">
            <v>596</v>
          </cell>
          <cell r="V597">
            <v>1</v>
          </cell>
          <cell r="W597">
            <v>4</v>
          </cell>
          <cell r="X597">
            <v>0</v>
          </cell>
          <cell r="Y597">
            <v>30</v>
          </cell>
          <cell r="Z597">
            <v>10</v>
          </cell>
          <cell r="AA597">
            <v>50</v>
          </cell>
        </row>
        <row r="598">
          <cell r="U598">
            <v>597</v>
          </cell>
          <cell r="V598">
            <v>1</v>
          </cell>
          <cell r="W598">
            <v>4</v>
          </cell>
          <cell r="X598">
            <v>0</v>
          </cell>
          <cell r="Y598">
            <v>30</v>
          </cell>
          <cell r="Z598">
            <v>10</v>
          </cell>
          <cell r="AA598">
            <v>50</v>
          </cell>
        </row>
        <row r="599">
          <cell r="U599">
            <v>598</v>
          </cell>
          <cell r="V599">
            <v>1</v>
          </cell>
          <cell r="W599">
            <v>4</v>
          </cell>
          <cell r="X599">
            <v>0</v>
          </cell>
          <cell r="Y599">
            <v>30</v>
          </cell>
          <cell r="Z599">
            <v>10</v>
          </cell>
          <cell r="AA599">
            <v>50</v>
          </cell>
        </row>
        <row r="600">
          <cell r="U600">
            <v>599</v>
          </cell>
          <cell r="V600">
            <v>1</v>
          </cell>
          <cell r="W600">
            <v>4</v>
          </cell>
          <cell r="X600">
            <v>0</v>
          </cell>
          <cell r="Y600">
            <v>30</v>
          </cell>
          <cell r="Z600">
            <v>10</v>
          </cell>
          <cell r="AA600">
            <v>50</v>
          </cell>
        </row>
        <row r="601">
          <cell r="U601">
            <v>600</v>
          </cell>
          <cell r="V601">
            <v>1</v>
          </cell>
          <cell r="W601">
            <v>4</v>
          </cell>
          <cell r="X601">
            <v>0</v>
          </cell>
          <cell r="Y601">
            <v>30</v>
          </cell>
          <cell r="Z601">
            <v>10</v>
          </cell>
          <cell r="AA601">
            <v>50</v>
          </cell>
        </row>
        <row r="602">
          <cell r="U602">
            <v>601</v>
          </cell>
          <cell r="V602">
            <v>1</v>
          </cell>
          <cell r="W602">
            <v>4</v>
          </cell>
          <cell r="X602">
            <v>0</v>
          </cell>
          <cell r="Y602">
            <v>30</v>
          </cell>
          <cell r="Z602">
            <v>10</v>
          </cell>
          <cell r="AA602">
            <v>50</v>
          </cell>
        </row>
        <row r="603">
          <cell r="U603">
            <v>602</v>
          </cell>
          <cell r="V603">
            <v>1</v>
          </cell>
          <cell r="W603">
            <v>4</v>
          </cell>
          <cell r="X603">
            <v>0</v>
          </cell>
          <cell r="Y603">
            <v>30</v>
          </cell>
          <cell r="Z603">
            <v>10</v>
          </cell>
          <cell r="AA603">
            <v>50</v>
          </cell>
        </row>
        <row r="604">
          <cell r="U604">
            <v>603</v>
          </cell>
          <cell r="V604">
            <v>1</v>
          </cell>
          <cell r="W604">
            <v>4</v>
          </cell>
          <cell r="X604">
            <v>0</v>
          </cell>
          <cell r="Y604">
            <v>30</v>
          </cell>
          <cell r="Z604">
            <v>10</v>
          </cell>
          <cell r="AA604">
            <v>50</v>
          </cell>
        </row>
        <row r="605">
          <cell r="U605">
            <v>604</v>
          </cell>
          <cell r="V605">
            <v>1</v>
          </cell>
          <cell r="W605">
            <v>4</v>
          </cell>
          <cell r="X605">
            <v>0</v>
          </cell>
          <cell r="Y605">
            <v>30</v>
          </cell>
          <cell r="Z605">
            <v>10</v>
          </cell>
          <cell r="AA605">
            <v>50</v>
          </cell>
        </row>
        <row r="606">
          <cell r="U606">
            <v>605</v>
          </cell>
          <cell r="V606">
            <v>1</v>
          </cell>
          <cell r="W606">
            <v>4</v>
          </cell>
          <cell r="X606">
            <v>0</v>
          </cell>
          <cell r="Y606">
            <v>30</v>
          </cell>
          <cell r="Z606">
            <v>10</v>
          </cell>
          <cell r="AA606">
            <v>50</v>
          </cell>
        </row>
        <row r="607">
          <cell r="U607">
            <v>606</v>
          </cell>
          <cell r="V607">
            <v>1</v>
          </cell>
          <cell r="W607">
            <v>4</v>
          </cell>
          <cell r="X607">
            <v>0</v>
          </cell>
          <cell r="Y607">
            <v>30</v>
          </cell>
          <cell r="Z607">
            <v>10</v>
          </cell>
          <cell r="AA607">
            <v>50</v>
          </cell>
        </row>
        <row r="608">
          <cell r="U608">
            <v>607</v>
          </cell>
          <cell r="V608">
            <v>1</v>
          </cell>
          <cell r="W608">
            <v>4</v>
          </cell>
          <cell r="X608">
            <v>0</v>
          </cell>
          <cell r="Y608">
            <v>30</v>
          </cell>
          <cell r="Z608">
            <v>10</v>
          </cell>
          <cell r="AA608">
            <v>50</v>
          </cell>
        </row>
        <row r="609">
          <cell r="U609">
            <v>608</v>
          </cell>
          <cell r="V609">
            <v>1</v>
          </cell>
          <cell r="W609">
            <v>3</v>
          </cell>
          <cell r="X609">
            <v>0</v>
          </cell>
          <cell r="Y609">
            <v>30</v>
          </cell>
          <cell r="Z609">
            <v>10</v>
          </cell>
          <cell r="AA609">
            <v>50</v>
          </cell>
        </row>
        <row r="610">
          <cell r="U610">
            <v>609</v>
          </cell>
          <cell r="V610">
            <v>1</v>
          </cell>
          <cell r="W610">
            <v>4</v>
          </cell>
          <cell r="X610">
            <v>0</v>
          </cell>
          <cell r="Y610">
            <v>30</v>
          </cell>
          <cell r="Z610">
            <v>10</v>
          </cell>
          <cell r="AA610">
            <v>50</v>
          </cell>
        </row>
        <row r="611">
          <cell r="U611">
            <v>610</v>
          </cell>
          <cell r="V611">
            <v>1</v>
          </cell>
          <cell r="W611">
            <v>4</v>
          </cell>
          <cell r="X611">
            <v>0</v>
          </cell>
          <cell r="Y611">
            <v>30</v>
          </cell>
          <cell r="Z611">
            <v>10</v>
          </cell>
          <cell r="AA611">
            <v>50</v>
          </cell>
        </row>
        <row r="612">
          <cell r="U612">
            <v>611</v>
          </cell>
          <cell r="V612">
            <v>1</v>
          </cell>
          <cell r="W612">
            <v>4</v>
          </cell>
          <cell r="X612">
            <v>0</v>
          </cell>
          <cell r="Y612">
            <v>30</v>
          </cell>
          <cell r="Z612">
            <v>10</v>
          </cell>
          <cell r="AA612">
            <v>50</v>
          </cell>
        </row>
        <row r="613">
          <cell r="U613">
            <v>612</v>
          </cell>
          <cell r="V613">
            <v>1</v>
          </cell>
          <cell r="W613">
            <v>4</v>
          </cell>
          <cell r="X613">
            <v>0</v>
          </cell>
          <cell r="Y613">
            <v>30</v>
          </cell>
          <cell r="Z613">
            <v>10</v>
          </cell>
          <cell r="AA613">
            <v>50</v>
          </cell>
        </row>
        <row r="614">
          <cell r="U614">
            <v>613</v>
          </cell>
          <cell r="V614">
            <v>1</v>
          </cell>
          <cell r="W614">
            <v>4</v>
          </cell>
          <cell r="X614">
            <v>0</v>
          </cell>
          <cell r="Y614">
            <v>30</v>
          </cell>
          <cell r="Z614">
            <v>10</v>
          </cell>
          <cell r="AA614">
            <v>50</v>
          </cell>
        </row>
        <row r="615">
          <cell r="U615">
            <v>614</v>
          </cell>
          <cell r="V615">
            <v>1</v>
          </cell>
          <cell r="W615">
            <v>4</v>
          </cell>
          <cell r="X615">
            <v>0</v>
          </cell>
          <cell r="Y615">
            <v>30</v>
          </cell>
          <cell r="Z615">
            <v>10</v>
          </cell>
          <cell r="AA615">
            <v>50</v>
          </cell>
        </row>
        <row r="616">
          <cell r="U616">
            <v>615</v>
          </cell>
          <cell r="V616">
            <v>1</v>
          </cell>
          <cell r="W616">
            <v>4</v>
          </cell>
          <cell r="X616">
            <v>0</v>
          </cell>
          <cell r="Y616">
            <v>30</v>
          </cell>
          <cell r="Z616">
            <v>10</v>
          </cell>
          <cell r="AA616">
            <v>50</v>
          </cell>
        </row>
        <row r="617">
          <cell r="U617">
            <v>616</v>
          </cell>
          <cell r="V617">
            <v>1</v>
          </cell>
          <cell r="W617">
            <v>4</v>
          </cell>
          <cell r="X617">
            <v>0</v>
          </cell>
          <cell r="Y617">
            <v>30</v>
          </cell>
          <cell r="Z617">
            <v>10</v>
          </cell>
          <cell r="AA617">
            <v>50</v>
          </cell>
        </row>
        <row r="618">
          <cell r="U618">
            <v>617</v>
          </cell>
          <cell r="V618">
            <v>1</v>
          </cell>
          <cell r="W618">
            <v>4</v>
          </cell>
          <cell r="X618">
            <v>0</v>
          </cell>
          <cell r="Y618">
            <v>30</v>
          </cell>
          <cell r="Z618">
            <v>10</v>
          </cell>
          <cell r="AA618">
            <v>50</v>
          </cell>
        </row>
        <row r="619">
          <cell r="U619">
            <v>618</v>
          </cell>
          <cell r="V619">
            <v>1</v>
          </cell>
          <cell r="W619">
            <v>4</v>
          </cell>
          <cell r="X619">
            <v>0</v>
          </cell>
          <cell r="Y619">
            <v>30</v>
          </cell>
          <cell r="Z619">
            <v>10</v>
          </cell>
          <cell r="AA619">
            <v>50</v>
          </cell>
        </row>
        <row r="620">
          <cell r="U620">
            <v>619</v>
          </cell>
          <cell r="V620">
            <v>1</v>
          </cell>
          <cell r="W620">
            <v>4</v>
          </cell>
          <cell r="X620">
            <v>0</v>
          </cell>
          <cell r="Y620">
            <v>30</v>
          </cell>
          <cell r="Z620">
            <v>10</v>
          </cell>
          <cell r="AA620">
            <v>50</v>
          </cell>
        </row>
        <row r="621">
          <cell r="U621">
            <v>620</v>
          </cell>
          <cell r="V621">
            <v>1</v>
          </cell>
          <cell r="W621">
            <v>4</v>
          </cell>
          <cell r="X621">
            <v>0</v>
          </cell>
          <cell r="Y621">
            <v>30</v>
          </cell>
          <cell r="Z621">
            <v>10</v>
          </cell>
          <cell r="AA621">
            <v>50</v>
          </cell>
        </row>
        <row r="622">
          <cell r="U622">
            <v>621</v>
          </cell>
          <cell r="V622">
            <v>1</v>
          </cell>
          <cell r="W622">
            <v>4</v>
          </cell>
          <cell r="X622">
            <v>0</v>
          </cell>
          <cell r="Y622">
            <v>30</v>
          </cell>
          <cell r="Z622">
            <v>10</v>
          </cell>
          <cell r="AA622">
            <v>50</v>
          </cell>
        </row>
        <row r="623">
          <cell r="U623">
            <v>622</v>
          </cell>
          <cell r="V623">
            <v>1</v>
          </cell>
          <cell r="W623">
            <v>4</v>
          </cell>
          <cell r="X623">
            <v>0</v>
          </cell>
          <cell r="Y623">
            <v>30</v>
          </cell>
          <cell r="Z623">
            <v>10</v>
          </cell>
          <cell r="AA623">
            <v>50</v>
          </cell>
        </row>
        <row r="624">
          <cell r="U624">
            <v>623</v>
          </cell>
          <cell r="V624">
            <v>1</v>
          </cell>
          <cell r="W624">
            <v>4</v>
          </cell>
          <cell r="X624">
            <v>0</v>
          </cell>
          <cell r="Y624">
            <v>30</v>
          </cell>
          <cell r="Z624">
            <v>10</v>
          </cell>
          <cell r="AA624">
            <v>50</v>
          </cell>
        </row>
        <row r="625">
          <cell r="U625">
            <v>624</v>
          </cell>
          <cell r="V625">
            <v>1</v>
          </cell>
          <cell r="W625">
            <v>4</v>
          </cell>
          <cell r="X625">
            <v>0</v>
          </cell>
          <cell r="Y625">
            <v>30</v>
          </cell>
          <cell r="Z625">
            <v>10</v>
          </cell>
          <cell r="AA625">
            <v>50</v>
          </cell>
        </row>
        <row r="626">
          <cell r="U626">
            <v>625</v>
          </cell>
          <cell r="V626">
            <v>1</v>
          </cell>
          <cell r="W626">
            <v>4</v>
          </cell>
          <cell r="X626">
            <v>0</v>
          </cell>
          <cell r="Y626">
            <v>30</v>
          </cell>
          <cell r="Z626">
            <v>10</v>
          </cell>
          <cell r="AA626">
            <v>50</v>
          </cell>
        </row>
        <row r="627">
          <cell r="U627">
            <v>626</v>
          </cell>
          <cell r="V627">
            <v>1</v>
          </cell>
          <cell r="W627">
            <v>4</v>
          </cell>
          <cell r="X627">
            <v>0</v>
          </cell>
          <cell r="Y627">
            <v>30</v>
          </cell>
          <cell r="Z627">
            <v>10</v>
          </cell>
          <cell r="AA627">
            <v>50</v>
          </cell>
        </row>
        <row r="628">
          <cell r="U628">
            <v>627</v>
          </cell>
          <cell r="V628">
            <v>1</v>
          </cell>
          <cell r="W628">
            <v>3</v>
          </cell>
          <cell r="X628">
            <v>0</v>
          </cell>
          <cell r="Y628">
            <v>30</v>
          </cell>
          <cell r="Z628">
            <v>10</v>
          </cell>
          <cell r="AA628">
            <v>50</v>
          </cell>
        </row>
        <row r="629">
          <cell r="U629">
            <v>628</v>
          </cell>
          <cell r="V629">
            <v>1</v>
          </cell>
          <cell r="W629">
            <v>4</v>
          </cell>
          <cell r="X629">
            <v>0</v>
          </cell>
          <cell r="Y629">
            <v>30</v>
          </cell>
          <cell r="Z629">
            <v>10</v>
          </cell>
          <cell r="AA629">
            <v>50</v>
          </cell>
        </row>
        <row r="630">
          <cell r="U630">
            <v>629</v>
          </cell>
          <cell r="V630">
            <v>1</v>
          </cell>
          <cell r="W630">
            <v>4</v>
          </cell>
          <cell r="X630">
            <v>0</v>
          </cell>
          <cell r="Y630">
            <v>30</v>
          </cell>
          <cell r="Z630">
            <v>10</v>
          </cell>
          <cell r="AA630">
            <v>50</v>
          </cell>
        </row>
        <row r="631">
          <cell r="U631">
            <v>630</v>
          </cell>
          <cell r="V631">
            <v>1</v>
          </cell>
          <cell r="W631">
            <v>4</v>
          </cell>
          <cell r="X631">
            <v>0</v>
          </cell>
          <cell r="Y631">
            <v>30</v>
          </cell>
          <cell r="Z631">
            <v>10</v>
          </cell>
          <cell r="AA631">
            <v>50</v>
          </cell>
        </row>
        <row r="632">
          <cell r="U632">
            <v>631</v>
          </cell>
          <cell r="V632">
            <v>1</v>
          </cell>
          <cell r="W632">
            <v>4</v>
          </cell>
          <cell r="X632">
            <v>0</v>
          </cell>
          <cell r="Y632">
            <v>30</v>
          </cell>
          <cell r="Z632">
            <v>10</v>
          </cell>
          <cell r="AA632">
            <v>50</v>
          </cell>
        </row>
        <row r="633">
          <cell r="U633">
            <v>632</v>
          </cell>
          <cell r="V633">
            <v>1</v>
          </cell>
          <cell r="W633">
            <v>4</v>
          </cell>
          <cell r="X633">
            <v>0</v>
          </cell>
          <cell r="Y633">
            <v>30</v>
          </cell>
          <cell r="Z633">
            <v>10</v>
          </cell>
          <cell r="AA633">
            <v>50</v>
          </cell>
        </row>
        <row r="634">
          <cell r="U634">
            <v>633</v>
          </cell>
          <cell r="V634">
            <v>1</v>
          </cell>
          <cell r="W634">
            <v>4</v>
          </cell>
          <cell r="X634">
            <v>0</v>
          </cell>
          <cell r="Y634">
            <v>30</v>
          </cell>
          <cell r="Z634">
            <v>10</v>
          </cell>
          <cell r="AA634">
            <v>50</v>
          </cell>
        </row>
        <row r="635">
          <cell r="U635">
            <v>634</v>
          </cell>
          <cell r="V635">
            <v>1</v>
          </cell>
          <cell r="W635">
            <v>4</v>
          </cell>
          <cell r="X635">
            <v>0</v>
          </cell>
          <cell r="Y635">
            <v>30</v>
          </cell>
          <cell r="Z635">
            <v>10</v>
          </cell>
          <cell r="AA635">
            <v>50</v>
          </cell>
        </row>
        <row r="636">
          <cell r="U636">
            <v>635</v>
          </cell>
          <cell r="V636">
            <v>1</v>
          </cell>
          <cell r="W636">
            <v>3</v>
          </cell>
          <cell r="X636">
            <v>0</v>
          </cell>
          <cell r="Y636">
            <v>30</v>
          </cell>
          <cell r="Z636">
            <v>10</v>
          </cell>
          <cell r="AA636">
            <v>50</v>
          </cell>
        </row>
        <row r="637">
          <cell r="U637">
            <v>636</v>
          </cell>
          <cell r="V637">
            <v>1</v>
          </cell>
          <cell r="W637">
            <v>4</v>
          </cell>
          <cell r="X637">
            <v>0</v>
          </cell>
          <cell r="Y637">
            <v>30</v>
          </cell>
          <cell r="Z637">
            <v>10</v>
          </cell>
          <cell r="AA637">
            <v>50</v>
          </cell>
        </row>
        <row r="638">
          <cell r="U638">
            <v>637</v>
          </cell>
          <cell r="V638">
            <v>1</v>
          </cell>
          <cell r="W638">
            <v>4</v>
          </cell>
          <cell r="X638">
            <v>0</v>
          </cell>
          <cell r="Y638">
            <v>30</v>
          </cell>
          <cell r="Z638">
            <v>10</v>
          </cell>
          <cell r="AA638">
            <v>50</v>
          </cell>
        </row>
        <row r="639">
          <cell r="U639">
            <v>638</v>
          </cell>
          <cell r="V639">
            <v>1</v>
          </cell>
          <cell r="W639">
            <v>4</v>
          </cell>
          <cell r="X639">
            <v>0</v>
          </cell>
          <cell r="Y639">
            <v>30</v>
          </cell>
          <cell r="Z639">
            <v>10</v>
          </cell>
          <cell r="AA639">
            <v>50</v>
          </cell>
        </row>
        <row r="640">
          <cell r="U640">
            <v>639</v>
          </cell>
          <cell r="V640">
            <v>1</v>
          </cell>
          <cell r="W640">
            <v>4</v>
          </cell>
          <cell r="X640">
            <v>0</v>
          </cell>
          <cell r="Y640">
            <v>30</v>
          </cell>
          <cell r="Z640">
            <v>10</v>
          </cell>
          <cell r="AA640">
            <v>50</v>
          </cell>
        </row>
        <row r="641">
          <cell r="U641">
            <v>640</v>
          </cell>
          <cell r="V641">
            <v>1</v>
          </cell>
          <cell r="W641">
            <v>4</v>
          </cell>
          <cell r="X641">
            <v>0</v>
          </cell>
          <cell r="Y641">
            <v>30</v>
          </cell>
          <cell r="Z641">
            <v>10</v>
          </cell>
          <cell r="AA641">
            <v>50</v>
          </cell>
        </row>
        <row r="642">
          <cell r="U642">
            <v>641</v>
          </cell>
          <cell r="V642">
            <v>1</v>
          </cell>
          <cell r="W642">
            <v>4</v>
          </cell>
          <cell r="X642">
            <v>0</v>
          </cell>
          <cell r="Y642">
            <v>30</v>
          </cell>
          <cell r="Z642">
            <v>10</v>
          </cell>
          <cell r="AA642">
            <v>50</v>
          </cell>
        </row>
        <row r="643">
          <cell r="U643">
            <v>642</v>
          </cell>
          <cell r="V643">
            <v>1</v>
          </cell>
          <cell r="W643">
            <v>4</v>
          </cell>
          <cell r="X643">
            <v>0</v>
          </cell>
          <cell r="Y643">
            <v>30</v>
          </cell>
          <cell r="Z643">
            <v>10</v>
          </cell>
          <cell r="AA643">
            <v>50</v>
          </cell>
        </row>
        <row r="644">
          <cell r="U644">
            <v>643</v>
          </cell>
          <cell r="V644">
            <v>1</v>
          </cell>
          <cell r="W644">
            <v>4</v>
          </cell>
          <cell r="X644">
            <v>0</v>
          </cell>
          <cell r="Y644">
            <v>30</v>
          </cell>
          <cell r="Z644">
            <v>10</v>
          </cell>
          <cell r="AA644">
            <v>50</v>
          </cell>
        </row>
        <row r="645">
          <cell r="U645">
            <v>644</v>
          </cell>
          <cell r="V645">
            <v>1</v>
          </cell>
          <cell r="W645">
            <v>4</v>
          </cell>
          <cell r="X645">
            <v>0</v>
          </cell>
          <cell r="Y645">
            <v>30</v>
          </cell>
          <cell r="Z645">
            <v>10</v>
          </cell>
          <cell r="AA645">
            <v>50</v>
          </cell>
        </row>
        <row r="646">
          <cell r="U646">
            <v>645</v>
          </cell>
          <cell r="V646">
            <v>1</v>
          </cell>
          <cell r="W646">
            <v>4</v>
          </cell>
          <cell r="X646">
            <v>0</v>
          </cell>
          <cell r="Y646">
            <v>30</v>
          </cell>
          <cell r="Z646">
            <v>10</v>
          </cell>
          <cell r="AA646">
            <v>50</v>
          </cell>
        </row>
        <row r="647">
          <cell r="U647">
            <v>646</v>
          </cell>
          <cell r="V647">
            <v>1</v>
          </cell>
          <cell r="W647">
            <v>4</v>
          </cell>
          <cell r="X647">
            <v>0</v>
          </cell>
          <cell r="Y647">
            <v>30</v>
          </cell>
          <cell r="Z647">
            <v>10</v>
          </cell>
          <cell r="AA647">
            <v>50</v>
          </cell>
        </row>
        <row r="648">
          <cell r="U648">
            <v>647</v>
          </cell>
          <cell r="V648">
            <v>1</v>
          </cell>
          <cell r="W648">
            <v>4</v>
          </cell>
          <cell r="X648">
            <v>0</v>
          </cell>
          <cell r="Y648">
            <v>30</v>
          </cell>
          <cell r="Z648">
            <v>10</v>
          </cell>
          <cell r="AA648">
            <v>50</v>
          </cell>
        </row>
        <row r="649">
          <cell r="U649">
            <v>648</v>
          </cell>
          <cell r="V649">
            <v>1</v>
          </cell>
          <cell r="W649">
            <v>4</v>
          </cell>
          <cell r="X649">
            <v>0</v>
          </cell>
          <cell r="Y649">
            <v>30</v>
          </cell>
          <cell r="Z649">
            <v>10</v>
          </cell>
          <cell r="AA649">
            <v>50</v>
          </cell>
        </row>
        <row r="650">
          <cell r="U650">
            <v>649</v>
          </cell>
          <cell r="V650">
            <v>1</v>
          </cell>
          <cell r="W650">
            <v>4</v>
          </cell>
          <cell r="X650">
            <v>0</v>
          </cell>
          <cell r="Y650">
            <v>30</v>
          </cell>
          <cell r="Z650">
            <v>10</v>
          </cell>
          <cell r="AA650">
            <v>50</v>
          </cell>
        </row>
        <row r="651">
          <cell r="U651">
            <v>650</v>
          </cell>
          <cell r="V651">
            <v>1</v>
          </cell>
          <cell r="W651">
            <v>4</v>
          </cell>
          <cell r="X651">
            <v>0</v>
          </cell>
          <cell r="Y651">
            <v>30</v>
          </cell>
          <cell r="Z651">
            <v>10</v>
          </cell>
          <cell r="AA651">
            <v>50</v>
          </cell>
        </row>
        <row r="652">
          <cell r="U652">
            <v>651</v>
          </cell>
          <cell r="V652">
            <v>1</v>
          </cell>
          <cell r="W652">
            <v>4</v>
          </cell>
          <cell r="X652">
            <v>0</v>
          </cell>
          <cell r="Y652">
            <v>30</v>
          </cell>
          <cell r="Z652">
            <v>10</v>
          </cell>
          <cell r="AA652">
            <v>50</v>
          </cell>
        </row>
        <row r="653">
          <cell r="U653">
            <v>652</v>
          </cell>
          <cell r="V653">
            <v>1</v>
          </cell>
          <cell r="W653">
            <v>4</v>
          </cell>
          <cell r="X653">
            <v>0</v>
          </cell>
          <cell r="Y653">
            <v>30</v>
          </cell>
          <cell r="Z653">
            <v>10</v>
          </cell>
          <cell r="AA653">
            <v>50</v>
          </cell>
        </row>
        <row r="654">
          <cell r="U654">
            <v>653</v>
          </cell>
          <cell r="V654">
            <v>1</v>
          </cell>
          <cell r="W654">
            <v>4</v>
          </cell>
          <cell r="X654">
            <v>0</v>
          </cell>
          <cell r="Y654">
            <v>30</v>
          </cell>
          <cell r="Z654">
            <v>10</v>
          </cell>
          <cell r="AA654">
            <v>50</v>
          </cell>
        </row>
        <row r="655">
          <cell r="U655">
            <v>654</v>
          </cell>
          <cell r="V655">
            <v>1</v>
          </cell>
          <cell r="W655">
            <v>3</v>
          </cell>
          <cell r="X655">
            <v>0</v>
          </cell>
          <cell r="Y655">
            <v>30</v>
          </cell>
          <cell r="Z655">
            <v>10</v>
          </cell>
          <cell r="AA655">
            <v>50</v>
          </cell>
        </row>
        <row r="656">
          <cell r="U656">
            <v>655</v>
          </cell>
          <cell r="V656">
            <v>1</v>
          </cell>
          <cell r="W656">
            <v>4</v>
          </cell>
          <cell r="X656">
            <v>0</v>
          </cell>
          <cell r="Y656">
            <v>30</v>
          </cell>
          <cell r="Z656">
            <v>10</v>
          </cell>
          <cell r="AA656">
            <v>50</v>
          </cell>
        </row>
        <row r="657">
          <cell r="U657">
            <v>656</v>
          </cell>
          <cell r="V657">
            <v>1</v>
          </cell>
          <cell r="W657">
            <v>4</v>
          </cell>
          <cell r="X657">
            <v>0</v>
          </cell>
          <cell r="Y657">
            <v>30</v>
          </cell>
          <cell r="Z657">
            <v>10</v>
          </cell>
          <cell r="AA657">
            <v>50</v>
          </cell>
        </row>
        <row r="658">
          <cell r="U658">
            <v>657</v>
          </cell>
          <cell r="V658">
            <v>1</v>
          </cell>
          <cell r="W658">
            <v>4</v>
          </cell>
          <cell r="X658">
            <v>0</v>
          </cell>
          <cell r="Y658">
            <v>30</v>
          </cell>
          <cell r="Z658">
            <v>10</v>
          </cell>
          <cell r="AA658">
            <v>50</v>
          </cell>
        </row>
        <row r="659">
          <cell r="U659">
            <v>658</v>
          </cell>
          <cell r="V659">
            <v>1</v>
          </cell>
          <cell r="W659">
            <v>4</v>
          </cell>
          <cell r="X659">
            <v>0</v>
          </cell>
          <cell r="Y659">
            <v>30</v>
          </cell>
          <cell r="Z659">
            <v>10</v>
          </cell>
          <cell r="AA659">
            <v>50</v>
          </cell>
        </row>
        <row r="660">
          <cell r="U660">
            <v>659</v>
          </cell>
          <cell r="V660">
            <v>1</v>
          </cell>
          <cell r="W660">
            <v>4</v>
          </cell>
          <cell r="X660">
            <v>0</v>
          </cell>
          <cell r="Y660">
            <v>30</v>
          </cell>
          <cell r="Z660">
            <v>10</v>
          </cell>
          <cell r="AA660">
            <v>50</v>
          </cell>
        </row>
        <row r="661">
          <cell r="U661">
            <v>660</v>
          </cell>
          <cell r="V661">
            <v>1</v>
          </cell>
          <cell r="W661">
            <v>4</v>
          </cell>
          <cell r="X661">
            <v>0</v>
          </cell>
          <cell r="Y661">
            <v>30</v>
          </cell>
          <cell r="Z661">
            <v>10</v>
          </cell>
          <cell r="AA661">
            <v>50</v>
          </cell>
        </row>
        <row r="662">
          <cell r="U662">
            <v>661</v>
          </cell>
          <cell r="V662">
            <v>1</v>
          </cell>
          <cell r="W662">
            <v>4</v>
          </cell>
          <cell r="X662">
            <v>0</v>
          </cell>
          <cell r="Y662">
            <v>30</v>
          </cell>
          <cell r="Z662">
            <v>10</v>
          </cell>
          <cell r="AA662">
            <v>50</v>
          </cell>
        </row>
        <row r="663">
          <cell r="U663">
            <v>662</v>
          </cell>
          <cell r="V663">
            <v>1</v>
          </cell>
          <cell r="W663">
            <v>4</v>
          </cell>
          <cell r="X663">
            <v>0</v>
          </cell>
          <cell r="Y663">
            <v>30</v>
          </cell>
          <cell r="Z663">
            <v>10</v>
          </cell>
          <cell r="AA663">
            <v>50</v>
          </cell>
        </row>
        <row r="664">
          <cell r="U664">
            <v>663</v>
          </cell>
          <cell r="V664">
            <v>1</v>
          </cell>
          <cell r="W664">
            <v>4</v>
          </cell>
          <cell r="X664">
            <v>0</v>
          </cell>
          <cell r="Y664">
            <v>30</v>
          </cell>
          <cell r="Z664">
            <v>10</v>
          </cell>
          <cell r="AA664">
            <v>50</v>
          </cell>
        </row>
        <row r="665">
          <cell r="U665">
            <v>664</v>
          </cell>
          <cell r="V665">
            <v>1</v>
          </cell>
          <cell r="W665">
            <v>4</v>
          </cell>
          <cell r="X665">
            <v>0</v>
          </cell>
          <cell r="Y665">
            <v>30</v>
          </cell>
          <cell r="Z665">
            <v>10</v>
          </cell>
          <cell r="AA665">
            <v>50</v>
          </cell>
        </row>
        <row r="666">
          <cell r="U666">
            <v>665</v>
          </cell>
          <cell r="V666">
            <v>1</v>
          </cell>
          <cell r="W666">
            <v>4</v>
          </cell>
          <cell r="X666">
            <v>0</v>
          </cell>
          <cell r="Y666">
            <v>30</v>
          </cell>
          <cell r="Z666">
            <v>10</v>
          </cell>
          <cell r="AA666">
            <v>50</v>
          </cell>
        </row>
        <row r="667">
          <cell r="U667">
            <v>666</v>
          </cell>
          <cell r="V667">
            <v>1</v>
          </cell>
          <cell r="W667">
            <v>4</v>
          </cell>
          <cell r="X667">
            <v>0</v>
          </cell>
          <cell r="Y667">
            <v>30</v>
          </cell>
          <cell r="Z667">
            <v>10</v>
          </cell>
          <cell r="AA667">
            <v>50</v>
          </cell>
        </row>
        <row r="668">
          <cell r="U668">
            <v>667</v>
          </cell>
          <cell r="V668">
            <v>1</v>
          </cell>
          <cell r="W668">
            <v>4</v>
          </cell>
          <cell r="X668">
            <v>0</v>
          </cell>
          <cell r="Y668">
            <v>30</v>
          </cell>
          <cell r="Z668">
            <v>10</v>
          </cell>
          <cell r="AA668">
            <v>50</v>
          </cell>
        </row>
        <row r="669">
          <cell r="U669">
            <v>668</v>
          </cell>
          <cell r="V669">
            <v>1</v>
          </cell>
          <cell r="W669">
            <v>4</v>
          </cell>
          <cell r="X669">
            <v>0</v>
          </cell>
          <cell r="Y669">
            <v>30</v>
          </cell>
          <cell r="Z669">
            <v>10</v>
          </cell>
          <cell r="AA669">
            <v>50</v>
          </cell>
        </row>
        <row r="670">
          <cell r="U670">
            <v>669</v>
          </cell>
          <cell r="V670">
            <v>1</v>
          </cell>
          <cell r="W670">
            <v>4</v>
          </cell>
          <cell r="X670">
            <v>0</v>
          </cell>
          <cell r="Y670">
            <v>30</v>
          </cell>
          <cell r="Z670">
            <v>10</v>
          </cell>
          <cell r="AA670">
            <v>50</v>
          </cell>
        </row>
        <row r="671">
          <cell r="U671">
            <v>670</v>
          </cell>
          <cell r="V671">
            <v>1</v>
          </cell>
          <cell r="W671">
            <v>2</v>
          </cell>
          <cell r="X671">
            <v>0</v>
          </cell>
          <cell r="Y671">
            <v>30</v>
          </cell>
          <cell r="Z671">
            <v>10</v>
          </cell>
          <cell r="AA671">
            <v>50</v>
          </cell>
        </row>
        <row r="672">
          <cell r="U672">
            <v>671</v>
          </cell>
          <cell r="V672">
            <v>1</v>
          </cell>
          <cell r="W672">
            <v>4</v>
          </cell>
          <cell r="X672">
            <v>0</v>
          </cell>
          <cell r="Y672">
            <v>30</v>
          </cell>
          <cell r="Z672">
            <v>10</v>
          </cell>
          <cell r="AA672">
            <v>50</v>
          </cell>
        </row>
        <row r="673">
          <cell r="U673">
            <v>672</v>
          </cell>
          <cell r="V673">
            <v>1</v>
          </cell>
          <cell r="W673">
            <v>2</v>
          </cell>
          <cell r="X673">
            <v>0</v>
          </cell>
          <cell r="Y673">
            <v>30</v>
          </cell>
          <cell r="Z673">
            <v>10</v>
          </cell>
          <cell r="AA673">
            <v>50</v>
          </cell>
        </row>
        <row r="674">
          <cell r="U674">
            <v>673</v>
          </cell>
          <cell r="V674">
            <v>1</v>
          </cell>
          <cell r="W674">
            <v>4</v>
          </cell>
          <cell r="X674">
            <v>0</v>
          </cell>
          <cell r="Y674">
            <v>30</v>
          </cell>
          <cell r="Z674">
            <v>10</v>
          </cell>
          <cell r="AA674">
            <v>50</v>
          </cell>
        </row>
        <row r="675">
          <cell r="U675">
            <v>674</v>
          </cell>
          <cell r="V675">
            <v>1</v>
          </cell>
          <cell r="W675">
            <v>4</v>
          </cell>
          <cell r="X675">
            <v>0</v>
          </cell>
          <cell r="Y675">
            <v>30</v>
          </cell>
          <cell r="Z675">
            <v>10</v>
          </cell>
          <cell r="AA675">
            <v>50</v>
          </cell>
        </row>
        <row r="676">
          <cell r="U676">
            <v>675</v>
          </cell>
          <cell r="V676">
            <v>1</v>
          </cell>
          <cell r="W676">
            <v>4</v>
          </cell>
          <cell r="X676">
            <v>0</v>
          </cell>
          <cell r="Y676">
            <v>30</v>
          </cell>
          <cell r="Z676">
            <v>10</v>
          </cell>
          <cell r="AA676">
            <v>50</v>
          </cell>
        </row>
        <row r="677">
          <cell r="U677">
            <v>676</v>
          </cell>
          <cell r="V677">
            <v>1</v>
          </cell>
          <cell r="W677">
            <v>4</v>
          </cell>
          <cell r="X677">
            <v>0</v>
          </cell>
          <cell r="Y677">
            <v>30</v>
          </cell>
          <cell r="Z677">
            <v>10</v>
          </cell>
          <cell r="AA677">
            <v>50</v>
          </cell>
        </row>
        <row r="678">
          <cell r="U678">
            <v>677</v>
          </cell>
          <cell r="V678">
            <v>1</v>
          </cell>
          <cell r="W678">
            <v>4</v>
          </cell>
          <cell r="X678">
            <v>0</v>
          </cell>
          <cell r="Y678">
            <v>30</v>
          </cell>
          <cell r="Z678">
            <v>10</v>
          </cell>
          <cell r="AA678">
            <v>50</v>
          </cell>
        </row>
        <row r="679">
          <cell r="U679">
            <v>678</v>
          </cell>
          <cell r="V679">
            <v>1</v>
          </cell>
          <cell r="W679">
            <v>3</v>
          </cell>
          <cell r="X679">
            <v>0</v>
          </cell>
          <cell r="Y679">
            <v>30</v>
          </cell>
          <cell r="Z679">
            <v>10</v>
          </cell>
          <cell r="AA679">
            <v>50</v>
          </cell>
        </row>
        <row r="680">
          <cell r="U680">
            <v>679</v>
          </cell>
          <cell r="V680">
            <v>1</v>
          </cell>
          <cell r="W680">
            <v>4</v>
          </cell>
          <cell r="X680">
            <v>0</v>
          </cell>
          <cell r="Y680">
            <v>30</v>
          </cell>
          <cell r="Z680">
            <v>10</v>
          </cell>
          <cell r="AA680">
            <v>50</v>
          </cell>
        </row>
        <row r="681">
          <cell r="U681">
            <v>680</v>
          </cell>
          <cell r="V681">
            <v>1</v>
          </cell>
          <cell r="W681">
            <v>4</v>
          </cell>
          <cell r="X681">
            <v>0</v>
          </cell>
          <cell r="Y681">
            <v>30</v>
          </cell>
          <cell r="Z681">
            <v>10</v>
          </cell>
          <cell r="AA681">
            <v>50</v>
          </cell>
        </row>
        <row r="682">
          <cell r="U682">
            <v>681</v>
          </cell>
          <cell r="V682">
            <v>1</v>
          </cell>
          <cell r="W682">
            <v>4</v>
          </cell>
          <cell r="X682">
            <v>0</v>
          </cell>
          <cell r="Y682">
            <v>30</v>
          </cell>
          <cell r="Z682">
            <v>10</v>
          </cell>
          <cell r="AA682">
            <v>50</v>
          </cell>
        </row>
        <row r="683">
          <cell r="U683">
            <v>682</v>
          </cell>
          <cell r="V683">
            <v>1</v>
          </cell>
          <cell r="W683">
            <v>3</v>
          </cell>
          <cell r="X683">
            <v>0</v>
          </cell>
          <cell r="Y683">
            <v>30</v>
          </cell>
          <cell r="Z683">
            <v>10</v>
          </cell>
          <cell r="AA683">
            <v>50</v>
          </cell>
        </row>
        <row r="684">
          <cell r="U684">
            <v>683</v>
          </cell>
          <cell r="V684">
            <v>1</v>
          </cell>
          <cell r="W684">
            <v>4</v>
          </cell>
          <cell r="X684">
            <v>0</v>
          </cell>
          <cell r="Y684">
            <v>30</v>
          </cell>
          <cell r="Z684">
            <v>10</v>
          </cell>
          <cell r="AA684">
            <v>50</v>
          </cell>
        </row>
        <row r="685">
          <cell r="U685">
            <v>684</v>
          </cell>
          <cell r="V685">
            <v>1</v>
          </cell>
          <cell r="W685">
            <v>4</v>
          </cell>
          <cell r="X685">
            <v>0</v>
          </cell>
          <cell r="Y685">
            <v>30</v>
          </cell>
          <cell r="Z685">
            <v>10</v>
          </cell>
          <cell r="AA685">
            <v>50</v>
          </cell>
        </row>
        <row r="686">
          <cell r="U686">
            <v>685</v>
          </cell>
          <cell r="V686">
            <v>1</v>
          </cell>
          <cell r="W686">
            <v>4</v>
          </cell>
          <cell r="X686">
            <v>0</v>
          </cell>
          <cell r="Y686">
            <v>30</v>
          </cell>
          <cell r="Z686">
            <v>10</v>
          </cell>
          <cell r="AA686">
            <v>50</v>
          </cell>
        </row>
        <row r="687">
          <cell r="U687">
            <v>686</v>
          </cell>
          <cell r="V687">
            <v>1</v>
          </cell>
          <cell r="W687">
            <v>4</v>
          </cell>
          <cell r="X687">
            <v>0</v>
          </cell>
          <cell r="Y687">
            <v>30</v>
          </cell>
          <cell r="Z687">
            <v>10</v>
          </cell>
          <cell r="AA687">
            <v>50</v>
          </cell>
        </row>
        <row r="688">
          <cell r="U688">
            <v>687</v>
          </cell>
          <cell r="V688">
            <v>1</v>
          </cell>
          <cell r="W688">
            <v>4</v>
          </cell>
          <cell r="X688">
            <v>0</v>
          </cell>
          <cell r="Y688">
            <v>30</v>
          </cell>
          <cell r="Z688">
            <v>10</v>
          </cell>
          <cell r="AA688">
            <v>50</v>
          </cell>
        </row>
        <row r="689">
          <cell r="U689">
            <v>688</v>
          </cell>
          <cell r="V689">
            <v>1</v>
          </cell>
          <cell r="W689">
            <v>3</v>
          </cell>
          <cell r="X689">
            <v>0</v>
          </cell>
          <cell r="Y689">
            <v>30</v>
          </cell>
          <cell r="Z689">
            <v>10</v>
          </cell>
          <cell r="AA689">
            <v>50</v>
          </cell>
        </row>
        <row r="690">
          <cell r="U690">
            <v>689</v>
          </cell>
          <cell r="V690">
            <v>1</v>
          </cell>
          <cell r="W690">
            <v>4</v>
          </cell>
          <cell r="X690">
            <v>0</v>
          </cell>
          <cell r="Y690">
            <v>30</v>
          </cell>
          <cell r="Z690">
            <v>10</v>
          </cell>
          <cell r="AA690">
            <v>50</v>
          </cell>
        </row>
        <row r="691">
          <cell r="U691">
            <v>690</v>
          </cell>
          <cell r="V691">
            <v>1</v>
          </cell>
          <cell r="W691">
            <v>4</v>
          </cell>
          <cell r="X691">
            <v>0</v>
          </cell>
          <cell r="Y691">
            <v>30</v>
          </cell>
          <cell r="Z691">
            <v>10</v>
          </cell>
          <cell r="AA691">
            <v>50</v>
          </cell>
        </row>
        <row r="692">
          <cell r="U692">
            <v>691</v>
          </cell>
          <cell r="V692">
            <v>1</v>
          </cell>
          <cell r="W692">
            <v>4</v>
          </cell>
          <cell r="X692">
            <v>0</v>
          </cell>
          <cell r="Y692">
            <v>30</v>
          </cell>
          <cell r="Z692">
            <v>10</v>
          </cell>
          <cell r="AA692">
            <v>50</v>
          </cell>
        </row>
        <row r="693">
          <cell r="U693">
            <v>692</v>
          </cell>
          <cell r="V693">
            <v>1</v>
          </cell>
          <cell r="W693">
            <v>3</v>
          </cell>
          <cell r="X693">
            <v>0</v>
          </cell>
          <cell r="Y693">
            <v>30</v>
          </cell>
          <cell r="Z693">
            <v>10</v>
          </cell>
          <cell r="AA693">
            <v>50</v>
          </cell>
        </row>
        <row r="694">
          <cell r="U694">
            <v>693</v>
          </cell>
          <cell r="V694">
            <v>1</v>
          </cell>
          <cell r="W694">
            <v>4</v>
          </cell>
          <cell r="X694">
            <v>0</v>
          </cell>
          <cell r="Y694">
            <v>30</v>
          </cell>
          <cell r="Z694">
            <v>10</v>
          </cell>
          <cell r="AA694">
            <v>50</v>
          </cell>
        </row>
        <row r="695">
          <cell r="U695">
            <v>694</v>
          </cell>
          <cell r="V695">
            <v>1</v>
          </cell>
          <cell r="W695">
            <v>4</v>
          </cell>
          <cell r="X695">
            <v>0</v>
          </cell>
          <cell r="Y695">
            <v>30</v>
          </cell>
          <cell r="Z695">
            <v>10</v>
          </cell>
          <cell r="AA695">
            <v>50</v>
          </cell>
        </row>
        <row r="696">
          <cell r="U696">
            <v>695</v>
          </cell>
          <cell r="V696">
            <v>1</v>
          </cell>
          <cell r="W696">
            <v>4</v>
          </cell>
          <cell r="X696">
            <v>0</v>
          </cell>
          <cell r="Y696">
            <v>30</v>
          </cell>
          <cell r="Z696">
            <v>10</v>
          </cell>
          <cell r="AA696">
            <v>50</v>
          </cell>
        </row>
        <row r="697">
          <cell r="U697">
            <v>696</v>
          </cell>
          <cell r="V697">
            <v>1</v>
          </cell>
          <cell r="W697">
            <v>4</v>
          </cell>
          <cell r="X697">
            <v>0</v>
          </cell>
          <cell r="Y697">
            <v>30</v>
          </cell>
          <cell r="Z697">
            <v>10</v>
          </cell>
          <cell r="AA697">
            <v>50</v>
          </cell>
        </row>
        <row r="698">
          <cell r="U698">
            <v>697</v>
          </cell>
          <cell r="V698">
            <v>1</v>
          </cell>
          <cell r="W698">
            <v>4</v>
          </cell>
          <cell r="X698">
            <v>0</v>
          </cell>
          <cell r="Y698">
            <v>30</v>
          </cell>
          <cell r="Z698">
            <v>10</v>
          </cell>
          <cell r="AA698">
            <v>50</v>
          </cell>
        </row>
        <row r="699">
          <cell r="U699">
            <v>698</v>
          </cell>
          <cell r="V699">
            <v>1</v>
          </cell>
          <cell r="W699">
            <v>3</v>
          </cell>
          <cell r="X699">
            <v>0</v>
          </cell>
          <cell r="Y699">
            <v>30</v>
          </cell>
          <cell r="Z699">
            <v>10</v>
          </cell>
          <cell r="AA699">
            <v>50</v>
          </cell>
        </row>
        <row r="700">
          <cell r="U700">
            <v>699</v>
          </cell>
          <cell r="V700">
            <v>1</v>
          </cell>
          <cell r="W700">
            <v>4</v>
          </cell>
          <cell r="X700">
            <v>0</v>
          </cell>
          <cell r="Y700">
            <v>30</v>
          </cell>
          <cell r="Z700">
            <v>10</v>
          </cell>
          <cell r="AA700">
            <v>50</v>
          </cell>
        </row>
        <row r="701">
          <cell r="U701">
            <v>700</v>
          </cell>
          <cell r="V701">
            <v>1</v>
          </cell>
          <cell r="W701">
            <v>3</v>
          </cell>
          <cell r="X701">
            <v>0</v>
          </cell>
          <cell r="Y701">
            <v>30</v>
          </cell>
          <cell r="Z701">
            <v>10</v>
          </cell>
          <cell r="AA701">
            <v>50</v>
          </cell>
        </row>
        <row r="702">
          <cell r="U702">
            <v>701</v>
          </cell>
          <cell r="V702">
            <v>1</v>
          </cell>
          <cell r="W702">
            <v>4</v>
          </cell>
          <cell r="X702">
            <v>0</v>
          </cell>
          <cell r="Y702">
            <v>30</v>
          </cell>
          <cell r="Z702">
            <v>10</v>
          </cell>
          <cell r="AA702">
            <v>50</v>
          </cell>
        </row>
        <row r="703">
          <cell r="U703">
            <v>702</v>
          </cell>
          <cell r="V703">
            <v>1</v>
          </cell>
          <cell r="W703">
            <v>3</v>
          </cell>
          <cell r="X703">
            <v>0</v>
          </cell>
          <cell r="Y703">
            <v>30</v>
          </cell>
          <cell r="Z703">
            <v>10</v>
          </cell>
          <cell r="AA703">
            <v>50</v>
          </cell>
        </row>
        <row r="704">
          <cell r="U704">
            <v>703</v>
          </cell>
          <cell r="V704">
            <v>1</v>
          </cell>
          <cell r="W704">
            <v>4</v>
          </cell>
          <cell r="X704">
            <v>0</v>
          </cell>
          <cell r="Y704">
            <v>30</v>
          </cell>
          <cell r="Z704">
            <v>10</v>
          </cell>
          <cell r="AA704">
            <v>50</v>
          </cell>
        </row>
        <row r="705">
          <cell r="U705">
            <v>704</v>
          </cell>
          <cell r="V705">
            <v>1</v>
          </cell>
          <cell r="W705">
            <v>4</v>
          </cell>
          <cell r="X705">
            <v>0</v>
          </cell>
          <cell r="Y705">
            <v>30</v>
          </cell>
          <cell r="Z705">
            <v>10</v>
          </cell>
          <cell r="AA705">
            <v>50</v>
          </cell>
        </row>
        <row r="706">
          <cell r="U706">
            <v>705</v>
          </cell>
          <cell r="V706">
            <v>1</v>
          </cell>
          <cell r="W706">
            <v>4</v>
          </cell>
          <cell r="X706">
            <v>0</v>
          </cell>
          <cell r="Y706">
            <v>30</v>
          </cell>
          <cell r="Z706">
            <v>10</v>
          </cell>
          <cell r="AA706">
            <v>50</v>
          </cell>
        </row>
        <row r="707">
          <cell r="U707">
            <v>706</v>
          </cell>
          <cell r="V707">
            <v>1</v>
          </cell>
          <cell r="W707">
            <v>4</v>
          </cell>
          <cell r="X707">
            <v>0</v>
          </cell>
          <cell r="Y707">
            <v>30</v>
          </cell>
          <cell r="Z707">
            <v>10</v>
          </cell>
          <cell r="AA707">
            <v>50</v>
          </cell>
        </row>
        <row r="708">
          <cell r="U708">
            <v>707</v>
          </cell>
          <cell r="V708">
            <v>1</v>
          </cell>
          <cell r="W708">
            <v>4</v>
          </cell>
          <cell r="X708">
            <v>0</v>
          </cell>
          <cell r="Y708">
            <v>30</v>
          </cell>
          <cell r="Z708">
            <v>10</v>
          </cell>
          <cell r="AA708">
            <v>50</v>
          </cell>
        </row>
        <row r="709">
          <cell r="U709">
            <v>708</v>
          </cell>
          <cell r="V709">
            <v>1</v>
          </cell>
          <cell r="W709">
            <v>3</v>
          </cell>
          <cell r="X709">
            <v>0</v>
          </cell>
          <cell r="Y709">
            <v>30</v>
          </cell>
          <cell r="Z709">
            <v>10</v>
          </cell>
          <cell r="AA709">
            <v>50</v>
          </cell>
        </row>
        <row r="710">
          <cell r="U710">
            <v>709</v>
          </cell>
          <cell r="V710">
            <v>1</v>
          </cell>
          <cell r="W710">
            <v>4</v>
          </cell>
          <cell r="X710">
            <v>0</v>
          </cell>
          <cell r="Y710">
            <v>30</v>
          </cell>
          <cell r="Z710">
            <v>10</v>
          </cell>
          <cell r="AA710">
            <v>50</v>
          </cell>
        </row>
        <row r="711">
          <cell r="U711">
            <v>710</v>
          </cell>
          <cell r="V711">
            <v>1</v>
          </cell>
          <cell r="W711">
            <v>4</v>
          </cell>
          <cell r="X711">
            <v>0</v>
          </cell>
          <cell r="Y711">
            <v>30</v>
          </cell>
          <cell r="Z711">
            <v>10</v>
          </cell>
          <cell r="AA711">
            <v>50</v>
          </cell>
        </row>
        <row r="712">
          <cell r="U712">
            <v>711</v>
          </cell>
          <cell r="V712">
            <v>1</v>
          </cell>
          <cell r="W712">
            <v>4</v>
          </cell>
          <cell r="X712">
            <v>0</v>
          </cell>
          <cell r="Y712">
            <v>30</v>
          </cell>
          <cell r="Z712">
            <v>10</v>
          </cell>
          <cell r="AA712">
            <v>50</v>
          </cell>
        </row>
        <row r="713">
          <cell r="U713">
            <v>712</v>
          </cell>
          <cell r="V713">
            <v>1</v>
          </cell>
          <cell r="W713">
            <v>4</v>
          </cell>
          <cell r="X713">
            <v>0</v>
          </cell>
          <cell r="Y713">
            <v>30</v>
          </cell>
          <cell r="Z713">
            <v>10</v>
          </cell>
          <cell r="AA713">
            <v>50</v>
          </cell>
        </row>
        <row r="714">
          <cell r="U714">
            <v>713</v>
          </cell>
          <cell r="V714">
            <v>1</v>
          </cell>
          <cell r="W714">
            <v>4</v>
          </cell>
          <cell r="X714">
            <v>0</v>
          </cell>
          <cell r="Y714">
            <v>30</v>
          </cell>
          <cell r="Z714">
            <v>10</v>
          </cell>
          <cell r="AA714">
            <v>50</v>
          </cell>
        </row>
        <row r="715">
          <cell r="U715">
            <v>714</v>
          </cell>
          <cell r="V715">
            <v>1</v>
          </cell>
          <cell r="W715">
            <v>4</v>
          </cell>
          <cell r="X715">
            <v>0</v>
          </cell>
          <cell r="Y715">
            <v>30</v>
          </cell>
          <cell r="Z715">
            <v>10</v>
          </cell>
          <cell r="AA715">
            <v>50</v>
          </cell>
        </row>
        <row r="716">
          <cell r="U716">
            <v>715</v>
          </cell>
          <cell r="V716">
            <v>1</v>
          </cell>
          <cell r="W716">
            <v>4</v>
          </cell>
          <cell r="X716">
            <v>0</v>
          </cell>
          <cell r="Y716">
            <v>30</v>
          </cell>
          <cell r="Z716">
            <v>10</v>
          </cell>
          <cell r="AA716">
            <v>50</v>
          </cell>
        </row>
        <row r="717">
          <cell r="U717">
            <v>716</v>
          </cell>
          <cell r="V717">
            <v>1</v>
          </cell>
          <cell r="W717">
            <v>3</v>
          </cell>
          <cell r="X717">
            <v>0</v>
          </cell>
          <cell r="Y717">
            <v>30</v>
          </cell>
          <cell r="Z717">
            <v>10</v>
          </cell>
          <cell r="AA717">
            <v>50</v>
          </cell>
        </row>
        <row r="718">
          <cell r="U718">
            <v>717</v>
          </cell>
          <cell r="V718">
            <v>1</v>
          </cell>
          <cell r="W718">
            <v>3</v>
          </cell>
          <cell r="X718">
            <v>0</v>
          </cell>
          <cell r="Y718">
            <v>30</v>
          </cell>
          <cell r="Z718">
            <v>10</v>
          </cell>
          <cell r="AA718">
            <v>50</v>
          </cell>
        </row>
        <row r="719">
          <cell r="U719">
            <v>718</v>
          </cell>
          <cell r="V719">
            <v>1</v>
          </cell>
          <cell r="W719">
            <v>3</v>
          </cell>
          <cell r="X719">
            <v>0</v>
          </cell>
          <cell r="Y719">
            <v>30</v>
          </cell>
          <cell r="Z719">
            <v>10</v>
          </cell>
          <cell r="AA719">
            <v>50</v>
          </cell>
        </row>
        <row r="720">
          <cell r="U720">
            <v>719</v>
          </cell>
          <cell r="V720">
            <v>1</v>
          </cell>
          <cell r="W720">
            <v>4</v>
          </cell>
          <cell r="X720">
            <v>0</v>
          </cell>
          <cell r="Y720">
            <v>30</v>
          </cell>
          <cell r="Z720">
            <v>10</v>
          </cell>
          <cell r="AA720">
            <v>50</v>
          </cell>
        </row>
        <row r="721">
          <cell r="U721">
            <v>720</v>
          </cell>
          <cell r="V721">
            <v>1</v>
          </cell>
          <cell r="W721">
            <v>4</v>
          </cell>
          <cell r="X721">
            <v>0</v>
          </cell>
          <cell r="Y721">
            <v>30</v>
          </cell>
          <cell r="Z721">
            <v>10</v>
          </cell>
          <cell r="AA721">
            <v>50</v>
          </cell>
        </row>
        <row r="722">
          <cell r="U722">
            <v>721</v>
          </cell>
          <cell r="V722">
            <v>1</v>
          </cell>
          <cell r="W722">
            <v>4</v>
          </cell>
          <cell r="X722">
            <v>0</v>
          </cell>
          <cell r="Y722">
            <v>30</v>
          </cell>
          <cell r="Z722">
            <v>10</v>
          </cell>
          <cell r="AA722">
            <v>50</v>
          </cell>
        </row>
        <row r="723">
          <cell r="U723">
            <v>722</v>
          </cell>
          <cell r="V723">
            <v>1</v>
          </cell>
          <cell r="W723">
            <v>3</v>
          </cell>
          <cell r="X723">
            <v>0</v>
          </cell>
          <cell r="Y723">
            <v>30</v>
          </cell>
          <cell r="Z723">
            <v>10</v>
          </cell>
          <cell r="AA723">
            <v>50</v>
          </cell>
        </row>
        <row r="724">
          <cell r="U724">
            <v>723</v>
          </cell>
          <cell r="V724">
            <v>1</v>
          </cell>
          <cell r="W724">
            <v>4</v>
          </cell>
          <cell r="X724">
            <v>0</v>
          </cell>
          <cell r="Y724">
            <v>30</v>
          </cell>
          <cell r="Z724">
            <v>10</v>
          </cell>
          <cell r="AA724">
            <v>50</v>
          </cell>
        </row>
        <row r="725">
          <cell r="U725">
            <v>724</v>
          </cell>
          <cell r="V725">
            <v>1</v>
          </cell>
          <cell r="W725">
            <v>4</v>
          </cell>
          <cell r="X725">
            <v>0</v>
          </cell>
          <cell r="Y725">
            <v>30</v>
          </cell>
          <cell r="Z725">
            <v>10</v>
          </cell>
          <cell r="AA725">
            <v>50</v>
          </cell>
        </row>
        <row r="726">
          <cell r="U726">
            <v>725</v>
          </cell>
          <cell r="V726">
            <v>1</v>
          </cell>
          <cell r="W726">
            <v>4</v>
          </cell>
          <cell r="X726">
            <v>0</v>
          </cell>
          <cell r="Y726">
            <v>30</v>
          </cell>
          <cell r="Z726">
            <v>10</v>
          </cell>
          <cell r="AA726">
            <v>50</v>
          </cell>
        </row>
        <row r="727">
          <cell r="U727">
            <v>726</v>
          </cell>
          <cell r="V727">
            <v>1</v>
          </cell>
          <cell r="W727">
            <v>4</v>
          </cell>
          <cell r="X727">
            <v>0</v>
          </cell>
          <cell r="Y727">
            <v>30</v>
          </cell>
          <cell r="Z727">
            <v>10</v>
          </cell>
          <cell r="AA727">
            <v>50</v>
          </cell>
        </row>
        <row r="728">
          <cell r="U728">
            <v>727</v>
          </cell>
          <cell r="V728">
            <v>1</v>
          </cell>
          <cell r="W728">
            <v>3</v>
          </cell>
          <cell r="X728">
            <v>0</v>
          </cell>
          <cell r="Y728">
            <v>30</v>
          </cell>
          <cell r="Z728">
            <v>10</v>
          </cell>
          <cell r="AA728">
            <v>50</v>
          </cell>
        </row>
        <row r="729">
          <cell r="U729">
            <v>728</v>
          </cell>
          <cell r="V729">
            <v>1</v>
          </cell>
          <cell r="W729">
            <v>4</v>
          </cell>
          <cell r="X729">
            <v>0</v>
          </cell>
          <cell r="Y729">
            <v>30</v>
          </cell>
          <cell r="Z729">
            <v>10</v>
          </cell>
          <cell r="AA729">
            <v>50</v>
          </cell>
        </row>
        <row r="730">
          <cell r="U730">
            <v>729</v>
          </cell>
          <cell r="V730">
            <v>1</v>
          </cell>
          <cell r="W730">
            <v>4</v>
          </cell>
          <cell r="X730">
            <v>0</v>
          </cell>
          <cell r="Y730">
            <v>30</v>
          </cell>
          <cell r="Z730">
            <v>10</v>
          </cell>
          <cell r="AA730">
            <v>50</v>
          </cell>
        </row>
        <row r="731">
          <cell r="U731">
            <v>730</v>
          </cell>
          <cell r="V731">
            <v>1</v>
          </cell>
          <cell r="W731">
            <v>4</v>
          </cell>
          <cell r="X731">
            <v>0</v>
          </cell>
          <cell r="Y731">
            <v>30</v>
          </cell>
          <cell r="Z731">
            <v>10</v>
          </cell>
          <cell r="AA731">
            <v>50</v>
          </cell>
        </row>
        <row r="732">
          <cell r="U732">
            <v>731</v>
          </cell>
          <cell r="V732">
            <v>1</v>
          </cell>
          <cell r="W732">
            <v>4</v>
          </cell>
          <cell r="X732">
            <v>0</v>
          </cell>
          <cell r="Y732">
            <v>30</v>
          </cell>
          <cell r="Z732">
            <v>10</v>
          </cell>
          <cell r="AA732">
            <v>50</v>
          </cell>
        </row>
        <row r="733">
          <cell r="U733">
            <v>732</v>
          </cell>
          <cell r="V733">
            <v>1</v>
          </cell>
          <cell r="W733">
            <v>4</v>
          </cell>
          <cell r="X733">
            <v>0</v>
          </cell>
          <cell r="Y733">
            <v>30</v>
          </cell>
          <cell r="Z733">
            <v>10</v>
          </cell>
          <cell r="AA733">
            <v>50</v>
          </cell>
        </row>
        <row r="734">
          <cell r="U734">
            <v>733</v>
          </cell>
          <cell r="V734">
            <v>1</v>
          </cell>
          <cell r="W734">
            <v>4</v>
          </cell>
          <cell r="X734">
            <v>0</v>
          </cell>
          <cell r="Y734">
            <v>30</v>
          </cell>
          <cell r="Z734">
            <v>10</v>
          </cell>
          <cell r="AA734">
            <v>50</v>
          </cell>
        </row>
        <row r="735">
          <cell r="U735">
            <v>734</v>
          </cell>
          <cell r="V735">
            <v>1</v>
          </cell>
          <cell r="W735">
            <v>3</v>
          </cell>
          <cell r="X735">
            <v>0</v>
          </cell>
          <cell r="Y735">
            <v>30</v>
          </cell>
          <cell r="Z735">
            <v>10</v>
          </cell>
          <cell r="AA735">
            <v>50</v>
          </cell>
        </row>
        <row r="736">
          <cell r="U736">
            <v>735</v>
          </cell>
          <cell r="V736">
            <v>1</v>
          </cell>
          <cell r="W736">
            <v>4</v>
          </cell>
          <cell r="X736">
            <v>0</v>
          </cell>
          <cell r="Y736">
            <v>30</v>
          </cell>
          <cell r="Z736">
            <v>10</v>
          </cell>
          <cell r="AA736">
            <v>50</v>
          </cell>
        </row>
        <row r="737">
          <cell r="U737">
            <v>736</v>
          </cell>
          <cell r="V737">
            <v>1</v>
          </cell>
          <cell r="W737">
            <v>4</v>
          </cell>
          <cell r="X737">
            <v>0</v>
          </cell>
          <cell r="Y737">
            <v>30</v>
          </cell>
          <cell r="Z737">
            <v>10</v>
          </cell>
          <cell r="AA737">
            <v>50</v>
          </cell>
        </row>
        <row r="738">
          <cell r="U738">
            <v>737</v>
          </cell>
          <cell r="V738">
            <v>1</v>
          </cell>
          <cell r="W738">
            <v>4</v>
          </cell>
          <cell r="X738">
            <v>0</v>
          </cell>
          <cell r="Y738">
            <v>30</v>
          </cell>
          <cell r="Z738">
            <v>10</v>
          </cell>
          <cell r="AA738">
            <v>50</v>
          </cell>
        </row>
        <row r="739">
          <cell r="U739">
            <v>738</v>
          </cell>
          <cell r="V739">
            <v>1</v>
          </cell>
          <cell r="W739">
            <v>4</v>
          </cell>
          <cell r="X739">
            <v>0</v>
          </cell>
          <cell r="Y739">
            <v>30</v>
          </cell>
          <cell r="Z739">
            <v>10</v>
          </cell>
          <cell r="AA739">
            <v>50</v>
          </cell>
        </row>
        <row r="740">
          <cell r="U740">
            <v>739</v>
          </cell>
          <cell r="V740">
            <v>1</v>
          </cell>
          <cell r="W740">
            <v>4</v>
          </cell>
          <cell r="X740">
            <v>0</v>
          </cell>
          <cell r="Y740">
            <v>30</v>
          </cell>
          <cell r="Z740">
            <v>10</v>
          </cell>
          <cell r="AA740">
            <v>50</v>
          </cell>
        </row>
        <row r="741">
          <cell r="U741">
            <v>740</v>
          </cell>
          <cell r="V741">
            <v>1</v>
          </cell>
          <cell r="W741">
            <v>4</v>
          </cell>
          <cell r="X741">
            <v>0</v>
          </cell>
          <cell r="Y741">
            <v>30</v>
          </cell>
          <cell r="Z741">
            <v>10</v>
          </cell>
          <cell r="AA741">
            <v>50</v>
          </cell>
        </row>
        <row r="742">
          <cell r="U742">
            <v>741</v>
          </cell>
          <cell r="V742">
            <v>1</v>
          </cell>
          <cell r="W742">
            <v>4</v>
          </cell>
          <cell r="X742">
            <v>0</v>
          </cell>
          <cell r="Y742">
            <v>30</v>
          </cell>
          <cell r="Z742">
            <v>10</v>
          </cell>
          <cell r="AA742">
            <v>50</v>
          </cell>
        </row>
        <row r="743">
          <cell r="U743">
            <v>742</v>
          </cell>
          <cell r="V743">
            <v>1</v>
          </cell>
          <cell r="W743">
            <v>4</v>
          </cell>
          <cell r="X743">
            <v>0</v>
          </cell>
          <cell r="Y743">
            <v>30</v>
          </cell>
          <cell r="Z743">
            <v>10</v>
          </cell>
          <cell r="AA743">
            <v>50</v>
          </cell>
        </row>
        <row r="744">
          <cell r="U744">
            <v>743</v>
          </cell>
          <cell r="V744">
            <v>1</v>
          </cell>
          <cell r="W744">
            <v>4</v>
          </cell>
          <cell r="X744">
            <v>0</v>
          </cell>
          <cell r="Y744">
            <v>30</v>
          </cell>
          <cell r="Z744">
            <v>10</v>
          </cell>
          <cell r="AA744">
            <v>50</v>
          </cell>
        </row>
        <row r="745">
          <cell r="U745">
            <v>744</v>
          </cell>
          <cell r="V745">
            <v>1</v>
          </cell>
          <cell r="W745">
            <v>4</v>
          </cell>
          <cell r="X745">
            <v>0</v>
          </cell>
          <cell r="Y745">
            <v>30</v>
          </cell>
          <cell r="Z745">
            <v>10</v>
          </cell>
          <cell r="AA745">
            <v>50</v>
          </cell>
        </row>
        <row r="746">
          <cell r="U746">
            <v>745</v>
          </cell>
          <cell r="V746">
            <v>1</v>
          </cell>
          <cell r="W746">
            <v>4</v>
          </cell>
          <cell r="X746">
            <v>0</v>
          </cell>
          <cell r="Y746">
            <v>30</v>
          </cell>
          <cell r="Z746">
            <v>10</v>
          </cell>
          <cell r="AA746">
            <v>50</v>
          </cell>
        </row>
        <row r="747">
          <cell r="U747">
            <v>746</v>
          </cell>
          <cell r="V747">
            <v>1</v>
          </cell>
          <cell r="W747">
            <v>4</v>
          </cell>
          <cell r="X747">
            <v>0</v>
          </cell>
          <cell r="Y747">
            <v>30</v>
          </cell>
          <cell r="Z747">
            <v>10</v>
          </cell>
          <cell r="AA747">
            <v>50</v>
          </cell>
        </row>
        <row r="748">
          <cell r="U748">
            <v>747</v>
          </cell>
          <cell r="V748">
            <v>1</v>
          </cell>
          <cell r="W748">
            <v>4</v>
          </cell>
          <cell r="X748">
            <v>0</v>
          </cell>
          <cell r="Y748">
            <v>30</v>
          </cell>
          <cell r="Z748">
            <v>10</v>
          </cell>
          <cell r="AA748">
            <v>50</v>
          </cell>
        </row>
        <row r="749">
          <cell r="U749">
            <v>748</v>
          </cell>
          <cell r="V749">
            <v>1</v>
          </cell>
          <cell r="W749">
            <v>4</v>
          </cell>
          <cell r="X749">
            <v>0</v>
          </cell>
          <cell r="Y749">
            <v>30</v>
          </cell>
          <cell r="Z749">
            <v>10</v>
          </cell>
          <cell r="AA749">
            <v>50</v>
          </cell>
        </row>
        <row r="750">
          <cell r="U750">
            <v>749</v>
          </cell>
          <cell r="V750">
            <v>1</v>
          </cell>
          <cell r="W750">
            <v>4</v>
          </cell>
          <cell r="X750">
            <v>0</v>
          </cell>
          <cell r="Y750">
            <v>30</v>
          </cell>
          <cell r="Z750">
            <v>10</v>
          </cell>
          <cell r="AA750">
            <v>50</v>
          </cell>
        </row>
        <row r="751">
          <cell r="U751">
            <v>750</v>
          </cell>
          <cell r="V751">
            <v>1</v>
          </cell>
          <cell r="W751">
            <v>3</v>
          </cell>
          <cell r="X751">
            <v>0</v>
          </cell>
          <cell r="Y751">
            <v>30</v>
          </cell>
          <cell r="Z751">
            <v>10</v>
          </cell>
          <cell r="AA751">
            <v>50</v>
          </cell>
        </row>
        <row r="752">
          <cell r="U752">
            <v>751</v>
          </cell>
          <cell r="V752">
            <v>1</v>
          </cell>
          <cell r="W752">
            <v>4</v>
          </cell>
          <cell r="X752">
            <v>0</v>
          </cell>
          <cell r="Y752">
            <v>30</v>
          </cell>
          <cell r="Z752">
            <v>10</v>
          </cell>
          <cell r="AA752">
            <v>50</v>
          </cell>
        </row>
        <row r="753">
          <cell r="U753">
            <v>752</v>
          </cell>
          <cell r="V753">
            <v>1</v>
          </cell>
          <cell r="W753">
            <v>4</v>
          </cell>
          <cell r="X753">
            <v>0</v>
          </cell>
          <cell r="Y753">
            <v>30</v>
          </cell>
          <cell r="Z753">
            <v>10</v>
          </cell>
          <cell r="AA753">
            <v>50</v>
          </cell>
        </row>
        <row r="754">
          <cell r="U754">
            <v>753</v>
          </cell>
          <cell r="V754">
            <v>1</v>
          </cell>
          <cell r="W754">
            <v>4</v>
          </cell>
          <cell r="X754">
            <v>0</v>
          </cell>
          <cell r="Y754">
            <v>30</v>
          </cell>
          <cell r="Z754">
            <v>10</v>
          </cell>
          <cell r="AA754">
            <v>50</v>
          </cell>
        </row>
        <row r="755">
          <cell r="U755">
            <v>754</v>
          </cell>
          <cell r="V755">
            <v>1</v>
          </cell>
          <cell r="W755">
            <v>3</v>
          </cell>
          <cell r="X755">
            <v>0</v>
          </cell>
          <cell r="Y755">
            <v>30</v>
          </cell>
          <cell r="Z755">
            <v>10</v>
          </cell>
          <cell r="AA755">
            <v>50</v>
          </cell>
        </row>
        <row r="756">
          <cell r="U756">
            <v>755</v>
          </cell>
          <cell r="V756">
            <v>1</v>
          </cell>
          <cell r="W756">
            <v>4</v>
          </cell>
          <cell r="X756">
            <v>0</v>
          </cell>
          <cell r="Y756">
            <v>30</v>
          </cell>
          <cell r="Z756">
            <v>10</v>
          </cell>
          <cell r="AA756">
            <v>50</v>
          </cell>
        </row>
        <row r="757">
          <cell r="U757">
            <v>756</v>
          </cell>
          <cell r="V757">
            <v>1</v>
          </cell>
          <cell r="W757">
            <v>4</v>
          </cell>
          <cell r="X757">
            <v>0</v>
          </cell>
          <cell r="Y757">
            <v>30</v>
          </cell>
          <cell r="Z757">
            <v>10</v>
          </cell>
          <cell r="AA757">
            <v>50</v>
          </cell>
        </row>
        <row r="758">
          <cell r="U758">
            <v>757</v>
          </cell>
          <cell r="V758">
            <v>1</v>
          </cell>
          <cell r="W758">
            <v>4</v>
          </cell>
          <cell r="X758">
            <v>0</v>
          </cell>
          <cell r="Y758">
            <v>30</v>
          </cell>
          <cell r="Z758">
            <v>10</v>
          </cell>
          <cell r="AA758">
            <v>50</v>
          </cell>
        </row>
        <row r="759">
          <cell r="U759">
            <v>758</v>
          </cell>
          <cell r="V759">
            <v>1</v>
          </cell>
          <cell r="W759">
            <v>4</v>
          </cell>
          <cell r="X759">
            <v>0</v>
          </cell>
          <cell r="Y759">
            <v>30</v>
          </cell>
          <cell r="Z759">
            <v>10</v>
          </cell>
          <cell r="AA759">
            <v>50</v>
          </cell>
        </row>
        <row r="760">
          <cell r="U760">
            <v>759</v>
          </cell>
          <cell r="V760">
            <v>1</v>
          </cell>
          <cell r="W760">
            <v>4</v>
          </cell>
          <cell r="X760">
            <v>0</v>
          </cell>
          <cell r="Y760">
            <v>30</v>
          </cell>
          <cell r="Z760">
            <v>10</v>
          </cell>
          <cell r="AA760">
            <v>50</v>
          </cell>
        </row>
        <row r="761">
          <cell r="U761">
            <v>760</v>
          </cell>
          <cell r="V761">
            <v>1</v>
          </cell>
          <cell r="W761">
            <v>4</v>
          </cell>
          <cell r="X761">
            <v>0</v>
          </cell>
          <cell r="Y761">
            <v>30</v>
          </cell>
          <cell r="Z761">
            <v>10</v>
          </cell>
          <cell r="AA761">
            <v>50</v>
          </cell>
        </row>
        <row r="762">
          <cell r="U762">
            <v>761</v>
          </cell>
          <cell r="V762">
            <v>1</v>
          </cell>
          <cell r="W762">
            <v>4</v>
          </cell>
          <cell r="X762">
            <v>0</v>
          </cell>
          <cell r="Y762">
            <v>30</v>
          </cell>
          <cell r="Z762">
            <v>10</v>
          </cell>
          <cell r="AA762">
            <v>50</v>
          </cell>
        </row>
        <row r="763">
          <cell r="U763">
            <v>762</v>
          </cell>
          <cell r="V763">
            <v>1</v>
          </cell>
          <cell r="W763">
            <v>3</v>
          </cell>
          <cell r="X763">
            <v>0</v>
          </cell>
          <cell r="Y763">
            <v>30</v>
          </cell>
          <cell r="Z763">
            <v>10</v>
          </cell>
          <cell r="AA763">
            <v>50</v>
          </cell>
        </row>
        <row r="764">
          <cell r="U764">
            <v>763</v>
          </cell>
          <cell r="V764">
            <v>1</v>
          </cell>
          <cell r="W764">
            <v>4</v>
          </cell>
          <cell r="X764">
            <v>0</v>
          </cell>
          <cell r="Y764">
            <v>30</v>
          </cell>
          <cell r="Z764">
            <v>10</v>
          </cell>
          <cell r="AA764">
            <v>50</v>
          </cell>
        </row>
        <row r="765">
          <cell r="U765">
            <v>764</v>
          </cell>
          <cell r="V765">
            <v>1</v>
          </cell>
          <cell r="W765">
            <v>4</v>
          </cell>
          <cell r="X765">
            <v>0</v>
          </cell>
          <cell r="Y765">
            <v>30</v>
          </cell>
          <cell r="Z765">
            <v>10</v>
          </cell>
          <cell r="AA765">
            <v>50</v>
          </cell>
        </row>
        <row r="766">
          <cell r="U766">
            <v>765</v>
          </cell>
          <cell r="V766">
            <v>1</v>
          </cell>
          <cell r="W766">
            <v>4</v>
          </cell>
          <cell r="X766">
            <v>0</v>
          </cell>
          <cell r="Y766">
            <v>30</v>
          </cell>
          <cell r="Z766">
            <v>10</v>
          </cell>
          <cell r="AA766">
            <v>50</v>
          </cell>
        </row>
        <row r="767">
          <cell r="U767">
            <v>766</v>
          </cell>
          <cell r="V767">
            <v>1</v>
          </cell>
          <cell r="W767">
            <v>4</v>
          </cell>
          <cell r="X767">
            <v>0</v>
          </cell>
          <cell r="Y767">
            <v>30</v>
          </cell>
          <cell r="Z767">
            <v>10</v>
          </cell>
          <cell r="AA767">
            <v>50</v>
          </cell>
        </row>
        <row r="768">
          <cell r="U768">
            <v>767</v>
          </cell>
          <cell r="V768">
            <v>1</v>
          </cell>
          <cell r="W768">
            <v>4</v>
          </cell>
          <cell r="X768">
            <v>0</v>
          </cell>
          <cell r="Y768">
            <v>30</v>
          </cell>
          <cell r="Z768">
            <v>10</v>
          </cell>
          <cell r="AA768">
            <v>50</v>
          </cell>
        </row>
        <row r="769">
          <cell r="U769">
            <v>768</v>
          </cell>
          <cell r="V769">
            <v>1</v>
          </cell>
          <cell r="W769">
            <v>4</v>
          </cell>
          <cell r="X769">
            <v>0</v>
          </cell>
          <cell r="Y769">
            <v>30</v>
          </cell>
          <cell r="Z769">
            <v>10</v>
          </cell>
          <cell r="AA769">
            <v>50</v>
          </cell>
        </row>
        <row r="770">
          <cell r="U770">
            <v>769</v>
          </cell>
          <cell r="V770">
            <v>1</v>
          </cell>
          <cell r="W770">
            <v>4</v>
          </cell>
          <cell r="X770">
            <v>0</v>
          </cell>
          <cell r="Y770">
            <v>30</v>
          </cell>
          <cell r="Z770">
            <v>10</v>
          </cell>
          <cell r="AA770">
            <v>50</v>
          </cell>
        </row>
        <row r="771">
          <cell r="U771">
            <v>770</v>
          </cell>
          <cell r="V771">
            <v>1</v>
          </cell>
          <cell r="W771">
            <v>4</v>
          </cell>
          <cell r="X771">
            <v>0</v>
          </cell>
          <cell r="Y771">
            <v>30</v>
          </cell>
          <cell r="Z771">
            <v>10</v>
          </cell>
          <cell r="AA771">
            <v>50</v>
          </cell>
        </row>
        <row r="772">
          <cell r="U772">
            <v>771</v>
          </cell>
          <cell r="V772">
            <v>1</v>
          </cell>
          <cell r="W772">
            <v>4</v>
          </cell>
          <cell r="X772">
            <v>0</v>
          </cell>
          <cell r="Y772">
            <v>30</v>
          </cell>
          <cell r="Z772">
            <v>10</v>
          </cell>
          <cell r="AA772">
            <v>50</v>
          </cell>
        </row>
        <row r="773">
          <cell r="U773">
            <v>772</v>
          </cell>
          <cell r="V773">
            <v>1</v>
          </cell>
          <cell r="W773">
            <v>4</v>
          </cell>
          <cell r="X773">
            <v>0</v>
          </cell>
          <cell r="Y773">
            <v>30</v>
          </cell>
          <cell r="Z773">
            <v>10</v>
          </cell>
          <cell r="AA773">
            <v>50</v>
          </cell>
        </row>
        <row r="774">
          <cell r="U774">
            <v>773</v>
          </cell>
          <cell r="V774">
            <v>1</v>
          </cell>
          <cell r="W774">
            <v>4</v>
          </cell>
          <cell r="X774">
            <v>0</v>
          </cell>
          <cell r="Y774">
            <v>30</v>
          </cell>
          <cell r="Z774">
            <v>10</v>
          </cell>
          <cell r="AA774">
            <v>50</v>
          </cell>
        </row>
        <row r="775">
          <cell r="U775">
            <v>774</v>
          </cell>
          <cell r="V775">
            <v>1</v>
          </cell>
          <cell r="W775">
            <v>4</v>
          </cell>
          <cell r="X775">
            <v>0</v>
          </cell>
          <cell r="Y775">
            <v>30</v>
          </cell>
          <cell r="Z775">
            <v>10</v>
          </cell>
          <cell r="AA775">
            <v>50</v>
          </cell>
        </row>
        <row r="776">
          <cell r="U776">
            <v>775</v>
          </cell>
          <cell r="V776">
            <v>1</v>
          </cell>
          <cell r="W776">
            <v>4</v>
          </cell>
          <cell r="X776">
            <v>0</v>
          </cell>
          <cell r="Y776">
            <v>30</v>
          </cell>
          <cell r="Z776">
            <v>10</v>
          </cell>
          <cell r="AA776">
            <v>50</v>
          </cell>
        </row>
        <row r="777">
          <cell r="U777">
            <v>776</v>
          </cell>
          <cell r="V777">
            <v>1</v>
          </cell>
          <cell r="W777">
            <v>4</v>
          </cell>
          <cell r="X777">
            <v>0</v>
          </cell>
          <cell r="Y777">
            <v>30</v>
          </cell>
          <cell r="Z777">
            <v>10</v>
          </cell>
          <cell r="AA777">
            <v>50</v>
          </cell>
        </row>
        <row r="778">
          <cell r="U778">
            <v>777</v>
          </cell>
          <cell r="V778">
            <v>1</v>
          </cell>
          <cell r="W778">
            <v>4</v>
          </cell>
          <cell r="X778">
            <v>0</v>
          </cell>
          <cell r="Y778">
            <v>30</v>
          </cell>
          <cell r="Z778">
            <v>10</v>
          </cell>
          <cell r="AA778">
            <v>50</v>
          </cell>
        </row>
        <row r="779">
          <cell r="U779">
            <v>778</v>
          </cell>
          <cell r="V779">
            <v>1</v>
          </cell>
          <cell r="W779">
            <v>3</v>
          </cell>
          <cell r="X779">
            <v>0</v>
          </cell>
          <cell r="Y779">
            <v>30</v>
          </cell>
          <cell r="Z779">
            <v>10</v>
          </cell>
          <cell r="AA779">
            <v>50</v>
          </cell>
        </row>
        <row r="780">
          <cell r="U780">
            <v>779</v>
          </cell>
          <cell r="V780">
            <v>1</v>
          </cell>
          <cell r="W780">
            <v>3</v>
          </cell>
          <cell r="X780">
            <v>0</v>
          </cell>
          <cell r="Y780">
            <v>30</v>
          </cell>
          <cell r="Z780">
            <v>10</v>
          </cell>
          <cell r="AA780">
            <v>50</v>
          </cell>
        </row>
        <row r="781">
          <cell r="U781">
            <v>780</v>
          </cell>
          <cell r="V781">
            <v>1</v>
          </cell>
          <cell r="W781">
            <v>4</v>
          </cell>
          <cell r="X781">
            <v>0</v>
          </cell>
          <cell r="Y781">
            <v>30</v>
          </cell>
          <cell r="Z781">
            <v>10</v>
          </cell>
          <cell r="AA781">
            <v>50</v>
          </cell>
        </row>
        <row r="782">
          <cell r="U782">
            <v>781</v>
          </cell>
          <cell r="V782">
            <v>1</v>
          </cell>
          <cell r="W782">
            <v>4</v>
          </cell>
          <cell r="X782">
            <v>0</v>
          </cell>
          <cell r="Y782">
            <v>30</v>
          </cell>
          <cell r="Z782">
            <v>10</v>
          </cell>
          <cell r="AA782">
            <v>50</v>
          </cell>
        </row>
        <row r="783">
          <cell r="U783">
            <v>782</v>
          </cell>
          <cell r="V783">
            <v>1</v>
          </cell>
          <cell r="W783">
            <v>4</v>
          </cell>
          <cell r="X783">
            <v>0</v>
          </cell>
          <cell r="Y783">
            <v>30</v>
          </cell>
          <cell r="Z783">
            <v>10</v>
          </cell>
          <cell r="AA783">
            <v>50</v>
          </cell>
        </row>
        <row r="784">
          <cell r="U784">
            <v>783</v>
          </cell>
          <cell r="V784">
            <v>1</v>
          </cell>
          <cell r="W784">
            <v>4</v>
          </cell>
          <cell r="X784">
            <v>0</v>
          </cell>
          <cell r="Y784">
            <v>30</v>
          </cell>
          <cell r="Z784">
            <v>10</v>
          </cell>
          <cell r="AA784">
            <v>50</v>
          </cell>
        </row>
        <row r="785">
          <cell r="U785">
            <v>784</v>
          </cell>
          <cell r="V785">
            <v>1</v>
          </cell>
          <cell r="W785">
            <v>4</v>
          </cell>
          <cell r="X785">
            <v>0</v>
          </cell>
          <cell r="Y785">
            <v>30</v>
          </cell>
          <cell r="Z785">
            <v>10</v>
          </cell>
          <cell r="AA785">
            <v>50</v>
          </cell>
        </row>
        <row r="786">
          <cell r="U786">
            <v>785</v>
          </cell>
          <cell r="V786">
            <v>1</v>
          </cell>
          <cell r="W786">
            <v>4</v>
          </cell>
          <cell r="X786">
            <v>0</v>
          </cell>
          <cell r="Y786">
            <v>30</v>
          </cell>
          <cell r="Z786">
            <v>10</v>
          </cell>
          <cell r="AA786">
            <v>50</v>
          </cell>
        </row>
        <row r="787">
          <cell r="U787">
            <v>786</v>
          </cell>
          <cell r="V787">
            <v>1</v>
          </cell>
          <cell r="W787">
            <v>4</v>
          </cell>
          <cell r="X787">
            <v>0</v>
          </cell>
          <cell r="Y787">
            <v>30</v>
          </cell>
          <cell r="Z787">
            <v>10</v>
          </cell>
          <cell r="AA787">
            <v>50</v>
          </cell>
        </row>
        <row r="788">
          <cell r="U788">
            <v>787</v>
          </cell>
          <cell r="V788">
            <v>1</v>
          </cell>
          <cell r="W788">
            <v>2</v>
          </cell>
          <cell r="X788">
            <v>0</v>
          </cell>
          <cell r="Y788">
            <v>30</v>
          </cell>
          <cell r="Z788">
            <v>10</v>
          </cell>
          <cell r="AA788">
            <v>50</v>
          </cell>
        </row>
        <row r="789">
          <cell r="U789">
            <v>788</v>
          </cell>
          <cell r="V789">
            <v>1</v>
          </cell>
          <cell r="W789">
            <v>4</v>
          </cell>
          <cell r="X789">
            <v>0</v>
          </cell>
          <cell r="Y789">
            <v>30</v>
          </cell>
          <cell r="Z789">
            <v>10</v>
          </cell>
          <cell r="AA789">
            <v>50</v>
          </cell>
        </row>
        <row r="790">
          <cell r="U790">
            <v>789</v>
          </cell>
          <cell r="V790">
            <v>1</v>
          </cell>
          <cell r="W790">
            <v>3</v>
          </cell>
          <cell r="X790">
            <v>0</v>
          </cell>
          <cell r="Y790">
            <v>30</v>
          </cell>
          <cell r="Z790">
            <v>10</v>
          </cell>
          <cell r="AA790">
            <v>50</v>
          </cell>
        </row>
        <row r="791">
          <cell r="U791">
            <v>790</v>
          </cell>
          <cell r="V791">
            <v>1</v>
          </cell>
          <cell r="W791">
            <v>4</v>
          </cell>
          <cell r="X791">
            <v>0</v>
          </cell>
          <cell r="Y791">
            <v>30</v>
          </cell>
          <cell r="Z791">
            <v>10</v>
          </cell>
          <cell r="AA791">
            <v>50</v>
          </cell>
        </row>
        <row r="792">
          <cell r="U792">
            <v>791</v>
          </cell>
          <cell r="V792">
            <v>1</v>
          </cell>
          <cell r="W792">
            <v>4</v>
          </cell>
          <cell r="X792">
            <v>0</v>
          </cell>
          <cell r="Y792">
            <v>30</v>
          </cell>
          <cell r="Z792">
            <v>10</v>
          </cell>
          <cell r="AA792">
            <v>50</v>
          </cell>
        </row>
        <row r="793">
          <cell r="U793">
            <v>792</v>
          </cell>
          <cell r="V793">
            <v>1</v>
          </cell>
          <cell r="W793">
            <v>4</v>
          </cell>
          <cell r="X793">
            <v>0</v>
          </cell>
          <cell r="Y793">
            <v>30</v>
          </cell>
          <cell r="Z793">
            <v>10</v>
          </cell>
          <cell r="AA793">
            <v>50</v>
          </cell>
        </row>
        <row r="794">
          <cell r="U794">
            <v>793</v>
          </cell>
          <cell r="V794">
            <v>1</v>
          </cell>
          <cell r="W794">
            <v>4</v>
          </cell>
          <cell r="X794">
            <v>0</v>
          </cell>
          <cell r="Y794">
            <v>30</v>
          </cell>
          <cell r="Z794">
            <v>10</v>
          </cell>
          <cell r="AA794">
            <v>50</v>
          </cell>
        </row>
        <row r="795">
          <cell r="U795">
            <v>794</v>
          </cell>
          <cell r="V795">
            <v>1</v>
          </cell>
          <cell r="W795">
            <v>4</v>
          </cell>
          <cell r="X795">
            <v>0</v>
          </cell>
          <cell r="Y795">
            <v>30</v>
          </cell>
          <cell r="Z795">
            <v>10</v>
          </cell>
          <cell r="AA795">
            <v>50</v>
          </cell>
        </row>
        <row r="796">
          <cell r="U796">
            <v>795</v>
          </cell>
          <cell r="V796">
            <v>1</v>
          </cell>
          <cell r="W796">
            <v>4</v>
          </cell>
          <cell r="X796">
            <v>0</v>
          </cell>
          <cell r="Y796">
            <v>30</v>
          </cell>
          <cell r="Z796">
            <v>10</v>
          </cell>
          <cell r="AA796">
            <v>50</v>
          </cell>
        </row>
        <row r="797">
          <cell r="U797">
            <v>796</v>
          </cell>
          <cell r="V797">
            <v>1</v>
          </cell>
          <cell r="W797">
            <v>4</v>
          </cell>
          <cell r="X797">
            <v>0</v>
          </cell>
          <cell r="Y797">
            <v>30</v>
          </cell>
          <cell r="Z797">
            <v>10</v>
          </cell>
          <cell r="AA797">
            <v>50</v>
          </cell>
        </row>
        <row r="798">
          <cell r="U798">
            <v>797</v>
          </cell>
          <cell r="V798">
            <v>1</v>
          </cell>
          <cell r="W798">
            <v>3</v>
          </cell>
          <cell r="X798">
            <v>0</v>
          </cell>
          <cell r="Y798">
            <v>30</v>
          </cell>
          <cell r="Z798">
            <v>10</v>
          </cell>
          <cell r="AA798">
            <v>50</v>
          </cell>
        </row>
        <row r="799">
          <cell r="U799">
            <v>798</v>
          </cell>
          <cell r="V799">
            <v>1</v>
          </cell>
          <cell r="W799">
            <v>4</v>
          </cell>
          <cell r="X799">
            <v>0</v>
          </cell>
          <cell r="Y799">
            <v>30</v>
          </cell>
          <cell r="Z799">
            <v>10</v>
          </cell>
          <cell r="AA799">
            <v>50</v>
          </cell>
        </row>
        <row r="800">
          <cell r="U800">
            <v>799</v>
          </cell>
          <cell r="V800">
            <v>1</v>
          </cell>
          <cell r="W800">
            <v>4</v>
          </cell>
          <cell r="X800">
            <v>0</v>
          </cell>
          <cell r="Y800">
            <v>30</v>
          </cell>
          <cell r="Z800">
            <v>10</v>
          </cell>
          <cell r="AA800">
            <v>50</v>
          </cell>
        </row>
        <row r="801">
          <cell r="U801">
            <v>800</v>
          </cell>
          <cell r="V801">
            <v>1</v>
          </cell>
          <cell r="W801">
            <v>2</v>
          </cell>
          <cell r="X801">
            <v>0</v>
          </cell>
          <cell r="Y801">
            <v>30</v>
          </cell>
          <cell r="Z801">
            <v>10</v>
          </cell>
          <cell r="AA801">
            <v>50</v>
          </cell>
        </row>
        <row r="802">
          <cell r="U802">
            <v>801</v>
          </cell>
          <cell r="V802">
            <v>1</v>
          </cell>
          <cell r="W802">
            <v>4</v>
          </cell>
          <cell r="X802">
            <v>0</v>
          </cell>
          <cell r="Y802">
            <v>30</v>
          </cell>
          <cell r="Z802">
            <v>10</v>
          </cell>
          <cell r="AA802">
            <v>50</v>
          </cell>
        </row>
        <row r="803">
          <cell r="U803">
            <v>802</v>
          </cell>
          <cell r="V803">
            <v>1</v>
          </cell>
          <cell r="W803">
            <v>4</v>
          </cell>
          <cell r="X803">
            <v>0</v>
          </cell>
          <cell r="Y803">
            <v>30</v>
          </cell>
          <cell r="Z803">
            <v>10</v>
          </cell>
          <cell r="AA803">
            <v>50</v>
          </cell>
        </row>
        <row r="804">
          <cell r="U804">
            <v>803</v>
          </cell>
          <cell r="V804">
            <v>1</v>
          </cell>
          <cell r="W804">
            <v>4</v>
          </cell>
          <cell r="X804">
            <v>0</v>
          </cell>
          <cell r="Y804">
            <v>30</v>
          </cell>
          <cell r="Z804">
            <v>10</v>
          </cell>
          <cell r="AA804">
            <v>50</v>
          </cell>
        </row>
        <row r="805">
          <cell r="U805">
            <v>804</v>
          </cell>
          <cell r="V805">
            <v>1</v>
          </cell>
          <cell r="W805">
            <v>3</v>
          </cell>
          <cell r="X805">
            <v>0</v>
          </cell>
          <cell r="Y805">
            <v>30</v>
          </cell>
          <cell r="Z805">
            <v>10</v>
          </cell>
          <cell r="AA805">
            <v>50</v>
          </cell>
        </row>
        <row r="806">
          <cell r="U806">
            <v>805</v>
          </cell>
          <cell r="V806">
            <v>1</v>
          </cell>
          <cell r="W806">
            <v>4</v>
          </cell>
          <cell r="X806">
            <v>0</v>
          </cell>
          <cell r="Y806">
            <v>30</v>
          </cell>
          <cell r="Z806">
            <v>10</v>
          </cell>
          <cell r="AA806">
            <v>50</v>
          </cell>
        </row>
        <row r="807">
          <cell r="U807">
            <v>806</v>
          </cell>
          <cell r="V807">
            <v>1</v>
          </cell>
          <cell r="W807">
            <v>3</v>
          </cell>
          <cell r="X807">
            <v>0</v>
          </cell>
          <cell r="Y807">
            <v>30</v>
          </cell>
          <cell r="Z807">
            <v>10</v>
          </cell>
          <cell r="AA807">
            <v>50</v>
          </cell>
        </row>
        <row r="808">
          <cell r="U808">
            <v>807</v>
          </cell>
          <cell r="V808">
            <v>1</v>
          </cell>
          <cell r="W808">
            <v>4</v>
          </cell>
          <cell r="X808">
            <v>0</v>
          </cell>
          <cell r="Y808">
            <v>30</v>
          </cell>
          <cell r="Z808">
            <v>10</v>
          </cell>
          <cell r="AA808">
            <v>50</v>
          </cell>
        </row>
        <row r="809">
          <cell r="U809">
            <v>808</v>
          </cell>
          <cell r="V809">
            <v>1</v>
          </cell>
          <cell r="W809">
            <v>4</v>
          </cell>
          <cell r="X809">
            <v>0</v>
          </cell>
          <cell r="Y809">
            <v>30</v>
          </cell>
          <cell r="Z809">
            <v>10</v>
          </cell>
          <cell r="AA809">
            <v>50</v>
          </cell>
        </row>
        <row r="810">
          <cell r="U810">
            <v>809</v>
          </cell>
          <cell r="V810">
            <v>1</v>
          </cell>
          <cell r="W810">
            <v>4</v>
          </cell>
          <cell r="X810">
            <v>0</v>
          </cell>
          <cell r="Y810">
            <v>30</v>
          </cell>
          <cell r="Z810">
            <v>10</v>
          </cell>
          <cell r="AA810">
            <v>50</v>
          </cell>
        </row>
        <row r="811">
          <cell r="U811">
            <v>810</v>
          </cell>
          <cell r="V811">
            <v>1</v>
          </cell>
          <cell r="W811">
            <v>4</v>
          </cell>
          <cell r="X811">
            <v>0</v>
          </cell>
          <cell r="Y811">
            <v>30</v>
          </cell>
          <cell r="Z811">
            <v>10</v>
          </cell>
          <cell r="AA811">
            <v>50</v>
          </cell>
        </row>
        <row r="812">
          <cell r="U812">
            <v>811</v>
          </cell>
          <cell r="V812">
            <v>1</v>
          </cell>
          <cell r="W812">
            <v>3</v>
          </cell>
          <cell r="X812">
            <v>0</v>
          </cell>
          <cell r="Y812">
            <v>30</v>
          </cell>
          <cell r="Z812">
            <v>10</v>
          </cell>
          <cell r="AA812">
            <v>50</v>
          </cell>
        </row>
        <row r="813">
          <cell r="U813">
            <v>812</v>
          </cell>
          <cell r="V813">
            <v>1</v>
          </cell>
          <cell r="W813">
            <v>4</v>
          </cell>
          <cell r="X813">
            <v>0</v>
          </cell>
          <cell r="Y813">
            <v>30</v>
          </cell>
          <cell r="Z813">
            <v>10</v>
          </cell>
          <cell r="AA813">
            <v>50</v>
          </cell>
        </row>
        <row r="814">
          <cell r="U814">
            <v>813</v>
          </cell>
          <cell r="V814">
            <v>1</v>
          </cell>
          <cell r="W814">
            <v>4</v>
          </cell>
          <cell r="X814">
            <v>0</v>
          </cell>
          <cell r="Y814">
            <v>30</v>
          </cell>
          <cell r="Z814">
            <v>10</v>
          </cell>
          <cell r="AA814">
            <v>50</v>
          </cell>
        </row>
        <row r="815">
          <cell r="U815">
            <v>814</v>
          </cell>
          <cell r="V815">
            <v>1</v>
          </cell>
          <cell r="W815">
            <v>3</v>
          </cell>
          <cell r="X815">
            <v>0</v>
          </cell>
          <cell r="Y815">
            <v>30</v>
          </cell>
          <cell r="Z815">
            <v>10</v>
          </cell>
          <cell r="AA815">
            <v>50</v>
          </cell>
        </row>
        <row r="816">
          <cell r="U816">
            <v>815</v>
          </cell>
          <cell r="V816">
            <v>1</v>
          </cell>
          <cell r="W816">
            <v>4</v>
          </cell>
          <cell r="X816">
            <v>0</v>
          </cell>
          <cell r="Y816">
            <v>30</v>
          </cell>
          <cell r="Z816">
            <v>10</v>
          </cell>
          <cell r="AA816">
            <v>50</v>
          </cell>
        </row>
        <row r="817">
          <cell r="U817">
            <v>816</v>
          </cell>
          <cell r="V817">
            <v>1</v>
          </cell>
          <cell r="W817">
            <v>4</v>
          </cell>
          <cell r="X817">
            <v>0</v>
          </cell>
          <cell r="Y817">
            <v>30</v>
          </cell>
          <cell r="Z817">
            <v>10</v>
          </cell>
          <cell r="AA817">
            <v>50</v>
          </cell>
        </row>
        <row r="818">
          <cell r="U818">
            <v>817</v>
          </cell>
          <cell r="V818">
            <v>1</v>
          </cell>
          <cell r="W818">
            <v>4</v>
          </cell>
          <cell r="X818">
            <v>0</v>
          </cell>
          <cell r="Y818">
            <v>30</v>
          </cell>
          <cell r="Z818">
            <v>10</v>
          </cell>
          <cell r="AA818">
            <v>50</v>
          </cell>
        </row>
        <row r="819">
          <cell r="U819">
            <v>818</v>
          </cell>
          <cell r="V819">
            <v>1</v>
          </cell>
          <cell r="W819">
            <v>4</v>
          </cell>
          <cell r="X819">
            <v>0</v>
          </cell>
          <cell r="Y819">
            <v>30</v>
          </cell>
          <cell r="Z819">
            <v>10</v>
          </cell>
          <cell r="AA819">
            <v>50</v>
          </cell>
        </row>
        <row r="820">
          <cell r="U820">
            <v>819</v>
          </cell>
          <cell r="V820">
            <v>1</v>
          </cell>
          <cell r="W820">
            <v>4</v>
          </cell>
          <cell r="X820">
            <v>0</v>
          </cell>
          <cell r="Y820">
            <v>30</v>
          </cell>
          <cell r="Z820">
            <v>10</v>
          </cell>
          <cell r="AA820">
            <v>50</v>
          </cell>
        </row>
        <row r="821">
          <cell r="U821">
            <v>820</v>
          </cell>
          <cell r="V821">
            <v>1</v>
          </cell>
          <cell r="W821">
            <v>3</v>
          </cell>
          <cell r="X821">
            <v>0</v>
          </cell>
          <cell r="Y821">
            <v>30</v>
          </cell>
          <cell r="Z821">
            <v>10</v>
          </cell>
          <cell r="AA821">
            <v>50</v>
          </cell>
        </row>
        <row r="822">
          <cell r="U822">
            <v>821</v>
          </cell>
          <cell r="V822">
            <v>1</v>
          </cell>
          <cell r="W822">
            <v>4</v>
          </cell>
          <cell r="X822">
            <v>0</v>
          </cell>
          <cell r="Y822">
            <v>30</v>
          </cell>
          <cell r="Z822">
            <v>10</v>
          </cell>
          <cell r="AA822">
            <v>50</v>
          </cell>
        </row>
        <row r="823">
          <cell r="U823">
            <v>822</v>
          </cell>
          <cell r="V823">
            <v>1</v>
          </cell>
          <cell r="W823">
            <v>4</v>
          </cell>
          <cell r="X823">
            <v>0</v>
          </cell>
          <cell r="Y823">
            <v>30</v>
          </cell>
          <cell r="Z823">
            <v>10</v>
          </cell>
          <cell r="AA823">
            <v>50</v>
          </cell>
        </row>
        <row r="824">
          <cell r="U824">
            <v>823</v>
          </cell>
          <cell r="V824">
            <v>1</v>
          </cell>
          <cell r="W824">
            <v>4</v>
          </cell>
          <cell r="X824">
            <v>0</v>
          </cell>
          <cell r="Y824">
            <v>30</v>
          </cell>
          <cell r="Z824">
            <v>10</v>
          </cell>
          <cell r="AA824">
            <v>50</v>
          </cell>
        </row>
        <row r="825">
          <cell r="U825">
            <v>824</v>
          </cell>
          <cell r="V825">
            <v>1</v>
          </cell>
          <cell r="W825">
            <v>4</v>
          </cell>
          <cell r="X825">
            <v>0</v>
          </cell>
          <cell r="Y825">
            <v>30</v>
          </cell>
          <cell r="Z825">
            <v>10</v>
          </cell>
          <cell r="AA825">
            <v>50</v>
          </cell>
        </row>
        <row r="826">
          <cell r="U826">
            <v>825</v>
          </cell>
          <cell r="V826">
            <v>1</v>
          </cell>
          <cell r="W826">
            <v>4</v>
          </cell>
          <cell r="X826">
            <v>0</v>
          </cell>
          <cell r="Y826">
            <v>30</v>
          </cell>
          <cell r="Z826">
            <v>10</v>
          </cell>
          <cell r="AA826">
            <v>50</v>
          </cell>
        </row>
        <row r="827">
          <cell r="U827">
            <v>826</v>
          </cell>
          <cell r="V827">
            <v>1</v>
          </cell>
          <cell r="W827">
            <v>4</v>
          </cell>
          <cell r="X827">
            <v>0</v>
          </cell>
          <cell r="Y827">
            <v>30</v>
          </cell>
          <cell r="Z827">
            <v>10</v>
          </cell>
          <cell r="AA827">
            <v>50</v>
          </cell>
        </row>
        <row r="828">
          <cell r="U828">
            <v>827</v>
          </cell>
          <cell r="V828">
            <v>1</v>
          </cell>
          <cell r="W828">
            <v>4</v>
          </cell>
          <cell r="X828">
            <v>0</v>
          </cell>
          <cell r="Y828">
            <v>30</v>
          </cell>
          <cell r="Z828">
            <v>10</v>
          </cell>
          <cell r="AA828">
            <v>50</v>
          </cell>
        </row>
        <row r="829">
          <cell r="U829">
            <v>828</v>
          </cell>
          <cell r="V829">
            <v>1</v>
          </cell>
          <cell r="W829">
            <v>3</v>
          </cell>
          <cell r="X829">
            <v>0</v>
          </cell>
          <cell r="Y829">
            <v>30</v>
          </cell>
          <cell r="Z829">
            <v>10</v>
          </cell>
          <cell r="AA829">
            <v>50</v>
          </cell>
        </row>
        <row r="830">
          <cell r="U830">
            <v>829</v>
          </cell>
          <cell r="V830">
            <v>1</v>
          </cell>
          <cell r="W830">
            <v>4</v>
          </cell>
          <cell r="X830">
            <v>0</v>
          </cell>
          <cell r="Y830">
            <v>30</v>
          </cell>
          <cell r="Z830">
            <v>10</v>
          </cell>
          <cell r="AA830">
            <v>50</v>
          </cell>
        </row>
        <row r="831">
          <cell r="U831">
            <v>830</v>
          </cell>
          <cell r="V831">
            <v>1</v>
          </cell>
          <cell r="W831">
            <v>4</v>
          </cell>
          <cell r="X831">
            <v>0</v>
          </cell>
          <cell r="Y831">
            <v>30</v>
          </cell>
          <cell r="Z831">
            <v>10</v>
          </cell>
          <cell r="AA831">
            <v>50</v>
          </cell>
        </row>
        <row r="832">
          <cell r="U832">
            <v>831</v>
          </cell>
          <cell r="V832">
            <v>1</v>
          </cell>
          <cell r="W832">
            <v>4</v>
          </cell>
          <cell r="X832">
            <v>0</v>
          </cell>
          <cell r="Y832">
            <v>30</v>
          </cell>
          <cell r="Z832">
            <v>10</v>
          </cell>
          <cell r="AA832">
            <v>50</v>
          </cell>
        </row>
        <row r="833">
          <cell r="U833">
            <v>832</v>
          </cell>
          <cell r="V833">
            <v>1</v>
          </cell>
          <cell r="W833">
            <v>4</v>
          </cell>
          <cell r="X833">
            <v>0</v>
          </cell>
          <cell r="Y833">
            <v>30</v>
          </cell>
          <cell r="Z833">
            <v>10</v>
          </cell>
          <cell r="AA833">
            <v>50</v>
          </cell>
        </row>
        <row r="834">
          <cell r="U834">
            <v>833</v>
          </cell>
          <cell r="V834">
            <v>1</v>
          </cell>
          <cell r="W834">
            <v>4</v>
          </cell>
          <cell r="X834">
            <v>0</v>
          </cell>
          <cell r="Y834">
            <v>30</v>
          </cell>
          <cell r="Z834">
            <v>10</v>
          </cell>
          <cell r="AA834">
            <v>50</v>
          </cell>
        </row>
        <row r="835">
          <cell r="U835">
            <v>834</v>
          </cell>
          <cell r="V835">
            <v>1</v>
          </cell>
          <cell r="W835">
            <v>4</v>
          </cell>
          <cell r="X835">
            <v>0</v>
          </cell>
          <cell r="Y835">
            <v>30</v>
          </cell>
          <cell r="Z835">
            <v>10</v>
          </cell>
          <cell r="AA835">
            <v>50</v>
          </cell>
        </row>
        <row r="836">
          <cell r="U836">
            <v>835</v>
          </cell>
          <cell r="V836">
            <v>1</v>
          </cell>
          <cell r="W836">
            <v>4</v>
          </cell>
          <cell r="X836">
            <v>0</v>
          </cell>
          <cell r="Y836">
            <v>30</v>
          </cell>
          <cell r="Z836">
            <v>10</v>
          </cell>
          <cell r="AA836">
            <v>50</v>
          </cell>
        </row>
        <row r="837">
          <cell r="U837">
            <v>836</v>
          </cell>
          <cell r="V837">
            <v>1</v>
          </cell>
          <cell r="W837">
            <v>4</v>
          </cell>
          <cell r="X837">
            <v>0</v>
          </cell>
          <cell r="Y837">
            <v>30</v>
          </cell>
          <cell r="Z837">
            <v>10</v>
          </cell>
          <cell r="AA837">
            <v>50</v>
          </cell>
        </row>
        <row r="838">
          <cell r="U838">
            <v>837</v>
          </cell>
          <cell r="V838">
            <v>1</v>
          </cell>
          <cell r="W838">
            <v>4</v>
          </cell>
          <cell r="X838">
            <v>0</v>
          </cell>
          <cell r="Y838">
            <v>30</v>
          </cell>
          <cell r="Z838">
            <v>10</v>
          </cell>
          <cell r="AA838">
            <v>50</v>
          </cell>
        </row>
        <row r="839">
          <cell r="U839">
            <v>838</v>
          </cell>
          <cell r="V839">
            <v>1</v>
          </cell>
          <cell r="W839">
            <v>4</v>
          </cell>
          <cell r="X839">
            <v>0</v>
          </cell>
          <cell r="Y839">
            <v>30</v>
          </cell>
          <cell r="Z839">
            <v>10</v>
          </cell>
          <cell r="AA839">
            <v>50</v>
          </cell>
        </row>
        <row r="840">
          <cell r="U840">
            <v>839</v>
          </cell>
          <cell r="V840">
            <v>1</v>
          </cell>
          <cell r="W840">
            <v>3</v>
          </cell>
          <cell r="X840">
            <v>0</v>
          </cell>
          <cell r="Y840">
            <v>30</v>
          </cell>
          <cell r="Z840">
            <v>10</v>
          </cell>
          <cell r="AA840">
            <v>50</v>
          </cell>
        </row>
        <row r="841">
          <cell r="U841">
            <v>840</v>
          </cell>
          <cell r="V841">
            <v>1</v>
          </cell>
          <cell r="W841">
            <v>3</v>
          </cell>
          <cell r="X841">
            <v>0</v>
          </cell>
          <cell r="Y841">
            <v>30</v>
          </cell>
          <cell r="Z841">
            <v>10</v>
          </cell>
          <cell r="AA841">
            <v>50</v>
          </cell>
        </row>
        <row r="842">
          <cell r="U842">
            <v>841</v>
          </cell>
          <cell r="V842">
            <v>1</v>
          </cell>
          <cell r="W842">
            <v>4</v>
          </cell>
          <cell r="X842">
            <v>0</v>
          </cell>
          <cell r="Y842">
            <v>30</v>
          </cell>
          <cell r="Z842">
            <v>10</v>
          </cell>
          <cell r="AA842">
            <v>50</v>
          </cell>
        </row>
        <row r="843">
          <cell r="U843">
            <v>842</v>
          </cell>
          <cell r="V843">
            <v>1</v>
          </cell>
          <cell r="W843">
            <v>4</v>
          </cell>
          <cell r="X843">
            <v>0</v>
          </cell>
          <cell r="Y843">
            <v>30</v>
          </cell>
          <cell r="Z843">
            <v>10</v>
          </cell>
          <cell r="AA843">
            <v>50</v>
          </cell>
        </row>
        <row r="844">
          <cell r="U844">
            <v>843</v>
          </cell>
          <cell r="V844">
            <v>1</v>
          </cell>
          <cell r="W844">
            <v>4</v>
          </cell>
          <cell r="X844">
            <v>0</v>
          </cell>
          <cell r="Y844">
            <v>30</v>
          </cell>
          <cell r="Z844">
            <v>10</v>
          </cell>
          <cell r="AA844">
            <v>50</v>
          </cell>
        </row>
        <row r="845">
          <cell r="U845">
            <v>844</v>
          </cell>
          <cell r="V845">
            <v>1</v>
          </cell>
          <cell r="W845">
            <v>4</v>
          </cell>
          <cell r="X845">
            <v>0</v>
          </cell>
          <cell r="Y845">
            <v>30</v>
          </cell>
          <cell r="Z845">
            <v>10</v>
          </cell>
          <cell r="AA845">
            <v>50</v>
          </cell>
        </row>
        <row r="846">
          <cell r="U846">
            <v>845</v>
          </cell>
          <cell r="V846">
            <v>1</v>
          </cell>
          <cell r="W846">
            <v>4</v>
          </cell>
          <cell r="X846">
            <v>0</v>
          </cell>
          <cell r="Y846">
            <v>30</v>
          </cell>
          <cell r="Z846">
            <v>10</v>
          </cell>
          <cell r="AA846">
            <v>50</v>
          </cell>
        </row>
        <row r="847">
          <cell r="U847">
            <v>846</v>
          </cell>
          <cell r="V847">
            <v>1</v>
          </cell>
          <cell r="W847">
            <v>4</v>
          </cell>
          <cell r="X847">
            <v>0</v>
          </cell>
          <cell r="Y847">
            <v>30</v>
          </cell>
          <cell r="Z847">
            <v>10</v>
          </cell>
          <cell r="AA847">
            <v>50</v>
          </cell>
        </row>
        <row r="848">
          <cell r="U848">
            <v>847</v>
          </cell>
          <cell r="V848">
            <v>1</v>
          </cell>
          <cell r="W848">
            <v>3</v>
          </cell>
          <cell r="X848">
            <v>0</v>
          </cell>
          <cell r="Y848">
            <v>30</v>
          </cell>
          <cell r="Z848">
            <v>10</v>
          </cell>
          <cell r="AA848">
            <v>50</v>
          </cell>
        </row>
        <row r="849">
          <cell r="U849">
            <v>848</v>
          </cell>
          <cell r="V849">
            <v>1</v>
          </cell>
          <cell r="W849">
            <v>4</v>
          </cell>
          <cell r="X849">
            <v>0</v>
          </cell>
          <cell r="Y849">
            <v>30</v>
          </cell>
          <cell r="Z849">
            <v>10</v>
          </cell>
          <cell r="AA849">
            <v>50</v>
          </cell>
        </row>
        <row r="850">
          <cell r="U850">
            <v>849</v>
          </cell>
          <cell r="V850">
            <v>1</v>
          </cell>
          <cell r="W850">
            <v>3</v>
          </cell>
          <cell r="X850">
            <v>0</v>
          </cell>
          <cell r="Y850">
            <v>30</v>
          </cell>
          <cell r="Z850">
            <v>10</v>
          </cell>
          <cell r="AA850">
            <v>50</v>
          </cell>
        </row>
        <row r="851">
          <cell r="U851">
            <v>850</v>
          </cell>
          <cell r="V851">
            <v>1</v>
          </cell>
          <cell r="W851">
            <v>4</v>
          </cell>
          <cell r="X851">
            <v>0</v>
          </cell>
          <cell r="Y851">
            <v>30</v>
          </cell>
          <cell r="Z851">
            <v>10</v>
          </cell>
          <cell r="AA851">
            <v>50</v>
          </cell>
        </row>
        <row r="852">
          <cell r="U852">
            <v>851</v>
          </cell>
          <cell r="V852">
            <v>1</v>
          </cell>
          <cell r="W852">
            <v>4</v>
          </cell>
          <cell r="X852">
            <v>0</v>
          </cell>
          <cell r="Y852">
            <v>30</v>
          </cell>
          <cell r="Z852">
            <v>10</v>
          </cell>
          <cell r="AA852">
            <v>50</v>
          </cell>
        </row>
        <row r="853">
          <cell r="U853">
            <v>852</v>
          </cell>
          <cell r="V853">
            <v>1</v>
          </cell>
          <cell r="W853">
            <v>4</v>
          </cell>
          <cell r="X853">
            <v>0</v>
          </cell>
          <cell r="Y853">
            <v>30</v>
          </cell>
          <cell r="Z853">
            <v>10</v>
          </cell>
          <cell r="AA853">
            <v>50</v>
          </cell>
        </row>
        <row r="854">
          <cell r="U854">
            <v>853</v>
          </cell>
          <cell r="V854">
            <v>1</v>
          </cell>
          <cell r="W854">
            <v>4</v>
          </cell>
          <cell r="X854">
            <v>0</v>
          </cell>
          <cell r="Y854">
            <v>30</v>
          </cell>
          <cell r="Z854">
            <v>10</v>
          </cell>
          <cell r="AA854">
            <v>50</v>
          </cell>
        </row>
        <row r="855">
          <cell r="U855">
            <v>854</v>
          </cell>
          <cell r="V855">
            <v>1</v>
          </cell>
          <cell r="W855">
            <v>3</v>
          </cell>
          <cell r="X855">
            <v>0</v>
          </cell>
          <cell r="Y855">
            <v>30</v>
          </cell>
          <cell r="Z855">
            <v>10</v>
          </cell>
          <cell r="AA855">
            <v>50</v>
          </cell>
        </row>
        <row r="856">
          <cell r="U856">
            <v>855</v>
          </cell>
          <cell r="V856">
            <v>1</v>
          </cell>
          <cell r="W856">
            <v>4</v>
          </cell>
          <cell r="X856">
            <v>0</v>
          </cell>
          <cell r="Y856">
            <v>30</v>
          </cell>
          <cell r="Z856">
            <v>10</v>
          </cell>
          <cell r="AA856">
            <v>50</v>
          </cell>
        </row>
        <row r="857">
          <cell r="U857">
            <v>856</v>
          </cell>
          <cell r="V857">
            <v>1</v>
          </cell>
          <cell r="W857">
            <v>4</v>
          </cell>
          <cell r="X857">
            <v>0</v>
          </cell>
          <cell r="Y857">
            <v>30</v>
          </cell>
          <cell r="Z857">
            <v>10</v>
          </cell>
          <cell r="AA857">
            <v>50</v>
          </cell>
        </row>
        <row r="858">
          <cell r="U858">
            <v>857</v>
          </cell>
          <cell r="V858">
            <v>1</v>
          </cell>
          <cell r="W858">
            <v>4</v>
          </cell>
          <cell r="X858">
            <v>0</v>
          </cell>
          <cell r="Y858">
            <v>30</v>
          </cell>
          <cell r="Z858">
            <v>10</v>
          </cell>
          <cell r="AA858">
            <v>50</v>
          </cell>
        </row>
        <row r="859">
          <cell r="U859">
            <v>858</v>
          </cell>
          <cell r="V859">
            <v>1</v>
          </cell>
          <cell r="W859">
            <v>4</v>
          </cell>
          <cell r="X859">
            <v>0</v>
          </cell>
          <cell r="Y859">
            <v>30</v>
          </cell>
          <cell r="Z859">
            <v>10</v>
          </cell>
          <cell r="AA859">
            <v>50</v>
          </cell>
        </row>
        <row r="860">
          <cell r="U860">
            <v>859</v>
          </cell>
          <cell r="V860">
            <v>1</v>
          </cell>
          <cell r="W860">
            <v>4</v>
          </cell>
          <cell r="X860">
            <v>0</v>
          </cell>
          <cell r="Y860">
            <v>30</v>
          </cell>
          <cell r="Z860">
            <v>10</v>
          </cell>
          <cell r="AA860">
            <v>50</v>
          </cell>
        </row>
        <row r="861">
          <cell r="U861">
            <v>860</v>
          </cell>
          <cell r="V861">
            <v>1</v>
          </cell>
          <cell r="W861">
            <v>4</v>
          </cell>
          <cell r="X861">
            <v>0</v>
          </cell>
          <cell r="Y861">
            <v>30</v>
          </cell>
          <cell r="Z861">
            <v>10</v>
          </cell>
          <cell r="AA861">
            <v>50</v>
          </cell>
        </row>
        <row r="862">
          <cell r="U862">
            <v>861</v>
          </cell>
          <cell r="V862">
            <v>1</v>
          </cell>
          <cell r="W862">
            <v>4</v>
          </cell>
          <cell r="X862">
            <v>0</v>
          </cell>
          <cell r="Y862">
            <v>30</v>
          </cell>
          <cell r="Z862">
            <v>10</v>
          </cell>
          <cell r="AA862">
            <v>50</v>
          </cell>
        </row>
        <row r="863">
          <cell r="U863">
            <v>862</v>
          </cell>
          <cell r="V863">
            <v>1</v>
          </cell>
          <cell r="W863">
            <v>4</v>
          </cell>
          <cell r="X863">
            <v>0</v>
          </cell>
          <cell r="Y863">
            <v>30</v>
          </cell>
          <cell r="Z863">
            <v>10</v>
          </cell>
          <cell r="AA863">
            <v>50</v>
          </cell>
        </row>
        <row r="864">
          <cell r="U864">
            <v>863</v>
          </cell>
          <cell r="V864">
            <v>1</v>
          </cell>
          <cell r="W864">
            <v>4</v>
          </cell>
          <cell r="X864">
            <v>0</v>
          </cell>
          <cell r="Y864">
            <v>30</v>
          </cell>
          <cell r="Z864">
            <v>10</v>
          </cell>
          <cell r="AA864">
            <v>50</v>
          </cell>
        </row>
        <row r="865">
          <cell r="U865">
            <v>864</v>
          </cell>
          <cell r="V865">
            <v>1</v>
          </cell>
          <cell r="W865">
            <v>4</v>
          </cell>
          <cell r="X865">
            <v>0</v>
          </cell>
          <cell r="Y865">
            <v>30</v>
          </cell>
          <cell r="Z865">
            <v>10</v>
          </cell>
          <cell r="AA865">
            <v>50</v>
          </cell>
        </row>
        <row r="866">
          <cell r="U866">
            <v>865</v>
          </cell>
          <cell r="V866">
            <v>1</v>
          </cell>
          <cell r="W866">
            <v>4</v>
          </cell>
          <cell r="X866">
            <v>0</v>
          </cell>
          <cell r="Y866">
            <v>30</v>
          </cell>
          <cell r="Z866">
            <v>10</v>
          </cell>
          <cell r="AA866">
            <v>50</v>
          </cell>
        </row>
        <row r="867">
          <cell r="U867">
            <v>866</v>
          </cell>
          <cell r="V867">
            <v>1</v>
          </cell>
          <cell r="W867">
            <v>4</v>
          </cell>
          <cell r="X867">
            <v>0</v>
          </cell>
          <cell r="Y867">
            <v>30</v>
          </cell>
          <cell r="Z867">
            <v>10</v>
          </cell>
          <cell r="AA867">
            <v>50</v>
          </cell>
        </row>
        <row r="868">
          <cell r="U868">
            <v>867</v>
          </cell>
          <cell r="V868">
            <v>1</v>
          </cell>
          <cell r="W868">
            <v>4</v>
          </cell>
          <cell r="X868">
            <v>0</v>
          </cell>
          <cell r="Y868">
            <v>30</v>
          </cell>
          <cell r="Z868">
            <v>10</v>
          </cell>
          <cell r="AA868">
            <v>50</v>
          </cell>
        </row>
        <row r="869">
          <cell r="U869">
            <v>868</v>
          </cell>
          <cell r="V869">
            <v>1</v>
          </cell>
          <cell r="W869">
            <v>4</v>
          </cell>
          <cell r="X869">
            <v>0</v>
          </cell>
          <cell r="Y869">
            <v>30</v>
          </cell>
          <cell r="Z869">
            <v>10</v>
          </cell>
          <cell r="AA869">
            <v>50</v>
          </cell>
        </row>
        <row r="870">
          <cell r="U870">
            <v>869</v>
          </cell>
          <cell r="V870">
            <v>1</v>
          </cell>
          <cell r="W870">
            <v>4</v>
          </cell>
          <cell r="X870">
            <v>0</v>
          </cell>
          <cell r="Y870">
            <v>30</v>
          </cell>
          <cell r="Z870">
            <v>10</v>
          </cell>
          <cell r="AA870">
            <v>50</v>
          </cell>
        </row>
        <row r="871">
          <cell r="U871">
            <v>870</v>
          </cell>
          <cell r="V871">
            <v>1</v>
          </cell>
          <cell r="W871">
            <v>4</v>
          </cell>
          <cell r="X871">
            <v>0</v>
          </cell>
          <cell r="Y871">
            <v>30</v>
          </cell>
          <cell r="Z871">
            <v>10</v>
          </cell>
          <cell r="AA871">
            <v>50</v>
          </cell>
        </row>
        <row r="872">
          <cell r="U872">
            <v>871</v>
          </cell>
          <cell r="V872">
            <v>1</v>
          </cell>
          <cell r="W872">
            <v>4</v>
          </cell>
          <cell r="X872">
            <v>0</v>
          </cell>
          <cell r="Y872">
            <v>30</v>
          </cell>
          <cell r="Z872">
            <v>10</v>
          </cell>
          <cell r="AA872">
            <v>50</v>
          </cell>
        </row>
        <row r="873">
          <cell r="U873">
            <v>872</v>
          </cell>
          <cell r="V873">
            <v>1</v>
          </cell>
          <cell r="W873">
            <v>4</v>
          </cell>
          <cell r="X873">
            <v>0</v>
          </cell>
          <cell r="Y873">
            <v>30</v>
          </cell>
          <cell r="Z873">
            <v>10</v>
          </cell>
          <cell r="AA873">
            <v>50</v>
          </cell>
        </row>
        <row r="874">
          <cell r="U874">
            <v>873</v>
          </cell>
          <cell r="V874">
            <v>1</v>
          </cell>
          <cell r="W874">
            <v>4</v>
          </cell>
          <cell r="X874">
            <v>0</v>
          </cell>
          <cell r="Y874">
            <v>30</v>
          </cell>
          <cell r="Z874">
            <v>10</v>
          </cell>
          <cell r="AA874">
            <v>50</v>
          </cell>
        </row>
        <row r="875">
          <cell r="U875">
            <v>874</v>
          </cell>
          <cell r="V875">
            <v>1</v>
          </cell>
          <cell r="W875">
            <v>4</v>
          </cell>
          <cell r="X875">
            <v>0</v>
          </cell>
          <cell r="Y875">
            <v>30</v>
          </cell>
          <cell r="Z875">
            <v>10</v>
          </cell>
          <cell r="AA875">
            <v>50</v>
          </cell>
        </row>
        <row r="876">
          <cell r="U876">
            <v>875</v>
          </cell>
          <cell r="V876">
            <v>1</v>
          </cell>
          <cell r="W876">
            <v>4</v>
          </cell>
          <cell r="X876">
            <v>0</v>
          </cell>
          <cell r="Y876">
            <v>30</v>
          </cell>
          <cell r="Z876">
            <v>10</v>
          </cell>
          <cell r="AA876">
            <v>50</v>
          </cell>
        </row>
        <row r="877">
          <cell r="U877">
            <v>876</v>
          </cell>
          <cell r="V877">
            <v>1</v>
          </cell>
          <cell r="W877">
            <v>4</v>
          </cell>
          <cell r="X877">
            <v>0</v>
          </cell>
          <cell r="Y877">
            <v>30</v>
          </cell>
          <cell r="Z877">
            <v>10</v>
          </cell>
          <cell r="AA877">
            <v>50</v>
          </cell>
        </row>
        <row r="878">
          <cell r="U878">
            <v>877</v>
          </cell>
          <cell r="V878">
            <v>1</v>
          </cell>
          <cell r="W878">
            <v>4</v>
          </cell>
          <cell r="X878">
            <v>0</v>
          </cell>
          <cell r="Y878">
            <v>30</v>
          </cell>
          <cell r="Z878">
            <v>10</v>
          </cell>
          <cell r="AA878">
            <v>50</v>
          </cell>
        </row>
        <row r="879">
          <cell r="U879">
            <v>878</v>
          </cell>
          <cell r="V879">
            <v>1</v>
          </cell>
          <cell r="W879">
            <v>4</v>
          </cell>
          <cell r="X879">
            <v>0</v>
          </cell>
          <cell r="Y879">
            <v>30</v>
          </cell>
          <cell r="Z879">
            <v>10</v>
          </cell>
          <cell r="AA879">
            <v>50</v>
          </cell>
        </row>
        <row r="880">
          <cell r="U880">
            <v>879</v>
          </cell>
          <cell r="V880">
            <v>1</v>
          </cell>
          <cell r="W880">
            <v>4</v>
          </cell>
          <cell r="X880">
            <v>0</v>
          </cell>
          <cell r="Y880">
            <v>30</v>
          </cell>
          <cell r="Z880">
            <v>10</v>
          </cell>
          <cell r="AA880">
            <v>50</v>
          </cell>
        </row>
        <row r="881">
          <cell r="U881">
            <v>880</v>
          </cell>
          <cell r="V881">
            <v>1</v>
          </cell>
          <cell r="W881">
            <v>4</v>
          </cell>
          <cell r="X881">
            <v>0</v>
          </cell>
          <cell r="Y881">
            <v>30</v>
          </cell>
          <cell r="Z881">
            <v>10</v>
          </cell>
          <cell r="AA881">
            <v>50</v>
          </cell>
        </row>
        <row r="882">
          <cell r="U882">
            <v>881</v>
          </cell>
          <cell r="V882">
            <v>1</v>
          </cell>
          <cell r="W882">
            <v>4</v>
          </cell>
          <cell r="X882">
            <v>0</v>
          </cell>
          <cell r="Y882">
            <v>30</v>
          </cell>
          <cell r="Z882">
            <v>10</v>
          </cell>
          <cell r="AA882">
            <v>50</v>
          </cell>
        </row>
        <row r="883">
          <cell r="U883">
            <v>882</v>
          </cell>
          <cell r="V883">
            <v>1</v>
          </cell>
          <cell r="W883">
            <v>4</v>
          </cell>
          <cell r="X883">
            <v>0</v>
          </cell>
          <cell r="Y883">
            <v>30</v>
          </cell>
          <cell r="Z883">
            <v>10</v>
          </cell>
          <cell r="AA883">
            <v>50</v>
          </cell>
        </row>
        <row r="884">
          <cell r="U884">
            <v>883</v>
          </cell>
          <cell r="V884">
            <v>1</v>
          </cell>
          <cell r="W884">
            <v>4</v>
          </cell>
          <cell r="X884">
            <v>0</v>
          </cell>
          <cell r="Y884">
            <v>30</v>
          </cell>
          <cell r="Z884">
            <v>10</v>
          </cell>
          <cell r="AA884">
            <v>50</v>
          </cell>
        </row>
        <row r="885">
          <cell r="U885">
            <v>884</v>
          </cell>
          <cell r="V885">
            <v>1</v>
          </cell>
          <cell r="W885">
            <v>4</v>
          </cell>
          <cell r="X885">
            <v>0</v>
          </cell>
          <cell r="Y885">
            <v>30</v>
          </cell>
          <cell r="Z885">
            <v>10</v>
          </cell>
          <cell r="AA885">
            <v>50</v>
          </cell>
        </row>
        <row r="886">
          <cell r="U886">
            <v>885</v>
          </cell>
          <cell r="V886">
            <v>1</v>
          </cell>
          <cell r="W886">
            <v>4</v>
          </cell>
          <cell r="X886">
            <v>0</v>
          </cell>
          <cell r="Y886">
            <v>30</v>
          </cell>
          <cell r="Z886">
            <v>10</v>
          </cell>
          <cell r="AA886">
            <v>50</v>
          </cell>
        </row>
        <row r="887">
          <cell r="U887">
            <v>886</v>
          </cell>
          <cell r="V887">
            <v>1</v>
          </cell>
          <cell r="W887">
            <v>4</v>
          </cell>
          <cell r="X887">
            <v>0</v>
          </cell>
          <cell r="Y887">
            <v>30</v>
          </cell>
          <cell r="Z887">
            <v>10</v>
          </cell>
          <cell r="AA887">
            <v>50</v>
          </cell>
        </row>
        <row r="888">
          <cell r="U888">
            <v>887</v>
          </cell>
          <cell r="V888">
            <v>1</v>
          </cell>
          <cell r="W888">
            <v>4</v>
          </cell>
          <cell r="X888">
            <v>0</v>
          </cell>
          <cell r="Y888">
            <v>30</v>
          </cell>
          <cell r="Z888">
            <v>10</v>
          </cell>
          <cell r="AA888">
            <v>50</v>
          </cell>
        </row>
        <row r="889">
          <cell r="U889">
            <v>888</v>
          </cell>
          <cell r="V889">
            <v>1</v>
          </cell>
          <cell r="W889">
            <v>4</v>
          </cell>
          <cell r="X889">
            <v>0</v>
          </cell>
          <cell r="Y889">
            <v>30</v>
          </cell>
          <cell r="Z889">
            <v>10</v>
          </cell>
          <cell r="AA889">
            <v>50</v>
          </cell>
        </row>
        <row r="890">
          <cell r="U890">
            <v>889</v>
          </cell>
          <cell r="V890">
            <v>1</v>
          </cell>
          <cell r="W890">
            <v>4</v>
          </cell>
          <cell r="X890">
            <v>0</v>
          </cell>
          <cell r="Y890">
            <v>30</v>
          </cell>
          <cell r="Z890">
            <v>10</v>
          </cell>
          <cell r="AA890">
            <v>50</v>
          </cell>
        </row>
        <row r="891">
          <cell r="U891">
            <v>890</v>
          </cell>
          <cell r="V891">
            <v>1</v>
          </cell>
          <cell r="W891">
            <v>4</v>
          </cell>
          <cell r="X891">
            <v>0</v>
          </cell>
          <cell r="Y891">
            <v>30</v>
          </cell>
          <cell r="Z891">
            <v>10</v>
          </cell>
          <cell r="AA891">
            <v>50</v>
          </cell>
        </row>
        <row r="892">
          <cell r="U892">
            <v>891</v>
          </cell>
          <cell r="V892">
            <v>1</v>
          </cell>
          <cell r="W892">
            <v>4</v>
          </cell>
          <cell r="X892">
            <v>0</v>
          </cell>
          <cell r="Y892">
            <v>30</v>
          </cell>
          <cell r="Z892">
            <v>10</v>
          </cell>
          <cell r="AA892">
            <v>50</v>
          </cell>
        </row>
        <row r="893">
          <cell r="U893">
            <v>892</v>
          </cell>
          <cell r="V893">
            <v>1</v>
          </cell>
          <cell r="W893">
            <v>4</v>
          </cell>
          <cell r="X893">
            <v>0</v>
          </cell>
          <cell r="Y893">
            <v>30</v>
          </cell>
          <cell r="Z893">
            <v>10</v>
          </cell>
          <cell r="AA893">
            <v>50</v>
          </cell>
        </row>
        <row r="894">
          <cell r="U894">
            <v>893</v>
          </cell>
          <cell r="V894">
            <v>1</v>
          </cell>
          <cell r="W894">
            <v>4</v>
          </cell>
          <cell r="X894">
            <v>0</v>
          </cell>
          <cell r="Y894">
            <v>30</v>
          </cell>
          <cell r="Z894">
            <v>10</v>
          </cell>
          <cell r="AA894">
            <v>50</v>
          </cell>
        </row>
        <row r="895">
          <cell r="U895">
            <v>894</v>
          </cell>
          <cell r="V895">
            <v>1</v>
          </cell>
          <cell r="W895">
            <v>4</v>
          </cell>
          <cell r="X895">
            <v>0</v>
          </cell>
          <cell r="Y895">
            <v>30</v>
          </cell>
          <cell r="Z895">
            <v>10</v>
          </cell>
          <cell r="AA895">
            <v>50</v>
          </cell>
        </row>
        <row r="896">
          <cell r="U896">
            <v>895</v>
          </cell>
          <cell r="V896">
            <v>1</v>
          </cell>
          <cell r="W896">
            <v>4</v>
          </cell>
          <cell r="X896">
            <v>0</v>
          </cell>
          <cell r="Y896">
            <v>30</v>
          </cell>
          <cell r="Z896">
            <v>10</v>
          </cell>
          <cell r="AA896">
            <v>50</v>
          </cell>
        </row>
        <row r="897">
          <cell r="U897">
            <v>896</v>
          </cell>
          <cell r="V897">
            <v>1</v>
          </cell>
          <cell r="W897">
            <v>4</v>
          </cell>
          <cell r="X897">
            <v>0</v>
          </cell>
          <cell r="Y897">
            <v>30</v>
          </cell>
          <cell r="Z897">
            <v>10</v>
          </cell>
          <cell r="AA897">
            <v>50</v>
          </cell>
        </row>
        <row r="898">
          <cell r="U898">
            <v>897</v>
          </cell>
          <cell r="V898">
            <v>1</v>
          </cell>
          <cell r="W898">
            <v>4</v>
          </cell>
          <cell r="X898">
            <v>0</v>
          </cell>
          <cell r="Y898">
            <v>30</v>
          </cell>
          <cell r="Z898">
            <v>10</v>
          </cell>
          <cell r="AA898">
            <v>50</v>
          </cell>
        </row>
        <row r="899">
          <cell r="U899">
            <v>898</v>
          </cell>
          <cell r="V899">
            <v>1</v>
          </cell>
          <cell r="W899">
            <v>4</v>
          </cell>
          <cell r="X899">
            <v>0</v>
          </cell>
          <cell r="Y899">
            <v>30</v>
          </cell>
          <cell r="Z899">
            <v>10</v>
          </cell>
          <cell r="AA899">
            <v>50</v>
          </cell>
        </row>
        <row r="900">
          <cell r="U900">
            <v>899</v>
          </cell>
          <cell r="V900">
            <v>1</v>
          </cell>
          <cell r="W900">
            <v>4</v>
          </cell>
          <cell r="X900">
            <v>0</v>
          </cell>
          <cell r="Y900">
            <v>30</v>
          </cell>
          <cell r="Z900">
            <v>10</v>
          </cell>
          <cell r="AA900">
            <v>50</v>
          </cell>
        </row>
        <row r="901">
          <cell r="U901">
            <v>900</v>
          </cell>
          <cell r="V901">
            <v>1</v>
          </cell>
          <cell r="W901">
            <v>2</v>
          </cell>
          <cell r="X901">
            <v>0</v>
          </cell>
          <cell r="Y901">
            <v>30</v>
          </cell>
          <cell r="Z901">
            <v>10</v>
          </cell>
          <cell r="AA901">
            <v>50</v>
          </cell>
        </row>
        <row r="902">
          <cell r="U902">
            <v>901</v>
          </cell>
          <cell r="V902">
            <v>1</v>
          </cell>
          <cell r="W902">
            <v>4</v>
          </cell>
          <cell r="X902">
            <v>0</v>
          </cell>
          <cell r="Y902">
            <v>30</v>
          </cell>
          <cell r="Z902">
            <v>10</v>
          </cell>
          <cell r="AA902">
            <v>50</v>
          </cell>
        </row>
        <row r="903">
          <cell r="U903">
            <v>902</v>
          </cell>
          <cell r="V903">
            <v>1</v>
          </cell>
          <cell r="W903">
            <v>4</v>
          </cell>
          <cell r="X903">
            <v>0</v>
          </cell>
          <cell r="Y903">
            <v>30</v>
          </cell>
          <cell r="Z903">
            <v>10</v>
          </cell>
          <cell r="AA903">
            <v>50</v>
          </cell>
        </row>
        <row r="904">
          <cell r="U904">
            <v>903</v>
          </cell>
          <cell r="V904">
            <v>1</v>
          </cell>
          <cell r="W904">
            <v>3</v>
          </cell>
          <cell r="X904">
            <v>0</v>
          </cell>
          <cell r="Y904">
            <v>30</v>
          </cell>
          <cell r="Z904">
            <v>10</v>
          </cell>
          <cell r="AA904">
            <v>50</v>
          </cell>
        </row>
        <row r="905">
          <cell r="U905">
            <v>904</v>
          </cell>
          <cell r="V905">
            <v>1</v>
          </cell>
          <cell r="W905">
            <v>4</v>
          </cell>
          <cell r="X905">
            <v>0</v>
          </cell>
          <cell r="Y905">
            <v>30</v>
          </cell>
          <cell r="Z905">
            <v>10</v>
          </cell>
          <cell r="AA905">
            <v>50</v>
          </cell>
        </row>
        <row r="906">
          <cell r="U906">
            <v>905</v>
          </cell>
          <cell r="V906">
            <v>1</v>
          </cell>
          <cell r="W906">
            <v>4</v>
          </cell>
          <cell r="X906">
            <v>0</v>
          </cell>
          <cell r="Y906">
            <v>30</v>
          </cell>
          <cell r="Z906">
            <v>10</v>
          </cell>
          <cell r="AA906">
            <v>50</v>
          </cell>
        </row>
        <row r="907">
          <cell r="U907">
            <v>906</v>
          </cell>
          <cell r="V907">
            <v>1</v>
          </cell>
          <cell r="W907">
            <v>4</v>
          </cell>
          <cell r="X907">
            <v>0</v>
          </cell>
          <cell r="Y907">
            <v>30</v>
          </cell>
          <cell r="Z907">
            <v>10</v>
          </cell>
          <cell r="AA907">
            <v>50</v>
          </cell>
        </row>
        <row r="908">
          <cell r="U908">
            <v>907</v>
          </cell>
          <cell r="V908">
            <v>1</v>
          </cell>
          <cell r="W908">
            <v>4</v>
          </cell>
          <cell r="X908">
            <v>0</v>
          </cell>
          <cell r="Y908">
            <v>30</v>
          </cell>
          <cell r="Z908">
            <v>10</v>
          </cell>
          <cell r="AA908">
            <v>50</v>
          </cell>
        </row>
        <row r="909">
          <cell r="U909">
            <v>908</v>
          </cell>
          <cell r="V909">
            <v>1</v>
          </cell>
          <cell r="W909">
            <v>4</v>
          </cell>
          <cell r="X909">
            <v>0</v>
          </cell>
          <cell r="Y909">
            <v>30</v>
          </cell>
          <cell r="Z909">
            <v>10</v>
          </cell>
          <cell r="AA909">
            <v>50</v>
          </cell>
        </row>
        <row r="910">
          <cell r="U910">
            <v>909</v>
          </cell>
          <cell r="V910">
            <v>1</v>
          </cell>
          <cell r="W910">
            <v>4</v>
          </cell>
          <cell r="X910">
            <v>0</v>
          </cell>
          <cell r="Y910">
            <v>30</v>
          </cell>
          <cell r="Z910">
            <v>10</v>
          </cell>
          <cell r="AA910">
            <v>50</v>
          </cell>
        </row>
        <row r="911">
          <cell r="U911">
            <v>910</v>
          </cell>
          <cell r="V911">
            <v>1</v>
          </cell>
          <cell r="W911">
            <v>4</v>
          </cell>
          <cell r="X911">
            <v>0</v>
          </cell>
          <cell r="Y911">
            <v>30</v>
          </cell>
          <cell r="Z911">
            <v>10</v>
          </cell>
          <cell r="AA911">
            <v>50</v>
          </cell>
        </row>
        <row r="912">
          <cell r="U912">
            <v>911</v>
          </cell>
          <cell r="V912">
            <v>1</v>
          </cell>
          <cell r="W912">
            <v>4</v>
          </cell>
          <cell r="X912">
            <v>0</v>
          </cell>
          <cell r="Y912">
            <v>30</v>
          </cell>
          <cell r="Z912">
            <v>10</v>
          </cell>
          <cell r="AA912">
            <v>50</v>
          </cell>
        </row>
        <row r="913">
          <cell r="U913">
            <v>912</v>
          </cell>
          <cell r="V913">
            <v>1</v>
          </cell>
          <cell r="W913">
            <v>4</v>
          </cell>
          <cell r="X913">
            <v>0</v>
          </cell>
          <cell r="Y913">
            <v>30</v>
          </cell>
          <cell r="Z913">
            <v>10</v>
          </cell>
          <cell r="AA913">
            <v>50</v>
          </cell>
        </row>
        <row r="914">
          <cell r="U914">
            <v>913</v>
          </cell>
          <cell r="V914">
            <v>1</v>
          </cell>
          <cell r="W914">
            <v>4</v>
          </cell>
          <cell r="X914">
            <v>0</v>
          </cell>
          <cell r="Y914">
            <v>30</v>
          </cell>
          <cell r="Z914">
            <v>10</v>
          </cell>
          <cell r="AA914">
            <v>50</v>
          </cell>
        </row>
        <row r="915">
          <cell r="U915">
            <v>914</v>
          </cell>
          <cell r="V915">
            <v>1</v>
          </cell>
          <cell r="W915">
            <v>4</v>
          </cell>
          <cell r="X915">
            <v>0</v>
          </cell>
          <cell r="Y915">
            <v>30</v>
          </cell>
          <cell r="Z915">
            <v>10</v>
          </cell>
          <cell r="AA915">
            <v>50</v>
          </cell>
        </row>
        <row r="916">
          <cell r="U916">
            <v>915</v>
          </cell>
          <cell r="V916">
            <v>1</v>
          </cell>
          <cell r="W916">
            <v>4</v>
          </cell>
          <cell r="X916">
            <v>0</v>
          </cell>
          <cell r="Y916">
            <v>30</v>
          </cell>
          <cell r="Z916">
            <v>10</v>
          </cell>
          <cell r="AA916">
            <v>50</v>
          </cell>
        </row>
        <row r="917">
          <cell r="U917">
            <v>916</v>
          </cell>
          <cell r="V917">
            <v>1</v>
          </cell>
          <cell r="W917">
            <v>4</v>
          </cell>
          <cell r="X917">
            <v>0</v>
          </cell>
          <cell r="Y917">
            <v>30</v>
          </cell>
          <cell r="Z917">
            <v>10</v>
          </cell>
          <cell r="AA917">
            <v>50</v>
          </cell>
        </row>
        <row r="918">
          <cell r="U918">
            <v>917</v>
          </cell>
          <cell r="V918">
            <v>1</v>
          </cell>
          <cell r="W918">
            <v>4</v>
          </cell>
          <cell r="X918">
            <v>0</v>
          </cell>
          <cell r="Y918">
            <v>30</v>
          </cell>
          <cell r="Z918">
            <v>10</v>
          </cell>
          <cell r="AA918">
            <v>50</v>
          </cell>
        </row>
        <row r="919">
          <cell r="U919">
            <v>918</v>
          </cell>
          <cell r="V919">
            <v>1</v>
          </cell>
          <cell r="W919">
            <v>3</v>
          </cell>
          <cell r="X919">
            <v>0</v>
          </cell>
          <cell r="Y919">
            <v>30</v>
          </cell>
          <cell r="Z919">
            <v>10</v>
          </cell>
          <cell r="AA919">
            <v>50</v>
          </cell>
        </row>
        <row r="920">
          <cell r="U920">
            <v>919</v>
          </cell>
          <cell r="V920">
            <v>1</v>
          </cell>
          <cell r="W920">
            <v>4</v>
          </cell>
          <cell r="X920">
            <v>0</v>
          </cell>
          <cell r="Y920">
            <v>30</v>
          </cell>
          <cell r="Z920">
            <v>10</v>
          </cell>
          <cell r="AA920">
            <v>50</v>
          </cell>
        </row>
        <row r="921">
          <cell r="U921">
            <v>920</v>
          </cell>
          <cell r="V921">
            <v>1</v>
          </cell>
          <cell r="W921">
            <v>4</v>
          </cell>
          <cell r="X921">
            <v>0</v>
          </cell>
          <cell r="Y921">
            <v>30</v>
          </cell>
          <cell r="Z921">
            <v>10</v>
          </cell>
          <cell r="AA921">
            <v>50</v>
          </cell>
        </row>
        <row r="922">
          <cell r="U922">
            <v>921</v>
          </cell>
          <cell r="V922">
            <v>1</v>
          </cell>
          <cell r="W922">
            <v>4</v>
          </cell>
          <cell r="X922">
            <v>0</v>
          </cell>
          <cell r="Y922">
            <v>30</v>
          </cell>
          <cell r="Z922">
            <v>10</v>
          </cell>
          <cell r="AA922">
            <v>50</v>
          </cell>
        </row>
        <row r="923">
          <cell r="U923">
            <v>922</v>
          </cell>
          <cell r="V923">
            <v>1</v>
          </cell>
          <cell r="W923">
            <v>4</v>
          </cell>
          <cell r="X923">
            <v>0</v>
          </cell>
          <cell r="Y923">
            <v>30</v>
          </cell>
          <cell r="Z923">
            <v>10</v>
          </cell>
          <cell r="AA923">
            <v>50</v>
          </cell>
        </row>
        <row r="924">
          <cell r="U924">
            <v>923</v>
          </cell>
          <cell r="V924">
            <v>1</v>
          </cell>
          <cell r="W924">
            <v>4</v>
          </cell>
          <cell r="X924">
            <v>0</v>
          </cell>
          <cell r="Y924">
            <v>30</v>
          </cell>
          <cell r="Z924">
            <v>10</v>
          </cell>
          <cell r="AA924">
            <v>50</v>
          </cell>
        </row>
        <row r="925">
          <cell r="U925">
            <v>924</v>
          </cell>
          <cell r="V925">
            <v>1</v>
          </cell>
          <cell r="W925">
            <v>4</v>
          </cell>
          <cell r="X925">
            <v>0</v>
          </cell>
          <cell r="Y925">
            <v>30</v>
          </cell>
          <cell r="Z925">
            <v>10</v>
          </cell>
          <cell r="AA925">
            <v>50</v>
          </cell>
        </row>
        <row r="926">
          <cell r="U926">
            <v>925</v>
          </cell>
          <cell r="V926">
            <v>1</v>
          </cell>
          <cell r="W926">
            <v>4</v>
          </cell>
          <cell r="X926">
            <v>0</v>
          </cell>
          <cell r="Y926">
            <v>30</v>
          </cell>
          <cell r="Z926">
            <v>10</v>
          </cell>
          <cell r="AA926">
            <v>50</v>
          </cell>
        </row>
        <row r="927">
          <cell r="U927">
            <v>926</v>
          </cell>
          <cell r="V927">
            <v>1</v>
          </cell>
          <cell r="W927">
            <v>4</v>
          </cell>
          <cell r="X927">
            <v>0</v>
          </cell>
          <cell r="Y927">
            <v>30</v>
          </cell>
          <cell r="Z927">
            <v>10</v>
          </cell>
          <cell r="AA927">
            <v>50</v>
          </cell>
        </row>
        <row r="928">
          <cell r="U928">
            <v>927</v>
          </cell>
          <cell r="V928">
            <v>1</v>
          </cell>
          <cell r="W928">
            <v>4</v>
          </cell>
          <cell r="X928">
            <v>0</v>
          </cell>
          <cell r="Y928">
            <v>30</v>
          </cell>
          <cell r="Z928">
            <v>10</v>
          </cell>
          <cell r="AA928">
            <v>50</v>
          </cell>
        </row>
        <row r="929">
          <cell r="U929">
            <v>928</v>
          </cell>
          <cell r="V929">
            <v>1</v>
          </cell>
          <cell r="W929">
            <v>4</v>
          </cell>
          <cell r="X929">
            <v>0</v>
          </cell>
          <cell r="Y929">
            <v>30</v>
          </cell>
          <cell r="Z929">
            <v>10</v>
          </cell>
          <cell r="AA929">
            <v>50</v>
          </cell>
        </row>
        <row r="930">
          <cell r="U930">
            <v>929</v>
          </cell>
          <cell r="V930">
            <v>1</v>
          </cell>
          <cell r="W930">
            <v>4</v>
          </cell>
          <cell r="X930">
            <v>0</v>
          </cell>
          <cell r="Y930">
            <v>30</v>
          </cell>
          <cell r="Z930">
            <v>10</v>
          </cell>
          <cell r="AA930">
            <v>50</v>
          </cell>
        </row>
        <row r="931">
          <cell r="U931">
            <v>930</v>
          </cell>
          <cell r="V931">
            <v>1</v>
          </cell>
          <cell r="W931">
            <v>4</v>
          </cell>
          <cell r="X931">
            <v>0</v>
          </cell>
          <cell r="Y931">
            <v>30</v>
          </cell>
          <cell r="Z931">
            <v>10</v>
          </cell>
          <cell r="AA931">
            <v>50</v>
          </cell>
        </row>
        <row r="932">
          <cell r="U932">
            <v>931</v>
          </cell>
          <cell r="V932">
            <v>1</v>
          </cell>
          <cell r="W932">
            <v>4</v>
          </cell>
          <cell r="X932">
            <v>0</v>
          </cell>
          <cell r="Y932">
            <v>30</v>
          </cell>
          <cell r="Z932">
            <v>10</v>
          </cell>
          <cell r="AA932">
            <v>50</v>
          </cell>
        </row>
        <row r="933">
          <cell r="U933">
            <v>932</v>
          </cell>
          <cell r="V933">
            <v>1</v>
          </cell>
          <cell r="W933">
            <v>4</v>
          </cell>
          <cell r="X933">
            <v>0</v>
          </cell>
          <cell r="Y933">
            <v>30</v>
          </cell>
          <cell r="Z933">
            <v>10</v>
          </cell>
          <cell r="AA933">
            <v>50</v>
          </cell>
        </row>
        <row r="934">
          <cell r="U934">
            <v>933</v>
          </cell>
          <cell r="V934">
            <v>1</v>
          </cell>
          <cell r="W934">
            <v>3</v>
          </cell>
          <cell r="X934">
            <v>0</v>
          </cell>
          <cell r="Y934">
            <v>30</v>
          </cell>
          <cell r="Z934">
            <v>10</v>
          </cell>
          <cell r="AA934">
            <v>50</v>
          </cell>
        </row>
        <row r="935">
          <cell r="U935">
            <v>934</v>
          </cell>
          <cell r="V935">
            <v>1</v>
          </cell>
          <cell r="W935">
            <v>4</v>
          </cell>
          <cell r="X935">
            <v>0</v>
          </cell>
          <cell r="Y935">
            <v>30</v>
          </cell>
          <cell r="Z935">
            <v>10</v>
          </cell>
          <cell r="AA935">
            <v>50</v>
          </cell>
        </row>
        <row r="936">
          <cell r="U936">
            <v>935</v>
          </cell>
          <cell r="V936">
            <v>1</v>
          </cell>
          <cell r="W936">
            <v>4</v>
          </cell>
          <cell r="X936">
            <v>0</v>
          </cell>
          <cell r="Y936">
            <v>30</v>
          </cell>
          <cell r="Z936">
            <v>10</v>
          </cell>
          <cell r="AA936">
            <v>50</v>
          </cell>
        </row>
        <row r="937">
          <cell r="U937">
            <v>936</v>
          </cell>
          <cell r="V937">
            <v>1</v>
          </cell>
          <cell r="W937">
            <v>4</v>
          </cell>
          <cell r="X937">
            <v>0</v>
          </cell>
          <cell r="Y937">
            <v>30</v>
          </cell>
          <cell r="Z937">
            <v>10</v>
          </cell>
          <cell r="AA937">
            <v>50</v>
          </cell>
        </row>
        <row r="938">
          <cell r="U938">
            <v>937</v>
          </cell>
          <cell r="V938">
            <v>1</v>
          </cell>
          <cell r="W938">
            <v>3</v>
          </cell>
          <cell r="X938">
            <v>0</v>
          </cell>
          <cell r="Y938">
            <v>30</v>
          </cell>
          <cell r="Z938">
            <v>10</v>
          </cell>
          <cell r="AA938">
            <v>50</v>
          </cell>
        </row>
        <row r="939">
          <cell r="U939">
            <v>938</v>
          </cell>
          <cell r="V939">
            <v>1</v>
          </cell>
          <cell r="W939">
            <v>3</v>
          </cell>
          <cell r="X939">
            <v>0</v>
          </cell>
          <cell r="Y939">
            <v>30</v>
          </cell>
          <cell r="Z939">
            <v>10</v>
          </cell>
          <cell r="AA939">
            <v>50</v>
          </cell>
        </row>
        <row r="940">
          <cell r="U940">
            <v>939</v>
          </cell>
          <cell r="V940">
            <v>1</v>
          </cell>
          <cell r="W940">
            <v>3</v>
          </cell>
          <cell r="X940">
            <v>0</v>
          </cell>
          <cell r="Y940">
            <v>30</v>
          </cell>
          <cell r="Z940">
            <v>10</v>
          </cell>
          <cell r="AA940">
            <v>50</v>
          </cell>
        </row>
        <row r="941">
          <cell r="U941">
            <v>940</v>
          </cell>
          <cell r="V941">
            <v>1</v>
          </cell>
          <cell r="W941">
            <v>4</v>
          </cell>
          <cell r="X941">
            <v>0</v>
          </cell>
          <cell r="Y941">
            <v>30</v>
          </cell>
          <cell r="Z941">
            <v>10</v>
          </cell>
          <cell r="AA941">
            <v>50</v>
          </cell>
        </row>
        <row r="942">
          <cell r="U942">
            <v>941</v>
          </cell>
          <cell r="V942">
            <v>1</v>
          </cell>
          <cell r="W942">
            <v>4</v>
          </cell>
          <cell r="X942">
            <v>0</v>
          </cell>
          <cell r="Y942">
            <v>30</v>
          </cell>
          <cell r="Z942">
            <v>10</v>
          </cell>
          <cell r="AA942">
            <v>50</v>
          </cell>
        </row>
        <row r="943">
          <cell r="U943">
            <v>942</v>
          </cell>
          <cell r="V943">
            <v>1</v>
          </cell>
          <cell r="W943">
            <v>4</v>
          </cell>
          <cell r="X943">
            <v>0</v>
          </cell>
          <cell r="Y943">
            <v>30</v>
          </cell>
          <cell r="Z943">
            <v>10</v>
          </cell>
          <cell r="AA943">
            <v>50</v>
          </cell>
        </row>
        <row r="944">
          <cell r="U944">
            <v>943</v>
          </cell>
          <cell r="V944">
            <v>1</v>
          </cell>
          <cell r="W944">
            <v>4</v>
          </cell>
          <cell r="X944">
            <v>0</v>
          </cell>
          <cell r="Y944">
            <v>30</v>
          </cell>
          <cell r="Z944">
            <v>10</v>
          </cell>
          <cell r="AA944">
            <v>50</v>
          </cell>
        </row>
        <row r="945">
          <cell r="U945">
            <v>944</v>
          </cell>
          <cell r="V945">
            <v>1</v>
          </cell>
          <cell r="W945">
            <v>4</v>
          </cell>
          <cell r="X945">
            <v>0</v>
          </cell>
          <cell r="Y945">
            <v>30</v>
          </cell>
          <cell r="Z945">
            <v>10</v>
          </cell>
          <cell r="AA945">
            <v>50</v>
          </cell>
        </row>
        <row r="946">
          <cell r="U946">
            <v>945</v>
          </cell>
          <cell r="V946">
            <v>1</v>
          </cell>
          <cell r="W946">
            <v>3</v>
          </cell>
          <cell r="X946">
            <v>0</v>
          </cell>
          <cell r="Y946">
            <v>30</v>
          </cell>
          <cell r="Z946">
            <v>10</v>
          </cell>
          <cell r="AA946">
            <v>50</v>
          </cell>
        </row>
        <row r="947">
          <cell r="U947">
            <v>946</v>
          </cell>
          <cell r="V947">
            <v>1</v>
          </cell>
          <cell r="W947">
            <v>4</v>
          </cell>
          <cell r="X947">
            <v>0</v>
          </cell>
          <cell r="Y947">
            <v>30</v>
          </cell>
          <cell r="Z947">
            <v>10</v>
          </cell>
          <cell r="AA947">
            <v>50</v>
          </cell>
        </row>
        <row r="948">
          <cell r="U948">
            <v>947</v>
          </cell>
          <cell r="V948">
            <v>1</v>
          </cell>
          <cell r="W948">
            <v>4</v>
          </cell>
          <cell r="X948">
            <v>0</v>
          </cell>
          <cell r="Y948">
            <v>30</v>
          </cell>
          <cell r="Z948">
            <v>10</v>
          </cell>
          <cell r="AA948">
            <v>50</v>
          </cell>
        </row>
        <row r="949">
          <cell r="U949">
            <v>948</v>
          </cell>
          <cell r="V949">
            <v>1</v>
          </cell>
          <cell r="W949">
            <v>4</v>
          </cell>
          <cell r="X949">
            <v>0</v>
          </cell>
          <cell r="Y949">
            <v>30</v>
          </cell>
          <cell r="Z949">
            <v>10</v>
          </cell>
          <cell r="AA949">
            <v>50</v>
          </cell>
        </row>
        <row r="950">
          <cell r="U950">
            <v>949</v>
          </cell>
          <cell r="V950">
            <v>1</v>
          </cell>
          <cell r="W950">
            <v>3</v>
          </cell>
          <cell r="X950">
            <v>0</v>
          </cell>
          <cell r="Y950">
            <v>30</v>
          </cell>
          <cell r="Z950">
            <v>10</v>
          </cell>
          <cell r="AA950">
            <v>50</v>
          </cell>
        </row>
        <row r="951">
          <cell r="U951">
            <v>950</v>
          </cell>
          <cell r="V951">
            <v>1</v>
          </cell>
          <cell r="W951">
            <v>4</v>
          </cell>
          <cell r="X951">
            <v>0</v>
          </cell>
          <cell r="Y951">
            <v>30</v>
          </cell>
          <cell r="Z951">
            <v>10</v>
          </cell>
          <cell r="AA951">
            <v>50</v>
          </cell>
        </row>
        <row r="952">
          <cell r="U952">
            <v>951</v>
          </cell>
          <cell r="V952">
            <v>1</v>
          </cell>
          <cell r="W952">
            <v>4</v>
          </cell>
          <cell r="X952">
            <v>0</v>
          </cell>
          <cell r="Y952">
            <v>30</v>
          </cell>
          <cell r="Z952">
            <v>10</v>
          </cell>
          <cell r="AA952">
            <v>50</v>
          </cell>
        </row>
        <row r="953">
          <cell r="U953">
            <v>952</v>
          </cell>
          <cell r="V953">
            <v>1</v>
          </cell>
          <cell r="W953">
            <v>4</v>
          </cell>
          <cell r="X953">
            <v>0</v>
          </cell>
          <cell r="Y953">
            <v>30</v>
          </cell>
          <cell r="Z953">
            <v>10</v>
          </cell>
          <cell r="AA953">
            <v>50</v>
          </cell>
        </row>
        <row r="954">
          <cell r="U954">
            <v>953</v>
          </cell>
          <cell r="V954">
            <v>1</v>
          </cell>
          <cell r="W954">
            <v>4</v>
          </cell>
          <cell r="X954">
            <v>0</v>
          </cell>
          <cell r="Y954">
            <v>30</v>
          </cell>
          <cell r="Z954">
            <v>10</v>
          </cell>
          <cell r="AA954">
            <v>50</v>
          </cell>
        </row>
        <row r="955">
          <cell r="U955">
            <v>954</v>
          </cell>
          <cell r="V955">
            <v>1</v>
          </cell>
          <cell r="W955">
            <v>4</v>
          </cell>
          <cell r="X955">
            <v>0</v>
          </cell>
          <cell r="Y955">
            <v>30</v>
          </cell>
          <cell r="Z955">
            <v>10</v>
          </cell>
          <cell r="AA955">
            <v>50</v>
          </cell>
        </row>
        <row r="956">
          <cell r="U956">
            <v>955</v>
          </cell>
          <cell r="V956">
            <v>1</v>
          </cell>
          <cell r="W956">
            <v>4</v>
          </cell>
          <cell r="X956">
            <v>0</v>
          </cell>
          <cell r="Y956">
            <v>30</v>
          </cell>
          <cell r="Z956">
            <v>10</v>
          </cell>
          <cell r="AA956">
            <v>50</v>
          </cell>
        </row>
        <row r="957">
          <cell r="U957">
            <v>956</v>
          </cell>
          <cell r="V957">
            <v>1</v>
          </cell>
          <cell r="W957">
            <v>4</v>
          </cell>
          <cell r="X957">
            <v>0</v>
          </cell>
          <cell r="Y957">
            <v>30</v>
          </cell>
          <cell r="Z957">
            <v>10</v>
          </cell>
          <cell r="AA957">
            <v>50</v>
          </cell>
        </row>
        <row r="958">
          <cell r="U958">
            <v>957</v>
          </cell>
          <cell r="V958">
            <v>1</v>
          </cell>
          <cell r="W958">
            <v>4</v>
          </cell>
          <cell r="X958">
            <v>0</v>
          </cell>
          <cell r="Y958">
            <v>30</v>
          </cell>
          <cell r="Z958">
            <v>10</v>
          </cell>
          <cell r="AA958">
            <v>50</v>
          </cell>
        </row>
        <row r="959">
          <cell r="U959">
            <v>958</v>
          </cell>
          <cell r="V959">
            <v>1</v>
          </cell>
          <cell r="W959">
            <v>4</v>
          </cell>
          <cell r="X959">
            <v>0</v>
          </cell>
          <cell r="Y959">
            <v>30</v>
          </cell>
          <cell r="Z959">
            <v>10</v>
          </cell>
          <cell r="AA959">
            <v>50</v>
          </cell>
        </row>
        <row r="960">
          <cell r="U960">
            <v>959</v>
          </cell>
          <cell r="V960">
            <v>1</v>
          </cell>
          <cell r="W960">
            <v>3</v>
          </cell>
          <cell r="X960">
            <v>0</v>
          </cell>
          <cell r="Y960">
            <v>30</v>
          </cell>
          <cell r="Z960">
            <v>10</v>
          </cell>
          <cell r="AA960">
            <v>50</v>
          </cell>
        </row>
        <row r="961">
          <cell r="U961">
            <v>960</v>
          </cell>
          <cell r="V961">
            <v>1</v>
          </cell>
          <cell r="W961">
            <v>4</v>
          </cell>
          <cell r="X961">
            <v>0</v>
          </cell>
          <cell r="Y961">
            <v>30</v>
          </cell>
          <cell r="Z961">
            <v>10</v>
          </cell>
          <cell r="AA961">
            <v>50</v>
          </cell>
        </row>
        <row r="962">
          <cell r="U962">
            <v>961</v>
          </cell>
          <cell r="V962">
            <v>1</v>
          </cell>
          <cell r="W962">
            <v>4</v>
          </cell>
          <cell r="X962">
            <v>0</v>
          </cell>
          <cell r="Y962">
            <v>30</v>
          </cell>
          <cell r="Z962">
            <v>10</v>
          </cell>
          <cell r="AA962">
            <v>50</v>
          </cell>
        </row>
        <row r="963">
          <cell r="U963">
            <v>962</v>
          </cell>
          <cell r="V963">
            <v>1</v>
          </cell>
          <cell r="W963">
            <v>4</v>
          </cell>
          <cell r="X963">
            <v>0</v>
          </cell>
          <cell r="Y963">
            <v>30</v>
          </cell>
          <cell r="Z963">
            <v>10</v>
          </cell>
          <cell r="AA963">
            <v>50</v>
          </cell>
        </row>
        <row r="964">
          <cell r="U964">
            <v>963</v>
          </cell>
          <cell r="V964">
            <v>1</v>
          </cell>
          <cell r="W964">
            <v>4</v>
          </cell>
          <cell r="X964">
            <v>0</v>
          </cell>
          <cell r="Y964">
            <v>30</v>
          </cell>
          <cell r="Z964">
            <v>10</v>
          </cell>
          <cell r="AA964">
            <v>50</v>
          </cell>
        </row>
        <row r="965">
          <cell r="U965">
            <v>964</v>
          </cell>
          <cell r="V965">
            <v>1</v>
          </cell>
          <cell r="W965">
            <v>4</v>
          </cell>
          <cell r="X965">
            <v>0</v>
          </cell>
          <cell r="Y965">
            <v>30</v>
          </cell>
          <cell r="Z965">
            <v>10</v>
          </cell>
          <cell r="AA965">
            <v>50</v>
          </cell>
        </row>
        <row r="966">
          <cell r="U966">
            <v>965</v>
          </cell>
          <cell r="V966">
            <v>1</v>
          </cell>
          <cell r="W966">
            <v>4</v>
          </cell>
          <cell r="X966">
            <v>0</v>
          </cell>
          <cell r="Y966">
            <v>30</v>
          </cell>
          <cell r="Z966">
            <v>10</v>
          </cell>
          <cell r="AA966">
            <v>50</v>
          </cell>
        </row>
        <row r="967">
          <cell r="U967">
            <v>966</v>
          </cell>
          <cell r="V967">
            <v>1</v>
          </cell>
          <cell r="W967">
            <v>3</v>
          </cell>
          <cell r="X967">
            <v>0</v>
          </cell>
          <cell r="Y967">
            <v>30</v>
          </cell>
          <cell r="Z967">
            <v>10</v>
          </cell>
          <cell r="AA967">
            <v>50</v>
          </cell>
        </row>
        <row r="968">
          <cell r="U968">
            <v>967</v>
          </cell>
          <cell r="V968">
            <v>1</v>
          </cell>
          <cell r="W968">
            <v>4</v>
          </cell>
          <cell r="X968">
            <v>0</v>
          </cell>
          <cell r="Y968">
            <v>30</v>
          </cell>
          <cell r="Z968">
            <v>10</v>
          </cell>
          <cell r="AA968">
            <v>50</v>
          </cell>
        </row>
        <row r="969">
          <cell r="U969">
            <v>968</v>
          </cell>
          <cell r="V969">
            <v>1</v>
          </cell>
          <cell r="W969">
            <v>4</v>
          </cell>
          <cell r="X969">
            <v>0</v>
          </cell>
          <cell r="Y969">
            <v>30</v>
          </cell>
          <cell r="Z969">
            <v>10</v>
          </cell>
          <cell r="AA969">
            <v>50</v>
          </cell>
        </row>
        <row r="970">
          <cell r="U970">
            <v>969</v>
          </cell>
          <cell r="V970">
            <v>1</v>
          </cell>
          <cell r="W970">
            <v>4</v>
          </cell>
          <cell r="X970">
            <v>0</v>
          </cell>
          <cell r="Y970">
            <v>30</v>
          </cell>
          <cell r="Z970">
            <v>10</v>
          </cell>
          <cell r="AA970">
            <v>50</v>
          </cell>
        </row>
        <row r="971">
          <cell r="U971">
            <v>970</v>
          </cell>
          <cell r="V971">
            <v>1</v>
          </cell>
          <cell r="W971">
            <v>3</v>
          </cell>
          <cell r="X971">
            <v>0</v>
          </cell>
          <cell r="Y971">
            <v>30</v>
          </cell>
          <cell r="Z971">
            <v>10</v>
          </cell>
          <cell r="AA971">
            <v>50</v>
          </cell>
        </row>
        <row r="972">
          <cell r="U972">
            <v>971</v>
          </cell>
          <cell r="V972">
            <v>1</v>
          </cell>
          <cell r="W972">
            <v>4</v>
          </cell>
          <cell r="X972">
            <v>0</v>
          </cell>
          <cell r="Y972">
            <v>30</v>
          </cell>
          <cell r="Z972">
            <v>10</v>
          </cell>
          <cell r="AA972">
            <v>50</v>
          </cell>
        </row>
        <row r="973">
          <cell r="U973">
            <v>972</v>
          </cell>
          <cell r="V973">
            <v>1</v>
          </cell>
          <cell r="W973">
            <v>4</v>
          </cell>
          <cell r="X973">
            <v>0</v>
          </cell>
          <cell r="Y973">
            <v>30</v>
          </cell>
          <cell r="Z973">
            <v>10</v>
          </cell>
          <cell r="AA973">
            <v>50</v>
          </cell>
        </row>
        <row r="974">
          <cell r="U974">
            <v>973</v>
          </cell>
          <cell r="V974">
            <v>1</v>
          </cell>
          <cell r="W974">
            <v>4</v>
          </cell>
          <cell r="X974">
            <v>0</v>
          </cell>
          <cell r="Y974">
            <v>30</v>
          </cell>
          <cell r="Z974">
            <v>10</v>
          </cell>
          <cell r="AA974">
            <v>50</v>
          </cell>
        </row>
        <row r="975">
          <cell r="U975">
            <v>974</v>
          </cell>
          <cell r="V975">
            <v>1</v>
          </cell>
          <cell r="W975">
            <v>4</v>
          </cell>
          <cell r="X975">
            <v>0</v>
          </cell>
          <cell r="Y975">
            <v>30</v>
          </cell>
          <cell r="Z975">
            <v>10</v>
          </cell>
          <cell r="AA975">
            <v>50</v>
          </cell>
        </row>
        <row r="976">
          <cell r="U976">
            <v>975</v>
          </cell>
          <cell r="V976">
            <v>1</v>
          </cell>
          <cell r="W976">
            <v>4</v>
          </cell>
          <cell r="X976">
            <v>0</v>
          </cell>
          <cell r="Y976">
            <v>30</v>
          </cell>
          <cell r="Z976">
            <v>10</v>
          </cell>
          <cell r="AA976">
            <v>50</v>
          </cell>
        </row>
        <row r="977">
          <cell r="U977">
            <v>976</v>
          </cell>
          <cell r="V977">
            <v>1</v>
          </cell>
          <cell r="W977">
            <v>3</v>
          </cell>
          <cell r="X977">
            <v>0</v>
          </cell>
          <cell r="Y977">
            <v>30</v>
          </cell>
          <cell r="Z977">
            <v>10</v>
          </cell>
          <cell r="AA977">
            <v>50</v>
          </cell>
        </row>
        <row r="978">
          <cell r="U978">
            <v>977</v>
          </cell>
          <cell r="V978">
            <v>1</v>
          </cell>
          <cell r="W978">
            <v>4</v>
          </cell>
          <cell r="X978">
            <v>0</v>
          </cell>
          <cell r="Y978">
            <v>30</v>
          </cell>
          <cell r="Z978">
            <v>10</v>
          </cell>
          <cell r="AA978">
            <v>50</v>
          </cell>
        </row>
        <row r="979">
          <cell r="U979">
            <v>978</v>
          </cell>
          <cell r="V979">
            <v>1</v>
          </cell>
          <cell r="W979">
            <v>3</v>
          </cell>
          <cell r="X979">
            <v>0</v>
          </cell>
          <cell r="Y979">
            <v>30</v>
          </cell>
          <cell r="Z979">
            <v>10</v>
          </cell>
          <cell r="AA979">
            <v>50</v>
          </cell>
        </row>
        <row r="980">
          <cell r="U980">
            <v>979</v>
          </cell>
          <cell r="V980">
            <v>1</v>
          </cell>
          <cell r="W980">
            <v>4</v>
          </cell>
          <cell r="X980">
            <v>0</v>
          </cell>
          <cell r="Y980">
            <v>30</v>
          </cell>
          <cell r="Z980">
            <v>10</v>
          </cell>
          <cell r="AA980">
            <v>50</v>
          </cell>
        </row>
        <row r="981">
          <cell r="U981">
            <v>980</v>
          </cell>
          <cell r="V981">
            <v>1</v>
          </cell>
          <cell r="W981">
            <v>4</v>
          </cell>
          <cell r="X981">
            <v>0</v>
          </cell>
          <cell r="Y981">
            <v>30</v>
          </cell>
          <cell r="Z981">
            <v>10</v>
          </cell>
          <cell r="AA981">
            <v>50</v>
          </cell>
        </row>
        <row r="982">
          <cell r="U982">
            <v>981</v>
          </cell>
          <cell r="V982">
            <v>1</v>
          </cell>
          <cell r="W982">
            <v>4</v>
          </cell>
          <cell r="X982">
            <v>0</v>
          </cell>
          <cell r="Y982">
            <v>30</v>
          </cell>
          <cell r="Z982">
            <v>10</v>
          </cell>
          <cell r="AA982">
            <v>50</v>
          </cell>
        </row>
        <row r="983">
          <cell r="U983">
            <v>982</v>
          </cell>
          <cell r="V983">
            <v>1</v>
          </cell>
          <cell r="W983">
            <v>3</v>
          </cell>
          <cell r="X983">
            <v>0</v>
          </cell>
          <cell r="Y983">
            <v>30</v>
          </cell>
          <cell r="Z983">
            <v>10</v>
          </cell>
          <cell r="AA983">
            <v>50</v>
          </cell>
        </row>
        <row r="984">
          <cell r="U984">
            <v>983</v>
          </cell>
          <cell r="V984">
            <v>1</v>
          </cell>
          <cell r="W984">
            <v>4</v>
          </cell>
          <cell r="X984">
            <v>0</v>
          </cell>
          <cell r="Y984">
            <v>30</v>
          </cell>
          <cell r="Z984">
            <v>10</v>
          </cell>
          <cell r="AA984">
            <v>50</v>
          </cell>
        </row>
        <row r="985">
          <cell r="U985">
            <v>984</v>
          </cell>
          <cell r="V985">
            <v>1</v>
          </cell>
          <cell r="W985">
            <v>4</v>
          </cell>
          <cell r="X985">
            <v>0</v>
          </cell>
          <cell r="Y985">
            <v>30</v>
          </cell>
          <cell r="Z985">
            <v>10</v>
          </cell>
          <cell r="AA985">
            <v>50</v>
          </cell>
        </row>
        <row r="986">
          <cell r="U986">
            <v>985</v>
          </cell>
          <cell r="V986">
            <v>1</v>
          </cell>
          <cell r="W986">
            <v>4</v>
          </cell>
          <cell r="X986">
            <v>0</v>
          </cell>
          <cell r="Y986">
            <v>30</v>
          </cell>
          <cell r="Z986">
            <v>10</v>
          </cell>
          <cell r="AA986">
            <v>50</v>
          </cell>
        </row>
        <row r="987">
          <cell r="U987">
            <v>986</v>
          </cell>
          <cell r="V987">
            <v>1</v>
          </cell>
          <cell r="W987">
            <v>4</v>
          </cell>
          <cell r="X987">
            <v>0</v>
          </cell>
          <cell r="Y987">
            <v>30</v>
          </cell>
          <cell r="Z987">
            <v>10</v>
          </cell>
          <cell r="AA987">
            <v>50</v>
          </cell>
        </row>
        <row r="988">
          <cell r="U988">
            <v>987</v>
          </cell>
          <cell r="V988">
            <v>1</v>
          </cell>
          <cell r="W988">
            <v>3</v>
          </cell>
          <cell r="X988">
            <v>0</v>
          </cell>
          <cell r="Y988">
            <v>30</v>
          </cell>
          <cell r="Z988">
            <v>10</v>
          </cell>
          <cell r="AA988">
            <v>50</v>
          </cell>
        </row>
        <row r="989">
          <cell r="U989">
            <v>988</v>
          </cell>
          <cell r="V989">
            <v>1</v>
          </cell>
          <cell r="W989">
            <v>4</v>
          </cell>
          <cell r="X989">
            <v>0</v>
          </cell>
          <cell r="Y989">
            <v>30</v>
          </cell>
          <cell r="Z989">
            <v>10</v>
          </cell>
          <cell r="AA989">
            <v>50</v>
          </cell>
        </row>
        <row r="990">
          <cell r="U990">
            <v>989</v>
          </cell>
          <cell r="V990">
            <v>1</v>
          </cell>
          <cell r="W990">
            <v>4</v>
          </cell>
          <cell r="X990">
            <v>0</v>
          </cell>
          <cell r="Y990">
            <v>30</v>
          </cell>
          <cell r="Z990">
            <v>10</v>
          </cell>
          <cell r="AA990">
            <v>50</v>
          </cell>
        </row>
        <row r="991">
          <cell r="U991">
            <v>990</v>
          </cell>
          <cell r="V991">
            <v>1</v>
          </cell>
          <cell r="W991">
            <v>3</v>
          </cell>
          <cell r="X991">
            <v>0</v>
          </cell>
          <cell r="Y991">
            <v>30</v>
          </cell>
          <cell r="Z991">
            <v>10</v>
          </cell>
          <cell r="AA991">
            <v>50</v>
          </cell>
        </row>
        <row r="992">
          <cell r="U992">
            <v>991</v>
          </cell>
          <cell r="V992">
            <v>1</v>
          </cell>
          <cell r="W992">
            <v>3</v>
          </cell>
          <cell r="X992">
            <v>0</v>
          </cell>
          <cell r="Y992">
            <v>30</v>
          </cell>
          <cell r="Z992">
            <v>10</v>
          </cell>
          <cell r="AA992">
            <v>50</v>
          </cell>
        </row>
        <row r="993">
          <cell r="U993">
            <v>992</v>
          </cell>
          <cell r="V993">
            <v>1</v>
          </cell>
          <cell r="W993">
            <v>4</v>
          </cell>
          <cell r="X993">
            <v>0</v>
          </cell>
          <cell r="Y993">
            <v>30</v>
          </cell>
          <cell r="Z993">
            <v>10</v>
          </cell>
          <cell r="AA993">
            <v>50</v>
          </cell>
        </row>
        <row r="994">
          <cell r="U994">
            <v>993</v>
          </cell>
          <cell r="V994">
            <v>1</v>
          </cell>
          <cell r="W994">
            <v>4</v>
          </cell>
          <cell r="X994">
            <v>0</v>
          </cell>
          <cell r="Y994">
            <v>30</v>
          </cell>
          <cell r="Z994">
            <v>10</v>
          </cell>
          <cell r="AA994">
            <v>50</v>
          </cell>
        </row>
        <row r="995">
          <cell r="U995">
            <v>994</v>
          </cell>
          <cell r="V995">
            <v>1</v>
          </cell>
          <cell r="W995">
            <v>4</v>
          </cell>
          <cell r="X995">
            <v>0</v>
          </cell>
          <cell r="Y995">
            <v>30</v>
          </cell>
          <cell r="Z995">
            <v>10</v>
          </cell>
          <cell r="AA995">
            <v>50</v>
          </cell>
        </row>
        <row r="996">
          <cell r="U996">
            <v>995</v>
          </cell>
          <cell r="V996">
            <v>1</v>
          </cell>
          <cell r="W996">
            <v>3</v>
          </cell>
          <cell r="X996">
            <v>0</v>
          </cell>
          <cell r="Y996">
            <v>30</v>
          </cell>
          <cell r="Z996">
            <v>10</v>
          </cell>
          <cell r="AA996">
            <v>50</v>
          </cell>
        </row>
        <row r="997">
          <cell r="U997">
            <v>996</v>
          </cell>
          <cell r="V997">
            <v>1</v>
          </cell>
          <cell r="W997">
            <v>4</v>
          </cell>
          <cell r="X997">
            <v>0</v>
          </cell>
          <cell r="Y997">
            <v>30</v>
          </cell>
          <cell r="Z997">
            <v>10</v>
          </cell>
          <cell r="AA997">
            <v>50</v>
          </cell>
        </row>
        <row r="998">
          <cell r="U998">
            <v>997</v>
          </cell>
          <cell r="V998">
            <v>1</v>
          </cell>
          <cell r="W998">
            <v>4</v>
          </cell>
          <cell r="X998">
            <v>0</v>
          </cell>
          <cell r="Y998">
            <v>30</v>
          </cell>
          <cell r="Z998">
            <v>10</v>
          </cell>
          <cell r="AA998">
            <v>50</v>
          </cell>
        </row>
        <row r="999">
          <cell r="U999">
            <v>998</v>
          </cell>
          <cell r="V999">
            <v>1</v>
          </cell>
          <cell r="W999">
            <v>4</v>
          </cell>
          <cell r="X999">
            <v>0</v>
          </cell>
          <cell r="Y999">
            <v>30</v>
          </cell>
          <cell r="Z999">
            <v>10</v>
          </cell>
          <cell r="AA999">
            <v>50</v>
          </cell>
        </row>
        <row r="1000">
          <cell r="U1000">
            <v>999</v>
          </cell>
          <cell r="V1000">
            <v>1</v>
          </cell>
          <cell r="W1000">
            <v>3</v>
          </cell>
          <cell r="X1000">
            <v>0</v>
          </cell>
          <cell r="Y1000">
            <v>30</v>
          </cell>
          <cell r="Z1000">
            <v>10</v>
          </cell>
          <cell r="AA1000">
            <v>50</v>
          </cell>
        </row>
        <row r="1001">
          <cell r="U1001">
            <v>1000</v>
          </cell>
          <cell r="V1001">
            <v>1</v>
          </cell>
          <cell r="W1001">
            <v>1</v>
          </cell>
          <cell r="X1001">
            <v>0</v>
          </cell>
          <cell r="Y1001">
            <v>30</v>
          </cell>
          <cell r="Z1001">
            <v>10</v>
          </cell>
          <cell r="AA1001">
            <v>50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随笔"/>
      <sheetName val="真·草稿表"/>
      <sheetName val="关卡难度"/>
      <sheetName val="基础元素颜色分布"/>
      <sheetName val="元素击打次数"/>
      <sheetName val="大师赛关卡代替"/>
      <sheetName val="障碍元素引进"/>
      <sheetName val="元素分数表"/>
      <sheetName val="分数表"/>
      <sheetName val="拯救机制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1">
          <cell r="AN1" t="str">
            <v>关卡数</v>
          </cell>
        </row>
        <row r="2">
          <cell r="AN2">
            <v>1</v>
          </cell>
          <cell r="AO2">
            <v>8600</v>
          </cell>
          <cell r="AP2">
            <v>13000</v>
          </cell>
          <cell r="AQ2">
            <v>17300</v>
          </cell>
        </row>
        <row r="3">
          <cell r="AN3">
            <v>2</v>
          </cell>
          <cell r="AO3">
            <v>8600</v>
          </cell>
          <cell r="AP3">
            <v>13400</v>
          </cell>
          <cell r="AQ3">
            <v>18200</v>
          </cell>
        </row>
        <row r="4">
          <cell r="AN4">
            <v>3</v>
          </cell>
          <cell r="AO4">
            <v>10000</v>
          </cell>
          <cell r="AP4">
            <v>19200</v>
          </cell>
          <cell r="AQ4">
            <v>24000</v>
          </cell>
        </row>
        <row r="5">
          <cell r="AN5">
            <v>4</v>
          </cell>
          <cell r="AO5">
            <v>5100</v>
          </cell>
          <cell r="AP5">
            <v>8700</v>
          </cell>
          <cell r="AQ5">
            <v>12300</v>
          </cell>
        </row>
        <row r="6">
          <cell r="AN6">
            <v>5</v>
          </cell>
          <cell r="AO6">
            <v>4900</v>
          </cell>
          <cell r="AP6">
            <v>9000</v>
          </cell>
          <cell r="AQ6">
            <v>13100</v>
          </cell>
        </row>
        <row r="7">
          <cell r="AN7">
            <v>6</v>
          </cell>
          <cell r="AO7">
            <v>4100</v>
          </cell>
          <cell r="AP7">
            <v>7700</v>
          </cell>
          <cell r="AQ7">
            <v>11400</v>
          </cell>
        </row>
        <row r="8">
          <cell r="AN8">
            <v>7</v>
          </cell>
          <cell r="AO8">
            <v>6500</v>
          </cell>
          <cell r="AP8">
            <v>9900</v>
          </cell>
          <cell r="AQ8">
            <v>13300</v>
          </cell>
        </row>
        <row r="9">
          <cell r="AN9">
            <v>8</v>
          </cell>
          <cell r="AO9">
            <v>6500</v>
          </cell>
          <cell r="AP9">
            <v>11000</v>
          </cell>
          <cell r="AQ9">
            <v>15500</v>
          </cell>
        </row>
        <row r="10">
          <cell r="AN10">
            <v>9</v>
          </cell>
          <cell r="AO10">
            <v>3200</v>
          </cell>
          <cell r="AP10">
            <v>9200</v>
          </cell>
          <cell r="AQ10">
            <v>15200</v>
          </cell>
        </row>
        <row r="11">
          <cell r="AN11">
            <v>10</v>
          </cell>
          <cell r="AO11">
            <v>7700</v>
          </cell>
          <cell r="AP11">
            <v>12500</v>
          </cell>
          <cell r="AQ11">
            <v>17300</v>
          </cell>
        </row>
        <row r="12">
          <cell r="AN12">
            <v>11</v>
          </cell>
          <cell r="AO12">
            <v>1600</v>
          </cell>
          <cell r="AP12">
            <v>4600</v>
          </cell>
          <cell r="AQ12">
            <v>7100</v>
          </cell>
        </row>
        <row r="13">
          <cell r="AN13">
            <v>12</v>
          </cell>
          <cell r="AO13">
            <v>7600</v>
          </cell>
          <cell r="AP13">
            <v>11800</v>
          </cell>
          <cell r="AQ13">
            <v>15200</v>
          </cell>
        </row>
        <row r="14">
          <cell r="AN14">
            <v>13</v>
          </cell>
          <cell r="AO14">
            <v>5300</v>
          </cell>
          <cell r="AP14">
            <v>8700</v>
          </cell>
          <cell r="AQ14">
            <v>11500</v>
          </cell>
        </row>
        <row r="15">
          <cell r="AN15">
            <v>14</v>
          </cell>
          <cell r="AO15">
            <v>4900</v>
          </cell>
          <cell r="AP15">
            <v>9500</v>
          </cell>
          <cell r="AQ15">
            <v>13400</v>
          </cell>
        </row>
        <row r="16">
          <cell r="AN16">
            <v>15</v>
          </cell>
          <cell r="AO16">
            <v>6300</v>
          </cell>
          <cell r="AP16">
            <v>10500</v>
          </cell>
          <cell r="AQ16">
            <v>14000</v>
          </cell>
        </row>
        <row r="17">
          <cell r="AN17">
            <v>16</v>
          </cell>
          <cell r="AO17">
            <v>4400</v>
          </cell>
          <cell r="AP17">
            <v>9400</v>
          </cell>
          <cell r="AQ17">
            <v>13500</v>
          </cell>
        </row>
        <row r="18">
          <cell r="AN18">
            <v>17</v>
          </cell>
          <cell r="AO18">
            <v>2700</v>
          </cell>
          <cell r="AP18">
            <v>5200</v>
          </cell>
          <cell r="AQ18">
            <v>7300</v>
          </cell>
        </row>
        <row r="19">
          <cell r="AN19">
            <v>18</v>
          </cell>
          <cell r="AO19">
            <v>12600</v>
          </cell>
          <cell r="AP19">
            <v>16400</v>
          </cell>
          <cell r="AQ19">
            <v>19600</v>
          </cell>
        </row>
        <row r="20">
          <cell r="AN20">
            <v>19</v>
          </cell>
          <cell r="AO20">
            <v>4900</v>
          </cell>
          <cell r="AP20">
            <v>9000</v>
          </cell>
          <cell r="AQ20">
            <v>12400</v>
          </cell>
        </row>
        <row r="21">
          <cell r="AN21">
            <v>20</v>
          </cell>
          <cell r="AO21">
            <v>20000</v>
          </cell>
          <cell r="AP21">
            <v>40000</v>
          </cell>
          <cell r="AQ21">
            <v>67100</v>
          </cell>
        </row>
        <row r="22">
          <cell r="AN22">
            <v>21</v>
          </cell>
          <cell r="AO22">
            <v>3600</v>
          </cell>
          <cell r="AP22">
            <v>6700</v>
          </cell>
          <cell r="AQ22">
            <v>9000</v>
          </cell>
        </row>
        <row r="23">
          <cell r="AN23">
            <v>22</v>
          </cell>
          <cell r="AO23">
            <v>4200</v>
          </cell>
          <cell r="AP23">
            <v>6800</v>
          </cell>
          <cell r="AQ23">
            <v>8900</v>
          </cell>
        </row>
        <row r="24">
          <cell r="AN24">
            <v>23</v>
          </cell>
          <cell r="AO24">
            <v>3700</v>
          </cell>
          <cell r="AP24">
            <v>6400</v>
          </cell>
          <cell r="AQ24">
            <v>8500</v>
          </cell>
        </row>
        <row r="25">
          <cell r="AN25">
            <v>24</v>
          </cell>
          <cell r="AO25">
            <v>4200</v>
          </cell>
          <cell r="AP25">
            <v>6700</v>
          </cell>
          <cell r="AQ25">
            <v>8600</v>
          </cell>
        </row>
        <row r="26">
          <cell r="AN26">
            <v>25</v>
          </cell>
          <cell r="AO26">
            <v>5300</v>
          </cell>
          <cell r="AP26">
            <v>6400</v>
          </cell>
          <cell r="AQ26">
            <v>7200</v>
          </cell>
        </row>
        <row r="27">
          <cell r="AN27">
            <v>26</v>
          </cell>
          <cell r="AO27">
            <v>7100</v>
          </cell>
          <cell r="AP27">
            <v>11100</v>
          </cell>
          <cell r="AQ27">
            <v>14200</v>
          </cell>
        </row>
        <row r="28">
          <cell r="AN28">
            <v>27</v>
          </cell>
          <cell r="AO28">
            <v>4800</v>
          </cell>
          <cell r="AP28">
            <v>9900</v>
          </cell>
          <cell r="AQ28">
            <v>13900</v>
          </cell>
        </row>
        <row r="29">
          <cell r="AN29">
            <v>28</v>
          </cell>
          <cell r="AO29">
            <v>5900</v>
          </cell>
          <cell r="AP29">
            <v>11600</v>
          </cell>
          <cell r="AQ29">
            <v>15900</v>
          </cell>
        </row>
        <row r="30">
          <cell r="AN30">
            <v>29</v>
          </cell>
          <cell r="AO30">
            <v>6200</v>
          </cell>
          <cell r="AP30">
            <v>9800</v>
          </cell>
          <cell r="AQ30">
            <v>12500</v>
          </cell>
        </row>
        <row r="31">
          <cell r="AN31">
            <v>30</v>
          </cell>
          <cell r="AO31">
            <v>2800</v>
          </cell>
          <cell r="AP31">
            <v>4300</v>
          </cell>
          <cell r="AQ31">
            <v>5400</v>
          </cell>
        </row>
        <row r="32">
          <cell r="AN32">
            <v>31</v>
          </cell>
          <cell r="AO32">
            <v>4900</v>
          </cell>
          <cell r="AP32">
            <v>10400</v>
          </cell>
          <cell r="AQ32">
            <v>14600</v>
          </cell>
        </row>
        <row r="33">
          <cell r="AN33">
            <v>32</v>
          </cell>
          <cell r="AO33">
            <v>5900</v>
          </cell>
          <cell r="AP33">
            <v>9800</v>
          </cell>
          <cell r="AQ33">
            <v>12900</v>
          </cell>
        </row>
        <row r="34">
          <cell r="AN34">
            <v>33</v>
          </cell>
          <cell r="AO34">
            <v>7700</v>
          </cell>
          <cell r="AP34">
            <v>10800</v>
          </cell>
          <cell r="AQ34">
            <v>13200</v>
          </cell>
        </row>
        <row r="35">
          <cell r="AN35">
            <v>34</v>
          </cell>
          <cell r="AO35">
            <v>5300</v>
          </cell>
          <cell r="AP35">
            <v>9000</v>
          </cell>
          <cell r="AQ35">
            <v>11800</v>
          </cell>
        </row>
        <row r="36">
          <cell r="AN36">
            <v>35</v>
          </cell>
          <cell r="AO36">
            <v>10000</v>
          </cell>
          <cell r="AP36">
            <v>22000</v>
          </cell>
          <cell r="AQ36">
            <v>33700</v>
          </cell>
        </row>
        <row r="37">
          <cell r="AN37">
            <v>36</v>
          </cell>
          <cell r="AO37">
            <v>9000</v>
          </cell>
          <cell r="AP37">
            <v>13900</v>
          </cell>
          <cell r="AQ37">
            <v>17800</v>
          </cell>
        </row>
        <row r="38">
          <cell r="AN38">
            <v>37</v>
          </cell>
          <cell r="AO38">
            <v>5900</v>
          </cell>
          <cell r="AP38">
            <v>9300</v>
          </cell>
          <cell r="AQ38">
            <v>12000</v>
          </cell>
        </row>
        <row r="39">
          <cell r="AN39">
            <v>38</v>
          </cell>
          <cell r="AO39">
            <v>7700</v>
          </cell>
          <cell r="AP39">
            <v>10500</v>
          </cell>
          <cell r="AQ39">
            <v>12600</v>
          </cell>
        </row>
        <row r="40">
          <cell r="AN40">
            <v>39</v>
          </cell>
          <cell r="AO40">
            <v>7000</v>
          </cell>
          <cell r="AP40">
            <v>10100</v>
          </cell>
          <cell r="AQ40">
            <v>12400</v>
          </cell>
        </row>
        <row r="41">
          <cell r="AN41">
            <v>40</v>
          </cell>
          <cell r="AO41">
            <v>9800</v>
          </cell>
          <cell r="AP41">
            <v>13200</v>
          </cell>
          <cell r="AQ41">
            <v>15700</v>
          </cell>
        </row>
        <row r="42">
          <cell r="AN42">
            <v>41</v>
          </cell>
          <cell r="AO42">
            <v>1100</v>
          </cell>
          <cell r="AP42">
            <v>4800</v>
          </cell>
          <cell r="AQ42">
            <v>7700</v>
          </cell>
        </row>
        <row r="43">
          <cell r="AN43">
            <v>42</v>
          </cell>
          <cell r="AO43">
            <v>3500</v>
          </cell>
          <cell r="AP43">
            <v>6100</v>
          </cell>
          <cell r="AQ43">
            <v>8100</v>
          </cell>
        </row>
        <row r="44">
          <cell r="AN44">
            <v>43</v>
          </cell>
          <cell r="AO44">
            <v>3000</v>
          </cell>
          <cell r="AP44">
            <v>5200</v>
          </cell>
          <cell r="AQ44">
            <v>6900</v>
          </cell>
        </row>
        <row r="45">
          <cell r="AN45">
            <v>44</v>
          </cell>
          <cell r="AO45">
            <v>6300</v>
          </cell>
          <cell r="AP45">
            <v>9200</v>
          </cell>
          <cell r="AQ45">
            <v>11500</v>
          </cell>
        </row>
        <row r="46">
          <cell r="AN46">
            <v>45</v>
          </cell>
          <cell r="AO46">
            <v>6300</v>
          </cell>
          <cell r="AP46">
            <v>8900</v>
          </cell>
          <cell r="AQ46">
            <v>10900</v>
          </cell>
        </row>
        <row r="47">
          <cell r="AN47">
            <v>46</v>
          </cell>
          <cell r="AO47">
            <v>4100</v>
          </cell>
          <cell r="AP47">
            <v>8400</v>
          </cell>
          <cell r="AQ47">
            <v>11700</v>
          </cell>
        </row>
        <row r="48">
          <cell r="AN48">
            <v>47</v>
          </cell>
          <cell r="AO48">
            <v>2700</v>
          </cell>
          <cell r="AP48">
            <v>5100</v>
          </cell>
          <cell r="AQ48">
            <v>7000</v>
          </cell>
        </row>
        <row r="49">
          <cell r="AN49">
            <v>48</v>
          </cell>
          <cell r="AO49">
            <v>3500</v>
          </cell>
          <cell r="AP49">
            <v>5500</v>
          </cell>
          <cell r="AQ49">
            <v>7000</v>
          </cell>
        </row>
        <row r="50">
          <cell r="AN50">
            <v>49</v>
          </cell>
          <cell r="AO50">
            <v>8700</v>
          </cell>
          <cell r="AP50">
            <v>11800</v>
          </cell>
          <cell r="AQ50">
            <v>14200</v>
          </cell>
        </row>
        <row r="51">
          <cell r="AN51">
            <v>50</v>
          </cell>
          <cell r="AO51">
            <v>3400</v>
          </cell>
          <cell r="AP51">
            <v>6800</v>
          </cell>
          <cell r="AQ51">
            <v>9500</v>
          </cell>
        </row>
        <row r="52">
          <cell r="AN52">
            <v>51</v>
          </cell>
          <cell r="AO52">
            <v>5400</v>
          </cell>
          <cell r="AP52">
            <v>10200</v>
          </cell>
          <cell r="AQ52">
            <v>14000</v>
          </cell>
        </row>
        <row r="53">
          <cell r="AN53">
            <v>52</v>
          </cell>
          <cell r="AO53">
            <v>8300</v>
          </cell>
          <cell r="AP53">
            <v>13100</v>
          </cell>
          <cell r="AQ53">
            <v>16700</v>
          </cell>
        </row>
        <row r="54">
          <cell r="AN54">
            <v>53</v>
          </cell>
          <cell r="AO54">
            <v>7000</v>
          </cell>
          <cell r="AP54">
            <v>11600</v>
          </cell>
          <cell r="AQ54">
            <v>14600</v>
          </cell>
        </row>
        <row r="55">
          <cell r="AN55">
            <v>54</v>
          </cell>
          <cell r="AO55">
            <v>8400</v>
          </cell>
          <cell r="AP55">
            <v>12000</v>
          </cell>
          <cell r="AQ55">
            <v>14800</v>
          </cell>
        </row>
        <row r="56">
          <cell r="AN56">
            <v>55</v>
          </cell>
          <cell r="AO56">
            <v>8000</v>
          </cell>
          <cell r="AP56">
            <v>13000</v>
          </cell>
          <cell r="AQ56">
            <v>16400</v>
          </cell>
        </row>
        <row r="57">
          <cell r="AN57">
            <v>56</v>
          </cell>
          <cell r="AO57">
            <v>6000</v>
          </cell>
          <cell r="AP57">
            <v>10200</v>
          </cell>
          <cell r="AQ57">
            <v>13400</v>
          </cell>
        </row>
        <row r="58">
          <cell r="AN58">
            <v>57</v>
          </cell>
          <cell r="AO58">
            <v>10300</v>
          </cell>
          <cell r="AP58">
            <v>14900</v>
          </cell>
          <cell r="AQ58">
            <v>18400</v>
          </cell>
        </row>
        <row r="59">
          <cell r="AN59">
            <v>58</v>
          </cell>
          <cell r="AO59">
            <v>9600</v>
          </cell>
          <cell r="AP59">
            <v>13000</v>
          </cell>
          <cell r="AQ59">
            <v>15500</v>
          </cell>
        </row>
        <row r="60">
          <cell r="AN60">
            <v>59</v>
          </cell>
          <cell r="AO60">
            <v>4800</v>
          </cell>
          <cell r="AP60">
            <v>8900</v>
          </cell>
          <cell r="AQ60">
            <v>12000</v>
          </cell>
        </row>
        <row r="61">
          <cell r="AN61">
            <v>60</v>
          </cell>
          <cell r="AO61">
            <v>10000</v>
          </cell>
          <cell r="AP61">
            <v>20000</v>
          </cell>
          <cell r="AQ61">
            <v>26300</v>
          </cell>
        </row>
        <row r="62">
          <cell r="AN62">
            <v>61</v>
          </cell>
          <cell r="AO62">
            <v>4300</v>
          </cell>
          <cell r="AP62">
            <v>8500</v>
          </cell>
          <cell r="AQ62">
            <v>11800</v>
          </cell>
        </row>
        <row r="63">
          <cell r="AN63">
            <v>62</v>
          </cell>
          <cell r="AO63">
            <v>8800</v>
          </cell>
          <cell r="AP63">
            <v>13100</v>
          </cell>
          <cell r="AQ63">
            <v>16400</v>
          </cell>
        </row>
        <row r="64">
          <cell r="AN64">
            <v>63</v>
          </cell>
          <cell r="AO64">
            <v>5800</v>
          </cell>
          <cell r="AP64">
            <v>10400</v>
          </cell>
          <cell r="AQ64">
            <v>14000</v>
          </cell>
        </row>
        <row r="65">
          <cell r="AN65">
            <v>64</v>
          </cell>
          <cell r="AO65">
            <v>5000</v>
          </cell>
          <cell r="AP65">
            <v>9500</v>
          </cell>
          <cell r="AQ65">
            <v>12900</v>
          </cell>
        </row>
        <row r="66">
          <cell r="AN66">
            <v>65</v>
          </cell>
          <cell r="AO66">
            <v>6600</v>
          </cell>
          <cell r="AP66">
            <v>11100</v>
          </cell>
          <cell r="AQ66">
            <v>14500</v>
          </cell>
        </row>
        <row r="67">
          <cell r="AN67">
            <v>66</v>
          </cell>
          <cell r="AO67">
            <v>12200</v>
          </cell>
          <cell r="AP67">
            <v>17500</v>
          </cell>
          <cell r="AQ67">
            <v>21600</v>
          </cell>
        </row>
        <row r="68">
          <cell r="AN68">
            <v>67</v>
          </cell>
          <cell r="AO68">
            <v>9600</v>
          </cell>
          <cell r="AP68">
            <v>11900</v>
          </cell>
          <cell r="AQ68">
            <v>13700</v>
          </cell>
        </row>
        <row r="69">
          <cell r="AN69">
            <v>68</v>
          </cell>
          <cell r="AO69">
            <v>6400</v>
          </cell>
          <cell r="AP69">
            <v>10200</v>
          </cell>
          <cell r="AQ69">
            <v>13100</v>
          </cell>
        </row>
        <row r="70">
          <cell r="AN70">
            <v>69</v>
          </cell>
          <cell r="AO70">
            <v>9000</v>
          </cell>
          <cell r="AP70">
            <v>14700</v>
          </cell>
          <cell r="AQ70">
            <v>18700</v>
          </cell>
        </row>
        <row r="71">
          <cell r="AN71">
            <v>70</v>
          </cell>
          <cell r="AO71">
            <v>7100</v>
          </cell>
          <cell r="AP71">
            <v>11500</v>
          </cell>
          <cell r="AQ71">
            <v>14900</v>
          </cell>
        </row>
        <row r="72">
          <cell r="AN72">
            <v>71</v>
          </cell>
          <cell r="AO72">
            <v>5800</v>
          </cell>
          <cell r="AP72">
            <v>11700</v>
          </cell>
          <cell r="AQ72">
            <v>16200</v>
          </cell>
        </row>
        <row r="73">
          <cell r="AN73">
            <v>72</v>
          </cell>
          <cell r="AO73">
            <v>5200</v>
          </cell>
          <cell r="AP73">
            <v>9900</v>
          </cell>
          <cell r="AQ73">
            <v>13500</v>
          </cell>
        </row>
        <row r="74">
          <cell r="AN74">
            <v>73</v>
          </cell>
          <cell r="AO74">
            <v>9000</v>
          </cell>
          <cell r="AP74">
            <v>14300</v>
          </cell>
          <cell r="AQ74">
            <v>17900</v>
          </cell>
        </row>
        <row r="75">
          <cell r="AN75">
            <v>74</v>
          </cell>
          <cell r="AO75">
            <v>3500</v>
          </cell>
          <cell r="AP75">
            <v>6200</v>
          </cell>
          <cell r="AQ75">
            <v>8300</v>
          </cell>
        </row>
        <row r="76">
          <cell r="AN76">
            <v>75</v>
          </cell>
          <cell r="AO76">
            <v>6100</v>
          </cell>
          <cell r="AP76">
            <v>8600</v>
          </cell>
          <cell r="AQ76">
            <v>10500</v>
          </cell>
        </row>
        <row r="77">
          <cell r="AN77">
            <v>76</v>
          </cell>
          <cell r="AO77">
            <v>10000</v>
          </cell>
          <cell r="AP77">
            <v>20000</v>
          </cell>
          <cell r="AQ77">
            <v>33200</v>
          </cell>
        </row>
        <row r="78">
          <cell r="AN78">
            <v>77</v>
          </cell>
          <cell r="AO78">
            <v>5100</v>
          </cell>
          <cell r="AP78">
            <v>9200</v>
          </cell>
          <cell r="AQ78">
            <v>12400</v>
          </cell>
        </row>
        <row r="79">
          <cell r="AN79">
            <v>78</v>
          </cell>
          <cell r="AO79">
            <v>8500</v>
          </cell>
          <cell r="AP79">
            <v>13000</v>
          </cell>
          <cell r="AQ79">
            <v>16500</v>
          </cell>
        </row>
        <row r="80">
          <cell r="AN80">
            <v>79</v>
          </cell>
          <cell r="AO80">
            <v>5300</v>
          </cell>
          <cell r="AP80">
            <v>9800</v>
          </cell>
          <cell r="AQ80">
            <v>13200</v>
          </cell>
        </row>
        <row r="81">
          <cell r="AN81">
            <v>80</v>
          </cell>
          <cell r="AO81">
            <v>8800</v>
          </cell>
          <cell r="AP81">
            <v>14500</v>
          </cell>
          <cell r="AQ81">
            <v>18800</v>
          </cell>
        </row>
        <row r="82">
          <cell r="AN82">
            <v>81</v>
          </cell>
          <cell r="AO82">
            <v>1800</v>
          </cell>
          <cell r="AP82">
            <v>5800</v>
          </cell>
          <cell r="AQ82">
            <v>8800</v>
          </cell>
        </row>
        <row r="83">
          <cell r="AN83">
            <v>82</v>
          </cell>
          <cell r="AO83">
            <v>3100</v>
          </cell>
          <cell r="AP83">
            <v>6900</v>
          </cell>
          <cell r="AQ83">
            <v>9800</v>
          </cell>
        </row>
        <row r="84">
          <cell r="AN84">
            <v>83</v>
          </cell>
          <cell r="AO84">
            <v>5200</v>
          </cell>
          <cell r="AP84">
            <v>9000</v>
          </cell>
          <cell r="AQ84">
            <v>12000</v>
          </cell>
        </row>
        <row r="85">
          <cell r="AN85">
            <v>84</v>
          </cell>
          <cell r="AO85">
            <v>5000</v>
          </cell>
          <cell r="AP85">
            <v>10100</v>
          </cell>
          <cell r="AQ85">
            <v>13900</v>
          </cell>
        </row>
        <row r="86">
          <cell r="AN86">
            <v>85</v>
          </cell>
          <cell r="AO86">
            <v>6700</v>
          </cell>
          <cell r="AP86">
            <v>10600</v>
          </cell>
          <cell r="AQ86">
            <v>13700</v>
          </cell>
        </row>
        <row r="87">
          <cell r="AN87">
            <v>86</v>
          </cell>
          <cell r="AO87">
            <v>4900</v>
          </cell>
          <cell r="AP87">
            <v>8300</v>
          </cell>
          <cell r="AQ87">
            <v>10900</v>
          </cell>
        </row>
        <row r="88">
          <cell r="AN88">
            <v>87</v>
          </cell>
          <cell r="AO88">
            <v>16000</v>
          </cell>
          <cell r="AP88">
            <v>19200</v>
          </cell>
          <cell r="AQ88">
            <v>21700</v>
          </cell>
        </row>
        <row r="89">
          <cell r="AN89">
            <v>88</v>
          </cell>
          <cell r="AO89">
            <v>4500</v>
          </cell>
          <cell r="AP89">
            <v>6900</v>
          </cell>
          <cell r="AQ89">
            <v>8800</v>
          </cell>
        </row>
        <row r="90">
          <cell r="AN90">
            <v>89</v>
          </cell>
          <cell r="AO90">
            <v>5000</v>
          </cell>
          <cell r="AP90">
            <v>8700</v>
          </cell>
          <cell r="AQ90">
            <v>11500</v>
          </cell>
        </row>
        <row r="91">
          <cell r="AN91">
            <v>90</v>
          </cell>
          <cell r="AO91">
            <v>5300</v>
          </cell>
          <cell r="AP91">
            <v>8600</v>
          </cell>
          <cell r="AQ91">
            <v>11100</v>
          </cell>
        </row>
        <row r="92">
          <cell r="AN92">
            <v>91</v>
          </cell>
          <cell r="AO92">
            <v>6200</v>
          </cell>
          <cell r="AP92">
            <v>11600</v>
          </cell>
          <cell r="AQ92">
            <v>15400</v>
          </cell>
        </row>
        <row r="93">
          <cell r="AN93">
            <v>92</v>
          </cell>
          <cell r="AO93">
            <v>7400</v>
          </cell>
          <cell r="AP93">
            <v>10000</v>
          </cell>
          <cell r="AQ93">
            <v>11900</v>
          </cell>
        </row>
        <row r="94">
          <cell r="AN94">
            <v>93</v>
          </cell>
          <cell r="AO94">
            <v>5000</v>
          </cell>
          <cell r="AP94">
            <v>9500</v>
          </cell>
          <cell r="AQ94">
            <v>12700</v>
          </cell>
        </row>
        <row r="95">
          <cell r="AN95">
            <v>94</v>
          </cell>
          <cell r="AO95">
            <v>5100</v>
          </cell>
          <cell r="AP95">
            <v>8300</v>
          </cell>
          <cell r="AQ95">
            <v>10600</v>
          </cell>
        </row>
        <row r="96">
          <cell r="AN96">
            <v>95</v>
          </cell>
          <cell r="AO96">
            <v>4200</v>
          </cell>
          <cell r="AP96">
            <v>7000</v>
          </cell>
          <cell r="AQ96">
            <v>9000</v>
          </cell>
        </row>
        <row r="97">
          <cell r="AN97">
            <v>96</v>
          </cell>
          <cell r="AO97">
            <v>5900</v>
          </cell>
          <cell r="AP97">
            <v>9300</v>
          </cell>
          <cell r="AQ97">
            <v>11800</v>
          </cell>
        </row>
        <row r="98">
          <cell r="AN98">
            <v>97</v>
          </cell>
          <cell r="AO98">
            <v>5800</v>
          </cell>
          <cell r="AP98">
            <v>9200</v>
          </cell>
          <cell r="AQ98">
            <v>11800</v>
          </cell>
        </row>
        <row r="99">
          <cell r="AN99">
            <v>98</v>
          </cell>
          <cell r="AO99">
            <v>3500</v>
          </cell>
          <cell r="AP99">
            <v>8300</v>
          </cell>
          <cell r="AQ99">
            <v>11800</v>
          </cell>
        </row>
        <row r="100">
          <cell r="AN100">
            <v>99</v>
          </cell>
          <cell r="AO100">
            <v>5000</v>
          </cell>
          <cell r="AP100">
            <v>9000</v>
          </cell>
          <cell r="AQ100">
            <v>11800</v>
          </cell>
        </row>
        <row r="101">
          <cell r="AN101">
            <v>100</v>
          </cell>
          <cell r="AO101">
            <v>5300</v>
          </cell>
          <cell r="AP101">
            <v>9700</v>
          </cell>
          <cell r="AQ101">
            <v>13000</v>
          </cell>
        </row>
        <row r="102">
          <cell r="AN102">
            <v>101</v>
          </cell>
          <cell r="AO102">
            <v>1600</v>
          </cell>
          <cell r="AP102">
            <v>5800</v>
          </cell>
          <cell r="AQ102">
            <v>8800</v>
          </cell>
        </row>
        <row r="103">
          <cell r="AN103">
            <v>102</v>
          </cell>
          <cell r="AO103">
            <v>4100</v>
          </cell>
          <cell r="AP103">
            <v>8000</v>
          </cell>
          <cell r="AQ103">
            <v>10900</v>
          </cell>
        </row>
        <row r="104">
          <cell r="AN104">
            <v>103</v>
          </cell>
          <cell r="AO104">
            <v>4100</v>
          </cell>
          <cell r="AP104">
            <v>8700</v>
          </cell>
          <cell r="AQ104">
            <v>12200</v>
          </cell>
        </row>
        <row r="105">
          <cell r="AN105">
            <v>104</v>
          </cell>
          <cell r="AO105">
            <v>900</v>
          </cell>
          <cell r="AP105">
            <v>1700</v>
          </cell>
          <cell r="AQ105">
            <v>2200</v>
          </cell>
        </row>
        <row r="106">
          <cell r="AN106">
            <v>105</v>
          </cell>
          <cell r="AO106">
            <v>6500</v>
          </cell>
          <cell r="AP106">
            <v>11600</v>
          </cell>
          <cell r="AQ106">
            <v>15300</v>
          </cell>
        </row>
        <row r="107">
          <cell r="AN107">
            <v>106</v>
          </cell>
          <cell r="AO107">
            <v>10500</v>
          </cell>
          <cell r="AP107">
            <v>15900</v>
          </cell>
          <cell r="AQ107">
            <v>19800</v>
          </cell>
        </row>
        <row r="108">
          <cell r="AN108">
            <v>107</v>
          </cell>
          <cell r="AO108">
            <v>4600</v>
          </cell>
          <cell r="AP108">
            <v>7600</v>
          </cell>
          <cell r="AQ108">
            <v>9800</v>
          </cell>
        </row>
        <row r="109">
          <cell r="AN109">
            <v>108</v>
          </cell>
          <cell r="AO109">
            <v>5900</v>
          </cell>
          <cell r="AP109">
            <v>11100</v>
          </cell>
          <cell r="AQ109">
            <v>14900</v>
          </cell>
        </row>
        <row r="110">
          <cell r="AN110">
            <v>109</v>
          </cell>
          <cell r="AO110">
            <v>5300</v>
          </cell>
          <cell r="AP110">
            <v>8900</v>
          </cell>
          <cell r="AQ110">
            <v>11500</v>
          </cell>
        </row>
        <row r="111">
          <cell r="AN111">
            <v>110</v>
          </cell>
          <cell r="AO111">
            <v>6900</v>
          </cell>
          <cell r="AP111">
            <v>12600</v>
          </cell>
          <cell r="AQ111">
            <v>16600</v>
          </cell>
        </row>
        <row r="112">
          <cell r="AN112">
            <v>111</v>
          </cell>
          <cell r="AO112">
            <v>6200</v>
          </cell>
          <cell r="AP112">
            <v>9500</v>
          </cell>
          <cell r="AQ112">
            <v>12000</v>
          </cell>
        </row>
        <row r="113">
          <cell r="AN113">
            <v>112</v>
          </cell>
          <cell r="AO113">
            <v>6300</v>
          </cell>
          <cell r="AP113">
            <v>11000</v>
          </cell>
          <cell r="AQ113">
            <v>14400</v>
          </cell>
        </row>
        <row r="114">
          <cell r="AN114">
            <v>113</v>
          </cell>
          <cell r="AO114">
            <v>4700</v>
          </cell>
          <cell r="AP114">
            <v>6900</v>
          </cell>
          <cell r="AQ114">
            <v>8500</v>
          </cell>
        </row>
        <row r="115">
          <cell r="AN115">
            <v>114</v>
          </cell>
          <cell r="AO115">
            <v>4200</v>
          </cell>
          <cell r="AP115">
            <v>7600</v>
          </cell>
          <cell r="AQ115">
            <v>10100</v>
          </cell>
        </row>
        <row r="116">
          <cell r="AN116">
            <v>115</v>
          </cell>
          <cell r="AO116">
            <v>7600</v>
          </cell>
          <cell r="AP116">
            <v>13500</v>
          </cell>
          <cell r="AQ116">
            <v>17700</v>
          </cell>
        </row>
        <row r="117">
          <cell r="AN117">
            <v>116</v>
          </cell>
          <cell r="AO117">
            <v>7300</v>
          </cell>
          <cell r="AP117">
            <v>11200</v>
          </cell>
          <cell r="AQ117">
            <v>14000</v>
          </cell>
        </row>
        <row r="118">
          <cell r="AN118">
            <v>117</v>
          </cell>
          <cell r="AO118">
            <v>3700</v>
          </cell>
          <cell r="AP118">
            <v>7500</v>
          </cell>
          <cell r="AQ118">
            <v>10300</v>
          </cell>
        </row>
        <row r="119">
          <cell r="AN119">
            <v>118</v>
          </cell>
          <cell r="AO119">
            <v>4700</v>
          </cell>
          <cell r="AP119">
            <v>8700</v>
          </cell>
          <cell r="AQ119">
            <v>11700</v>
          </cell>
        </row>
        <row r="120">
          <cell r="AN120">
            <v>119</v>
          </cell>
          <cell r="AO120">
            <v>5900</v>
          </cell>
          <cell r="AP120">
            <v>11800</v>
          </cell>
          <cell r="AQ120">
            <v>16100</v>
          </cell>
        </row>
        <row r="121">
          <cell r="AN121">
            <v>120</v>
          </cell>
          <cell r="AO121">
            <v>7300</v>
          </cell>
          <cell r="AP121">
            <v>12300</v>
          </cell>
          <cell r="AQ121">
            <v>16000</v>
          </cell>
        </row>
        <row r="122">
          <cell r="AN122">
            <v>121</v>
          </cell>
          <cell r="AO122">
            <v>3600</v>
          </cell>
          <cell r="AP122">
            <v>8800</v>
          </cell>
          <cell r="AQ122">
            <v>12600</v>
          </cell>
        </row>
        <row r="123">
          <cell r="AN123">
            <v>122</v>
          </cell>
          <cell r="AO123">
            <v>6200</v>
          </cell>
          <cell r="AP123">
            <v>11200</v>
          </cell>
          <cell r="AQ123">
            <v>14800</v>
          </cell>
        </row>
        <row r="124">
          <cell r="AN124">
            <v>123</v>
          </cell>
          <cell r="AO124">
            <v>4800</v>
          </cell>
          <cell r="AP124">
            <v>9700</v>
          </cell>
          <cell r="AQ124">
            <v>13300</v>
          </cell>
        </row>
        <row r="125">
          <cell r="AN125">
            <v>124</v>
          </cell>
          <cell r="AO125">
            <v>5300</v>
          </cell>
          <cell r="AP125">
            <v>10700</v>
          </cell>
          <cell r="AQ125">
            <v>14600</v>
          </cell>
        </row>
        <row r="126">
          <cell r="AN126">
            <v>125</v>
          </cell>
          <cell r="AO126">
            <v>5900</v>
          </cell>
          <cell r="AP126">
            <v>10600</v>
          </cell>
          <cell r="AQ126">
            <v>14000</v>
          </cell>
        </row>
        <row r="127">
          <cell r="AN127">
            <v>126</v>
          </cell>
          <cell r="AO127">
            <v>4500</v>
          </cell>
          <cell r="AP127">
            <v>8000</v>
          </cell>
          <cell r="AQ127">
            <v>10500</v>
          </cell>
        </row>
        <row r="128">
          <cell r="AN128">
            <v>127</v>
          </cell>
          <cell r="AO128">
            <v>6100</v>
          </cell>
          <cell r="AP128">
            <v>9700</v>
          </cell>
          <cell r="AQ128">
            <v>12300</v>
          </cell>
        </row>
        <row r="129">
          <cell r="AN129">
            <v>128</v>
          </cell>
          <cell r="AO129">
            <v>4100</v>
          </cell>
          <cell r="AP129">
            <v>6500</v>
          </cell>
          <cell r="AQ129">
            <v>8300</v>
          </cell>
        </row>
        <row r="130">
          <cell r="AN130">
            <v>129</v>
          </cell>
          <cell r="AO130">
            <v>8300</v>
          </cell>
          <cell r="AP130">
            <v>11600</v>
          </cell>
          <cell r="AQ130">
            <v>14000</v>
          </cell>
        </row>
        <row r="131">
          <cell r="AN131">
            <v>130</v>
          </cell>
          <cell r="AO131">
            <v>7200</v>
          </cell>
          <cell r="AP131">
            <v>11700</v>
          </cell>
          <cell r="AQ131">
            <v>15000</v>
          </cell>
        </row>
        <row r="132">
          <cell r="AN132">
            <v>131</v>
          </cell>
          <cell r="AO132">
            <v>4300</v>
          </cell>
          <cell r="AP132">
            <v>9300</v>
          </cell>
          <cell r="AQ132">
            <v>12900</v>
          </cell>
        </row>
        <row r="133">
          <cell r="AN133">
            <v>132</v>
          </cell>
          <cell r="AO133">
            <v>2600</v>
          </cell>
          <cell r="AP133">
            <v>4700</v>
          </cell>
          <cell r="AQ133">
            <v>6300</v>
          </cell>
        </row>
        <row r="134">
          <cell r="AN134">
            <v>133</v>
          </cell>
          <cell r="AO134">
            <v>10000</v>
          </cell>
          <cell r="AP134">
            <v>15000</v>
          </cell>
          <cell r="AQ134">
            <v>20600</v>
          </cell>
        </row>
        <row r="135">
          <cell r="AN135">
            <v>134</v>
          </cell>
          <cell r="AO135">
            <v>3900</v>
          </cell>
          <cell r="AP135">
            <v>7000</v>
          </cell>
          <cell r="AQ135">
            <v>9200</v>
          </cell>
        </row>
        <row r="136">
          <cell r="AN136">
            <v>135</v>
          </cell>
          <cell r="AO136">
            <v>5400</v>
          </cell>
          <cell r="AP136">
            <v>9600</v>
          </cell>
          <cell r="AQ136">
            <v>12600</v>
          </cell>
        </row>
        <row r="137">
          <cell r="AN137">
            <v>136</v>
          </cell>
          <cell r="AO137">
            <v>7200</v>
          </cell>
          <cell r="AP137">
            <v>11600</v>
          </cell>
          <cell r="AQ137">
            <v>14800</v>
          </cell>
        </row>
        <row r="138">
          <cell r="AN138">
            <v>137</v>
          </cell>
          <cell r="AO138">
            <v>6300</v>
          </cell>
          <cell r="AP138">
            <v>11000</v>
          </cell>
          <cell r="AQ138">
            <v>14400</v>
          </cell>
        </row>
        <row r="139">
          <cell r="AN139">
            <v>138</v>
          </cell>
          <cell r="AO139">
            <v>5800</v>
          </cell>
          <cell r="AP139">
            <v>10600</v>
          </cell>
          <cell r="AQ139">
            <v>14100</v>
          </cell>
        </row>
        <row r="140">
          <cell r="AN140">
            <v>139</v>
          </cell>
          <cell r="AO140">
            <v>8500</v>
          </cell>
          <cell r="AP140">
            <v>12900</v>
          </cell>
          <cell r="AQ140">
            <v>16000</v>
          </cell>
        </row>
        <row r="141">
          <cell r="AN141">
            <v>140</v>
          </cell>
          <cell r="AO141">
            <v>9800</v>
          </cell>
          <cell r="AP141">
            <v>14000</v>
          </cell>
          <cell r="AQ141">
            <v>17000</v>
          </cell>
        </row>
        <row r="142">
          <cell r="AN142">
            <v>141</v>
          </cell>
          <cell r="AO142">
            <v>1000</v>
          </cell>
          <cell r="AP142">
            <v>4400</v>
          </cell>
          <cell r="AQ142">
            <v>6900</v>
          </cell>
        </row>
        <row r="143">
          <cell r="AN143">
            <v>142</v>
          </cell>
          <cell r="AO143">
            <v>4000</v>
          </cell>
          <cell r="AP143">
            <v>9800</v>
          </cell>
          <cell r="AQ143">
            <v>14100</v>
          </cell>
        </row>
        <row r="144">
          <cell r="AN144">
            <v>143</v>
          </cell>
          <cell r="AO144">
            <v>3900</v>
          </cell>
          <cell r="AP144">
            <v>7400</v>
          </cell>
          <cell r="AQ144">
            <v>9900</v>
          </cell>
        </row>
        <row r="145">
          <cell r="AN145">
            <v>144</v>
          </cell>
          <cell r="AO145">
            <v>7400</v>
          </cell>
          <cell r="AP145">
            <v>13100</v>
          </cell>
          <cell r="AQ145">
            <v>17200</v>
          </cell>
        </row>
        <row r="146">
          <cell r="AN146">
            <v>145</v>
          </cell>
          <cell r="AO146">
            <v>3900</v>
          </cell>
          <cell r="AP146">
            <v>9600</v>
          </cell>
          <cell r="AQ146">
            <v>13700</v>
          </cell>
        </row>
        <row r="147">
          <cell r="AN147">
            <v>146</v>
          </cell>
          <cell r="AO147">
            <v>3500</v>
          </cell>
          <cell r="AP147">
            <v>8900</v>
          </cell>
          <cell r="AQ147">
            <v>12700</v>
          </cell>
        </row>
        <row r="148">
          <cell r="AN148">
            <v>147</v>
          </cell>
          <cell r="AO148">
            <v>7000</v>
          </cell>
          <cell r="AP148">
            <v>12900</v>
          </cell>
          <cell r="AQ148">
            <v>17100</v>
          </cell>
        </row>
        <row r="149">
          <cell r="AN149">
            <v>148</v>
          </cell>
          <cell r="AO149">
            <v>7500</v>
          </cell>
          <cell r="AP149">
            <v>11700</v>
          </cell>
          <cell r="AQ149">
            <v>14800</v>
          </cell>
        </row>
        <row r="150">
          <cell r="AN150">
            <v>149</v>
          </cell>
          <cell r="AO150">
            <v>8300</v>
          </cell>
          <cell r="AP150">
            <v>12600</v>
          </cell>
          <cell r="AQ150">
            <v>15700</v>
          </cell>
        </row>
        <row r="151">
          <cell r="AN151">
            <v>150</v>
          </cell>
          <cell r="AO151">
            <v>5100</v>
          </cell>
          <cell r="AP151">
            <v>9800</v>
          </cell>
          <cell r="AQ151">
            <v>13200</v>
          </cell>
        </row>
        <row r="152">
          <cell r="AN152">
            <v>151</v>
          </cell>
          <cell r="AO152">
            <v>4000</v>
          </cell>
          <cell r="AP152">
            <v>8000</v>
          </cell>
          <cell r="AQ152">
            <v>10900</v>
          </cell>
        </row>
        <row r="153">
          <cell r="AN153">
            <v>152</v>
          </cell>
          <cell r="AO153">
            <v>3300</v>
          </cell>
          <cell r="AP153">
            <v>6700</v>
          </cell>
          <cell r="AQ153">
            <v>9200</v>
          </cell>
        </row>
        <row r="154">
          <cell r="AN154">
            <v>153</v>
          </cell>
          <cell r="AO154">
            <v>5200</v>
          </cell>
          <cell r="AP154">
            <v>8500</v>
          </cell>
          <cell r="AQ154">
            <v>11000</v>
          </cell>
        </row>
        <row r="155">
          <cell r="AN155">
            <v>154</v>
          </cell>
          <cell r="AO155">
            <v>5400</v>
          </cell>
          <cell r="AP155">
            <v>9800</v>
          </cell>
          <cell r="AQ155">
            <v>13100</v>
          </cell>
        </row>
        <row r="156">
          <cell r="AN156">
            <v>155</v>
          </cell>
          <cell r="AO156">
            <v>3800</v>
          </cell>
          <cell r="AP156">
            <v>6700</v>
          </cell>
          <cell r="AQ156">
            <v>8700</v>
          </cell>
        </row>
        <row r="157">
          <cell r="AN157">
            <v>156</v>
          </cell>
          <cell r="AO157">
            <v>9800</v>
          </cell>
          <cell r="AP157">
            <v>12700</v>
          </cell>
          <cell r="AQ157">
            <v>14800</v>
          </cell>
        </row>
        <row r="158">
          <cell r="AN158">
            <v>157</v>
          </cell>
          <cell r="AO158">
            <v>3900</v>
          </cell>
          <cell r="AP158">
            <v>8200</v>
          </cell>
          <cell r="AQ158">
            <v>11300</v>
          </cell>
        </row>
        <row r="159">
          <cell r="AN159">
            <v>158</v>
          </cell>
          <cell r="AO159">
            <v>6800</v>
          </cell>
          <cell r="AP159">
            <v>10900</v>
          </cell>
          <cell r="AQ159">
            <v>13800</v>
          </cell>
        </row>
        <row r="160">
          <cell r="AN160">
            <v>159</v>
          </cell>
          <cell r="AO160">
            <v>5500</v>
          </cell>
          <cell r="AP160">
            <v>10100</v>
          </cell>
          <cell r="AQ160">
            <v>13400</v>
          </cell>
        </row>
        <row r="161">
          <cell r="AN161">
            <v>160</v>
          </cell>
          <cell r="AO161">
            <v>9000</v>
          </cell>
          <cell r="AP161">
            <v>15700</v>
          </cell>
          <cell r="AQ161">
            <v>20100</v>
          </cell>
        </row>
        <row r="162">
          <cell r="AN162">
            <v>161</v>
          </cell>
          <cell r="AO162">
            <v>2300</v>
          </cell>
          <cell r="AP162">
            <v>5700</v>
          </cell>
          <cell r="AQ162">
            <v>8200</v>
          </cell>
        </row>
        <row r="163">
          <cell r="AN163">
            <v>162</v>
          </cell>
          <cell r="AO163">
            <v>3000</v>
          </cell>
          <cell r="AP163">
            <v>6600</v>
          </cell>
          <cell r="AQ163">
            <v>9300</v>
          </cell>
        </row>
        <row r="164">
          <cell r="AN164">
            <v>163</v>
          </cell>
          <cell r="AO164">
            <v>3700</v>
          </cell>
          <cell r="AP164">
            <v>6000</v>
          </cell>
          <cell r="AQ164">
            <v>7600</v>
          </cell>
        </row>
        <row r="165">
          <cell r="AN165">
            <v>164</v>
          </cell>
          <cell r="AO165">
            <v>6800</v>
          </cell>
          <cell r="AP165">
            <v>11300</v>
          </cell>
          <cell r="AQ165">
            <v>14600</v>
          </cell>
        </row>
        <row r="166">
          <cell r="AN166">
            <v>165</v>
          </cell>
          <cell r="AO166">
            <v>4100</v>
          </cell>
          <cell r="AP166">
            <v>8100</v>
          </cell>
          <cell r="AQ166">
            <v>11000</v>
          </cell>
        </row>
        <row r="167">
          <cell r="AN167">
            <v>166</v>
          </cell>
          <cell r="AO167">
            <v>2700</v>
          </cell>
          <cell r="AP167">
            <v>7400</v>
          </cell>
          <cell r="AQ167">
            <v>10800</v>
          </cell>
        </row>
        <row r="168">
          <cell r="AN168">
            <v>167</v>
          </cell>
          <cell r="AO168">
            <v>8000</v>
          </cell>
          <cell r="AP168">
            <v>13300</v>
          </cell>
          <cell r="AQ168">
            <v>17000</v>
          </cell>
        </row>
        <row r="169">
          <cell r="AN169">
            <v>168</v>
          </cell>
          <cell r="AO169">
            <v>5200</v>
          </cell>
          <cell r="AP169">
            <v>8700</v>
          </cell>
          <cell r="AQ169">
            <v>11200</v>
          </cell>
        </row>
        <row r="170">
          <cell r="AN170">
            <v>169</v>
          </cell>
          <cell r="AO170">
            <v>5900</v>
          </cell>
          <cell r="AP170">
            <v>10900</v>
          </cell>
          <cell r="AQ170">
            <v>14500</v>
          </cell>
        </row>
        <row r="171">
          <cell r="AN171">
            <v>170</v>
          </cell>
          <cell r="AO171">
            <v>5300</v>
          </cell>
          <cell r="AP171">
            <v>8000</v>
          </cell>
          <cell r="AQ171">
            <v>9900</v>
          </cell>
        </row>
        <row r="172">
          <cell r="AN172">
            <v>171</v>
          </cell>
          <cell r="AO172">
            <v>4300</v>
          </cell>
          <cell r="AP172">
            <v>8600</v>
          </cell>
          <cell r="AQ172">
            <v>11700</v>
          </cell>
        </row>
        <row r="173">
          <cell r="AN173">
            <v>172</v>
          </cell>
          <cell r="AO173">
            <v>3900</v>
          </cell>
          <cell r="AP173">
            <v>6600</v>
          </cell>
          <cell r="AQ173">
            <v>8600</v>
          </cell>
        </row>
        <row r="174">
          <cell r="AN174">
            <v>173</v>
          </cell>
          <cell r="AO174">
            <v>7700</v>
          </cell>
          <cell r="AP174">
            <v>12900</v>
          </cell>
          <cell r="AQ174">
            <v>16600</v>
          </cell>
        </row>
        <row r="175">
          <cell r="AN175">
            <v>174</v>
          </cell>
          <cell r="AO175">
            <v>5500</v>
          </cell>
          <cell r="AP175">
            <v>10900</v>
          </cell>
          <cell r="AQ175">
            <v>14800</v>
          </cell>
        </row>
        <row r="176">
          <cell r="AN176">
            <v>175</v>
          </cell>
          <cell r="AO176">
            <v>4800</v>
          </cell>
          <cell r="AP176">
            <v>8200</v>
          </cell>
          <cell r="AQ176">
            <v>10700</v>
          </cell>
        </row>
        <row r="177">
          <cell r="AN177">
            <v>176</v>
          </cell>
          <cell r="AO177">
            <v>7100</v>
          </cell>
          <cell r="AP177">
            <v>11400</v>
          </cell>
          <cell r="AQ177">
            <v>14500</v>
          </cell>
        </row>
        <row r="178">
          <cell r="AN178">
            <v>177</v>
          </cell>
          <cell r="AO178">
            <v>4100</v>
          </cell>
          <cell r="AP178">
            <v>8500</v>
          </cell>
          <cell r="AQ178">
            <v>11700</v>
          </cell>
        </row>
        <row r="179">
          <cell r="AN179">
            <v>178</v>
          </cell>
          <cell r="AO179">
            <v>4300</v>
          </cell>
          <cell r="AP179">
            <v>9500</v>
          </cell>
          <cell r="AQ179">
            <v>13300</v>
          </cell>
        </row>
        <row r="180">
          <cell r="AN180">
            <v>179</v>
          </cell>
          <cell r="AO180">
            <v>6200</v>
          </cell>
          <cell r="AP180">
            <v>10600</v>
          </cell>
          <cell r="AQ180">
            <v>13900</v>
          </cell>
        </row>
        <row r="181">
          <cell r="AN181">
            <v>180</v>
          </cell>
          <cell r="AO181">
            <v>4300</v>
          </cell>
          <cell r="AP181">
            <v>7200</v>
          </cell>
          <cell r="AQ181">
            <v>9300</v>
          </cell>
        </row>
        <row r="182">
          <cell r="AN182">
            <v>181</v>
          </cell>
          <cell r="AO182">
            <v>4100</v>
          </cell>
          <cell r="AP182">
            <v>8100</v>
          </cell>
          <cell r="AQ182">
            <v>11000</v>
          </cell>
        </row>
        <row r="183">
          <cell r="AN183">
            <v>182</v>
          </cell>
          <cell r="AO183">
            <v>4600</v>
          </cell>
          <cell r="AP183">
            <v>8200</v>
          </cell>
          <cell r="AQ183">
            <v>10800</v>
          </cell>
        </row>
        <row r="184">
          <cell r="AN184">
            <v>183</v>
          </cell>
          <cell r="AO184">
            <v>18700</v>
          </cell>
          <cell r="AP184">
            <v>22300</v>
          </cell>
          <cell r="AQ184">
            <v>25000</v>
          </cell>
        </row>
        <row r="185">
          <cell r="AN185">
            <v>184</v>
          </cell>
          <cell r="AO185">
            <v>4100</v>
          </cell>
          <cell r="AP185">
            <v>6200</v>
          </cell>
          <cell r="AQ185">
            <v>7700</v>
          </cell>
        </row>
        <row r="186">
          <cell r="AN186">
            <v>185</v>
          </cell>
          <cell r="AO186">
            <v>5000</v>
          </cell>
          <cell r="AP186">
            <v>9200</v>
          </cell>
          <cell r="AQ186">
            <v>12200</v>
          </cell>
        </row>
        <row r="187">
          <cell r="AN187">
            <v>186</v>
          </cell>
          <cell r="AO187">
            <v>8700</v>
          </cell>
          <cell r="AP187">
            <v>14100</v>
          </cell>
          <cell r="AQ187">
            <v>18000</v>
          </cell>
        </row>
        <row r="188">
          <cell r="AN188">
            <v>187</v>
          </cell>
          <cell r="AO188">
            <v>4300</v>
          </cell>
          <cell r="AP188">
            <v>7300</v>
          </cell>
          <cell r="AQ188">
            <v>9400</v>
          </cell>
        </row>
        <row r="189">
          <cell r="AN189">
            <v>188</v>
          </cell>
          <cell r="AO189">
            <v>5400</v>
          </cell>
          <cell r="AP189">
            <v>9300</v>
          </cell>
          <cell r="AQ189">
            <v>12000</v>
          </cell>
        </row>
        <row r="190">
          <cell r="AN190">
            <v>189</v>
          </cell>
          <cell r="AO190">
            <v>5000</v>
          </cell>
          <cell r="AP190">
            <v>9900</v>
          </cell>
          <cell r="AQ190">
            <v>13400</v>
          </cell>
        </row>
        <row r="191">
          <cell r="AN191">
            <v>190</v>
          </cell>
          <cell r="AO191">
            <v>3200</v>
          </cell>
          <cell r="AP191">
            <v>8600</v>
          </cell>
          <cell r="AQ191">
            <v>12600</v>
          </cell>
        </row>
        <row r="192">
          <cell r="AN192">
            <v>191</v>
          </cell>
          <cell r="AO192">
            <v>6000</v>
          </cell>
          <cell r="AP192">
            <v>9700</v>
          </cell>
          <cell r="AQ192">
            <v>12400</v>
          </cell>
        </row>
        <row r="193">
          <cell r="AN193">
            <v>192</v>
          </cell>
          <cell r="AO193">
            <v>3700</v>
          </cell>
          <cell r="AP193">
            <v>8300</v>
          </cell>
          <cell r="AQ193">
            <v>11600</v>
          </cell>
        </row>
        <row r="194">
          <cell r="AN194">
            <v>193</v>
          </cell>
          <cell r="AO194">
            <v>2100</v>
          </cell>
          <cell r="AP194">
            <v>5200</v>
          </cell>
          <cell r="AQ194">
            <v>7400</v>
          </cell>
        </row>
        <row r="195">
          <cell r="AN195">
            <v>194</v>
          </cell>
          <cell r="AO195">
            <v>2700</v>
          </cell>
          <cell r="AP195">
            <v>4800</v>
          </cell>
          <cell r="AQ195">
            <v>6300</v>
          </cell>
        </row>
        <row r="196">
          <cell r="AN196">
            <v>195</v>
          </cell>
          <cell r="AO196">
            <v>11000</v>
          </cell>
          <cell r="AP196">
            <v>16200</v>
          </cell>
          <cell r="AQ196">
            <v>20000</v>
          </cell>
        </row>
        <row r="197">
          <cell r="AN197">
            <v>196</v>
          </cell>
          <cell r="AO197">
            <v>2600</v>
          </cell>
          <cell r="AP197">
            <v>6000</v>
          </cell>
          <cell r="AQ197">
            <v>8500</v>
          </cell>
        </row>
        <row r="198">
          <cell r="AN198">
            <v>197</v>
          </cell>
          <cell r="AO198">
            <v>4300</v>
          </cell>
          <cell r="AP198">
            <v>7800</v>
          </cell>
          <cell r="AQ198">
            <v>10300</v>
          </cell>
        </row>
        <row r="199">
          <cell r="AN199">
            <v>198</v>
          </cell>
          <cell r="AO199">
            <v>6500</v>
          </cell>
          <cell r="AP199">
            <v>10700</v>
          </cell>
          <cell r="AQ199">
            <v>13700</v>
          </cell>
        </row>
        <row r="200">
          <cell r="AN200">
            <v>199</v>
          </cell>
          <cell r="AO200">
            <v>7700</v>
          </cell>
          <cell r="AP200">
            <v>11500</v>
          </cell>
          <cell r="AQ200">
            <v>14300</v>
          </cell>
        </row>
        <row r="201">
          <cell r="AN201">
            <v>200</v>
          </cell>
          <cell r="AO201">
            <v>4000</v>
          </cell>
          <cell r="AP201">
            <v>9000</v>
          </cell>
          <cell r="AQ201">
            <v>12700</v>
          </cell>
        </row>
        <row r="202">
          <cell r="AN202">
            <v>201</v>
          </cell>
          <cell r="AO202">
            <v>1500</v>
          </cell>
          <cell r="AP202">
            <v>4000</v>
          </cell>
          <cell r="AQ202">
            <v>7900</v>
          </cell>
        </row>
        <row r="203">
          <cell r="AN203">
            <v>202</v>
          </cell>
          <cell r="AO203">
            <v>2400</v>
          </cell>
          <cell r="AP203">
            <v>7300</v>
          </cell>
          <cell r="AQ203">
            <v>10800</v>
          </cell>
        </row>
        <row r="204">
          <cell r="AN204">
            <v>203</v>
          </cell>
          <cell r="AO204">
            <v>2800</v>
          </cell>
          <cell r="AP204">
            <v>7300</v>
          </cell>
          <cell r="AQ204">
            <v>10500</v>
          </cell>
        </row>
        <row r="205">
          <cell r="AN205">
            <v>204</v>
          </cell>
          <cell r="AO205">
            <v>4700</v>
          </cell>
          <cell r="AP205">
            <v>9100</v>
          </cell>
          <cell r="AQ205">
            <v>12300</v>
          </cell>
        </row>
        <row r="206">
          <cell r="AN206">
            <v>205</v>
          </cell>
          <cell r="AO206">
            <v>3000</v>
          </cell>
          <cell r="AP206">
            <v>7700</v>
          </cell>
          <cell r="AQ206">
            <v>11100</v>
          </cell>
        </row>
        <row r="207">
          <cell r="AN207">
            <v>206</v>
          </cell>
          <cell r="AO207">
            <v>4300</v>
          </cell>
          <cell r="AP207">
            <v>8600</v>
          </cell>
          <cell r="AQ207">
            <v>11700</v>
          </cell>
        </row>
        <row r="208">
          <cell r="AN208">
            <v>207</v>
          </cell>
          <cell r="AO208">
            <v>5700</v>
          </cell>
          <cell r="AP208">
            <v>9300</v>
          </cell>
          <cell r="AQ208">
            <v>12000</v>
          </cell>
        </row>
        <row r="209">
          <cell r="AN209">
            <v>208</v>
          </cell>
          <cell r="AO209">
            <v>6900</v>
          </cell>
          <cell r="AP209">
            <v>11800</v>
          </cell>
          <cell r="AQ209">
            <v>15300</v>
          </cell>
        </row>
        <row r="210">
          <cell r="AN210">
            <v>209</v>
          </cell>
          <cell r="AO210">
            <v>3200</v>
          </cell>
          <cell r="AP210">
            <v>6800</v>
          </cell>
          <cell r="AQ210">
            <v>9300</v>
          </cell>
        </row>
        <row r="211">
          <cell r="AN211">
            <v>210</v>
          </cell>
          <cell r="AO211">
            <v>5900</v>
          </cell>
          <cell r="AP211">
            <v>11200</v>
          </cell>
          <cell r="AQ211">
            <v>14900</v>
          </cell>
        </row>
        <row r="212">
          <cell r="AN212">
            <v>211</v>
          </cell>
          <cell r="AO212">
            <v>2800</v>
          </cell>
          <cell r="AP212">
            <v>5600</v>
          </cell>
          <cell r="AQ212">
            <v>7700</v>
          </cell>
        </row>
        <row r="213">
          <cell r="AN213">
            <v>212</v>
          </cell>
          <cell r="AO213">
            <v>4700</v>
          </cell>
          <cell r="AP213">
            <v>8500</v>
          </cell>
          <cell r="AQ213">
            <v>11200</v>
          </cell>
        </row>
        <row r="214">
          <cell r="AN214">
            <v>213</v>
          </cell>
          <cell r="AO214">
            <v>4800</v>
          </cell>
          <cell r="AP214">
            <v>8200</v>
          </cell>
          <cell r="AQ214">
            <v>10600</v>
          </cell>
        </row>
        <row r="215">
          <cell r="AN215">
            <v>214</v>
          </cell>
          <cell r="AO215">
            <v>5300</v>
          </cell>
          <cell r="AP215">
            <v>9400</v>
          </cell>
          <cell r="AQ215">
            <v>12300</v>
          </cell>
        </row>
        <row r="216">
          <cell r="AN216">
            <v>215</v>
          </cell>
          <cell r="AO216">
            <v>2100</v>
          </cell>
          <cell r="AP216">
            <v>4700</v>
          </cell>
          <cell r="AQ216">
            <v>6700</v>
          </cell>
        </row>
        <row r="217">
          <cell r="AN217">
            <v>216</v>
          </cell>
          <cell r="AO217">
            <v>4500</v>
          </cell>
          <cell r="AP217">
            <v>8700</v>
          </cell>
          <cell r="AQ217">
            <v>11800</v>
          </cell>
        </row>
        <row r="218">
          <cell r="AN218">
            <v>217</v>
          </cell>
          <cell r="AO218">
            <v>2700</v>
          </cell>
          <cell r="AP218">
            <v>6500</v>
          </cell>
          <cell r="AQ218">
            <v>9300</v>
          </cell>
        </row>
        <row r="219">
          <cell r="AN219">
            <v>218</v>
          </cell>
          <cell r="AO219">
            <v>3500</v>
          </cell>
          <cell r="AP219">
            <v>9900</v>
          </cell>
          <cell r="AQ219">
            <v>14500</v>
          </cell>
        </row>
        <row r="220">
          <cell r="AN220">
            <v>219</v>
          </cell>
          <cell r="AO220">
            <v>4900</v>
          </cell>
          <cell r="AP220">
            <v>8800</v>
          </cell>
          <cell r="AQ220">
            <v>11600</v>
          </cell>
        </row>
        <row r="221">
          <cell r="AN221">
            <v>220</v>
          </cell>
          <cell r="AO221">
            <v>12400</v>
          </cell>
          <cell r="AP221">
            <v>19000</v>
          </cell>
          <cell r="AQ221">
            <v>23800</v>
          </cell>
        </row>
        <row r="222">
          <cell r="AN222">
            <v>221</v>
          </cell>
          <cell r="AO222">
            <v>5600</v>
          </cell>
          <cell r="AP222">
            <v>8300</v>
          </cell>
          <cell r="AQ222">
            <v>10300</v>
          </cell>
        </row>
        <row r="223">
          <cell r="AN223">
            <v>222</v>
          </cell>
          <cell r="AO223">
            <v>4500</v>
          </cell>
          <cell r="AP223">
            <v>9600</v>
          </cell>
          <cell r="AQ223">
            <v>13300</v>
          </cell>
        </row>
        <row r="224">
          <cell r="AN224">
            <v>223</v>
          </cell>
          <cell r="AO224">
            <v>5300</v>
          </cell>
          <cell r="AP224">
            <v>10800</v>
          </cell>
          <cell r="AQ224">
            <v>14800</v>
          </cell>
        </row>
        <row r="225">
          <cell r="AN225">
            <v>224</v>
          </cell>
          <cell r="AO225">
            <v>5600</v>
          </cell>
          <cell r="AP225">
            <v>9600</v>
          </cell>
          <cell r="AQ225">
            <v>12600</v>
          </cell>
        </row>
        <row r="226">
          <cell r="AN226">
            <v>225</v>
          </cell>
          <cell r="AO226">
            <v>6800</v>
          </cell>
          <cell r="AP226">
            <v>11900</v>
          </cell>
          <cell r="AQ226">
            <v>15600</v>
          </cell>
        </row>
        <row r="227">
          <cell r="AN227">
            <v>226</v>
          </cell>
          <cell r="AO227">
            <v>5900</v>
          </cell>
          <cell r="AP227">
            <v>11900</v>
          </cell>
          <cell r="AQ227">
            <v>16300</v>
          </cell>
        </row>
        <row r="228">
          <cell r="AN228">
            <v>227</v>
          </cell>
          <cell r="AO228">
            <v>4600</v>
          </cell>
          <cell r="AP228">
            <v>9200</v>
          </cell>
          <cell r="AQ228">
            <v>12500</v>
          </cell>
        </row>
        <row r="229">
          <cell r="AN229">
            <v>228</v>
          </cell>
          <cell r="AO229">
            <v>6900</v>
          </cell>
          <cell r="AP229">
            <v>11800</v>
          </cell>
          <cell r="AQ229">
            <v>15300</v>
          </cell>
        </row>
        <row r="230">
          <cell r="AN230">
            <v>229</v>
          </cell>
          <cell r="AO230">
            <v>3900</v>
          </cell>
          <cell r="AP230">
            <v>7300</v>
          </cell>
          <cell r="AQ230">
            <v>9800</v>
          </cell>
        </row>
        <row r="231">
          <cell r="AN231">
            <v>230</v>
          </cell>
          <cell r="AO231">
            <v>3000</v>
          </cell>
          <cell r="AP231">
            <v>6000</v>
          </cell>
          <cell r="AQ231">
            <v>8200</v>
          </cell>
        </row>
        <row r="232">
          <cell r="AN232">
            <v>231</v>
          </cell>
          <cell r="AO232">
            <v>3600</v>
          </cell>
          <cell r="AP232">
            <v>6500</v>
          </cell>
          <cell r="AQ232">
            <v>8600</v>
          </cell>
        </row>
        <row r="233">
          <cell r="AN233">
            <v>232</v>
          </cell>
          <cell r="AO233">
            <v>4700</v>
          </cell>
          <cell r="AP233">
            <v>8300</v>
          </cell>
          <cell r="AQ233">
            <v>10900</v>
          </cell>
        </row>
        <row r="234">
          <cell r="AN234">
            <v>233</v>
          </cell>
          <cell r="AO234">
            <v>4800</v>
          </cell>
          <cell r="AP234">
            <v>9700</v>
          </cell>
          <cell r="AQ234">
            <v>13200</v>
          </cell>
        </row>
        <row r="235">
          <cell r="AN235">
            <v>234</v>
          </cell>
          <cell r="AO235">
            <v>1700</v>
          </cell>
          <cell r="AP235">
            <v>4500</v>
          </cell>
          <cell r="AQ235">
            <v>6500</v>
          </cell>
        </row>
        <row r="236">
          <cell r="AN236">
            <v>235</v>
          </cell>
          <cell r="AO236">
            <v>4900</v>
          </cell>
          <cell r="AP236">
            <v>8300</v>
          </cell>
          <cell r="AQ236">
            <v>10700</v>
          </cell>
        </row>
        <row r="237">
          <cell r="AN237">
            <v>236</v>
          </cell>
          <cell r="AO237">
            <v>3400</v>
          </cell>
          <cell r="AP237">
            <v>7600</v>
          </cell>
          <cell r="AQ237">
            <v>10700</v>
          </cell>
        </row>
        <row r="238">
          <cell r="AN238">
            <v>237</v>
          </cell>
          <cell r="AO238">
            <v>2600</v>
          </cell>
          <cell r="AP238">
            <v>4500</v>
          </cell>
          <cell r="AQ238">
            <v>5900</v>
          </cell>
        </row>
        <row r="239">
          <cell r="AN239">
            <v>238</v>
          </cell>
          <cell r="AO239">
            <v>3400</v>
          </cell>
          <cell r="AP239">
            <v>7000</v>
          </cell>
          <cell r="AQ239">
            <v>9600</v>
          </cell>
        </row>
        <row r="240">
          <cell r="AN240">
            <v>239</v>
          </cell>
          <cell r="AO240">
            <v>4700</v>
          </cell>
          <cell r="AP240">
            <v>8000</v>
          </cell>
          <cell r="AQ240">
            <v>10300</v>
          </cell>
        </row>
        <row r="241">
          <cell r="AN241">
            <v>240</v>
          </cell>
          <cell r="AO241">
            <v>2500</v>
          </cell>
          <cell r="AP241">
            <v>7500</v>
          </cell>
          <cell r="AQ241">
            <v>11200</v>
          </cell>
        </row>
        <row r="242">
          <cell r="AN242">
            <v>241</v>
          </cell>
          <cell r="AO242">
            <v>1100</v>
          </cell>
          <cell r="AP242">
            <v>4600</v>
          </cell>
          <cell r="AQ242">
            <v>7100</v>
          </cell>
        </row>
        <row r="243">
          <cell r="AN243">
            <v>242</v>
          </cell>
          <cell r="AO243">
            <v>1600</v>
          </cell>
          <cell r="AP243">
            <v>6200</v>
          </cell>
          <cell r="AQ243">
            <v>9500</v>
          </cell>
        </row>
        <row r="244">
          <cell r="AN244">
            <v>243</v>
          </cell>
          <cell r="AO244">
            <v>3200</v>
          </cell>
          <cell r="AP244">
            <v>7800</v>
          </cell>
          <cell r="AQ244">
            <v>11100</v>
          </cell>
        </row>
        <row r="245">
          <cell r="AN245">
            <v>244</v>
          </cell>
          <cell r="AO245">
            <v>2600</v>
          </cell>
          <cell r="AP245">
            <v>5900</v>
          </cell>
          <cell r="AQ245">
            <v>8300</v>
          </cell>
        </row>
        <row r="246">
          <cell r="AN246">
            <v>245</v>
          </cell>
          <cell r="AO246">
            <v>4000</v>
          </cell>
          <cell r="AP246">
            <v>9200</v>
          </cell>
          <cell r="AQ246">
            <v>12900</v>
          </cell>
        </row>
        <row r="247">
          <cell r="AN247">
            <v>246</v>
          </cell>
          <cell r="AO247">
            <v>6500</v>
          </cell>
          <cell r="AP247">
            <v>11400</v>
          </cell>
          <cell r="AQ247">
            <v>14800</v>
          </cell>
        </row>
        <row r="248">
          <cell r="AN248">
            <v>247</v>
          </cell>
          <cell r="AO248">
            <v>4200</v>
          </cell>
          <cell r="AP248">
            <v>9600</v>
          </cell>
          <cell r="AQ248">
            <v>13400</v>
          </cell>
        </row>
        <row r="249">
          <cell r="AN249">
            <v>248</v>
          </cell>
          <cell r="AO249">
            <v>4500</v>
          </cell>
          <cell r="AP249">
            <v>8900</v>
          </cell>
          <cell r="AQ249">
            <v>12200</v>
          </cell>
        </row>
        <row r="250">
          <cell r="AN250">
            <v>249</v>
          </cell>
          <cell r="AO250">
            <v>4800</v>
          </cell>
          <cell r="AP250">
            <v>9700</v>
          </cell>
          <cell r="AQ250">
            <v>13200</v>
          </cell>
        </row>
        <row r="251">
          <cell r="AN251">
            <v>250</v>
          </cell>
          <cell r="AO251">
            <v>3800</v>
          </cell>
          <cell r="AP251">
            <v>8700</v>
          </cell>
          <cell r="AQ251">
            <v>12200</v>
          </cell>
        </row>
        <row r="252">
          <cell r="AN252">
            <v>251</v>
          </cell>
          <cell r="AO252">
            <v>5400</v>
          </cell>
          <cell r="AP252">
            <v>10000</v>
          </cell>
          <cell r="AQ252">
            <v>13300</v>
          </cell>
        </row>
        <row r="253">
          <cell r="AN253">
            <v>252</v>
          </cell>
          <cell r="AO253">
            <v>7500</v>
          </cell>
          <cell r="AP253">
            <v>12600</v>
          </cell>
          <cell r="AQ253">
            <v>16000</v>
          </cell>
        </row>
        <row r="254">
          <cell r="AN254">
            <v>253</v>
          </cell>
          <cell r="AO254">
            <v>6900</v>
          </cell>
          <cell r="AP254">
            <v>11200</v>
          </cell>
          <cell r="AQ254">
            <v>14400</v>
          </cell>
        </row>
        <row r="255">
          <cell r="AN255">
            <v>254</v>
          </cell>
          <cell r="AO255">
            <v>6300</v>
          </cell>
          <cell r="AP255">
            <v>8700</v>
          </cell>
          <cell r="AQ255">
            <v>10500</v>
          </cell>
        </row>
        <row r="256">
          <cell r="AN256">
            <v>255</v>
          </cell>
          <cell r="AO256">
            <v>4700</v>
          </cell>
          <cell r="AP256">
            <v>9300</v>
          </cell>
          <cell r="AQ256">
            <v>12600</v>
          </cell>
        </row>
        <row r="257">
          <cell r="AN257">
            <v>256</v>
          </cell>
          <cell r="AO257">
            <v>5300</v>
          </cell>
          <cell r="AP257">
            <v>9300</v>
          </cell>
          <cell r="AQ257">
            <v>12200</v>
          </cell>
        </row>
        <row r="258">
          <cell r="AN258">
            <v>257</v>
          </cell>
          <cell r="AO258">
            <v>3700</v>
          </cell>
          <cell r="AP258">
            <v>8500</v>
          </cell>
          <cell r="AQ258">
            <v>12000</v>
          </cell>
        </row>
        <row r="259">
          <cell r="AN259">
            <v>258</v>
          </cell>
          <cell r="AO259">
            <v>6800</v>
          </cell>
          <cell r="AP259">
            <v>10600</v>
          </cell>
          <cell r="AQ259">
            <v>13400</v>
          </cell>
        </row>
        <row r="260">
          <cell r="AN260">
            <v>259</v>
          </cell>
          <cell r="AO260">
            <v>4100</v>
          </cell>
          <cell r="AP260">
            <v>9300</v>
          </cell>
          <cell r="AQ260">
            <v>13100</v>
          </cell>
        </row>
        <row r="261">
          <cell r="AN261">
            <v>260</v>
          </cell>
          <cell r="AO261">
            <v>5700</v>
          </cell>
          <cell r="AP261">
            <v>10800</v>
          </cell>
          <cell r="AQ261">
            <v>14500</v>
          </cell>
        </row>
        <row r="262">
          <cell r="AN262">
            <v>261</v>
          </cell>
          <cell r="AO262">
            <v>5700</v>
          </cell>
          <cell r="AP262">
            <v>10000</v>
          </cell>
          <cell r="AQ262">
            <v>13100</v>
          </cell>
        </row>
        <row r="263">
          <cell r="AN263">
            <v>262</v>
          </cell>
          <cell r="AO263">
            <v>7000</v>
          </cell>
          <cell r="AP263">
            <v>11800</v>
          </cell>
          <cell r="AQ263">
            <v>15300</v>
          </cell>
        </row>
        <row r="264">
          <cell r="AN264">
            <v>263</v>
          </cell>
          <cell r="AO264">
            <v>8900</v>
          </cell>
          <cell r="AP264">
            <v>13400</v>
          </cell>
          <cell r="AQ264">
            <v>16600</v>
          </cell>
        </row>
        <row r="265">
          <cell r="AN265">
            <v>264</v>
          </cell>
          <cell r="AO265">
            <v>3000</v>
          </cell>
          <cell r="AP265">
            <v>5500</v>
          </cell>
          <cell r="AQ265">
            <v>7400</v>
          </cell>
        </row>
        <row r="266">
          <cell r="AN266">
            <v>265</v>
          </cell>
          <cell r="AO266">
            <v>5400</v>
          </cell>
          <cell r="AP266">
            <v>10200</v>
          </cell>
          <cell r="AQ266">
            <v>13700</v>
          </cell>
        </row>
        <row r="267">
          <cell r="AN267">
            <v>266</v>
          </cell>
          <cell r="AO267">
            <v>4000</v>
          </cell>
          <cell r="AP267">
            <v>8100</v>
          </cell>
          <cell r="AQ267">
            <v>11100</v>
          </cell>
        </row>
        <row r="268">
          <cell r="AN268">
            <v>267</v>
          </cell>
          <cell r="AO268">
            <v>5000</v>
          </cell>
          <cell r="AP268">
            <v>8700</v>
          </cell>
          <cell r="AQ268">
            <v>11400</v>
          </cell>
        </row>
        <row r="269">
          <cell r="AN269">
            <v>268</v>
          </cell>
          <cell r="AO269">
            <v>3800</v>
          </cell>
          <cell r="AP269">
            <v>7500</v>
          </cell>
          <cell r="AQ269">
            <v>10100</v>
          </cell>
        </row>
        <row r="270">
          <cell r="AN270">
            <v>269</v>
          </cell>
          <cell r="AO270">
            <v>7500</v>
          </cell>
          <cell r="AP270">
            <v>12200</v>
          </cell>
          <cell r="AQ270">
            <v>15300</v>
          </cell>
        </row>
        <row r="271">
          <cell r="AN271">
            <v>270</v>
          </cell>
          <cell r="AO271">
            <v>3600</v>
          </cell>
          <cell r="AP271">
            <v>7900</v>
          </cell>
          <cell r="AQ271">
            <v>11000</v>
          </cell>
        </row>
        <row r="272">
          <cell r="AN272">
            <v>271</v>
          </cell>
          <cell r="AO272">
            <v>8800</v>
          </cell>
          <cell r="AP272">
            <v>11700</v>
          </cell>
          <cell r="AQ272">
            <v>13900</v>
          </cell>
        </row>
        <row r="273">
          <cell r="AN273">
            <v>272</v>
          </cell>
          <cell r="AO273">
            <v>3600</v>
          </cell>
          <cell r="AP273">
            <v>8700</v>
          </cell>
          <cell r="AQ273">
            <v>12400</v>
          </cell>
        </row>
        <row r="274">
          <cell r="AN274">
            <v>273</v>
          </cell>
          <cell r="AO274">
            <v>9300</v>
          </cell>
          <cell r="AP274">
            <v>14400</v>
          </cell>
          <cell r="AQ274">
            <v>18000</v>
          </cell>
        </row>
        <row r="275">
          <cell r="AN275">
            <v>274</v>
          </cell>
          <cell r="AO275">
            <v>7000</v>
          </cell>
          <cell r="AP275">
            <v>11100</v>
          </cell>
          <cell r="AQ275">
            <v>14000</v>
          </cell>
        </row>
        <row r="276">
          <cell r="AN276">
            <v>275</v>
          </cell>
          <cell r="AO276">
            <v>5900</v>
          </cell>
          <cell r="AP276">
            <v>10600</v>
          </cell>
          <cell r="AQ276">
            <v>14000</v>
          </cell>
        </row>
        <row r="277">
          <cell r="AN277">
            <v>276</v>
          </cell>
          <cell r="AO277">
            <v>3900</v>
          </cell>
          <cell r="AP277">
            <v>7000</v>
          </cell>
          <cell r="AQ277">
            <v>9300</v>
          </cell>
        </row>
        <row r="278">
          <cell r="AN278">
            <v>277</v>
          </cell>
          <cell r="AO278">
            <v>9300</v>
          </cell>
          <cell r="AP278">
            <v>13500</v>
          </cell>
          <cell r="AQ278">
            <v>16600</v>
          </cell>
        </row>
        <row r="279">
          <cell r="AN279">
            <v>278</v>
          </cell>
          <cell r="AO279">
            <v>3200</v>
          </cell>
          <cell r="AP279">
            <v>8600</v>
          </cell>
          <cell r="AQ279">
            <v>12600</v>
          </cell>
        </row>
        <row r="280">
          <cell r="AN280">
            <v>279</v>
          </cell>
          <cell r="AO280">
            <v>6000</v>
          </cell>
          <cell r="AP280">
            <v>11700</v>
          </cell>
          <cell r="AQ280">
            <v>15800</v>
          </cell>
        </row>
        <row r="281">
          <cell r="AN281">
            <v>280</v>
          </cell>
          <cell r="AO281">
            <v>20000</v>
          </cell>
          <cell r="AP281">
            <v>25400</v>
          </cell>
          <cell r="AQ281">
            <v>29300</v>
          </cell>
        </row>
        <row r="282">
          <cell r="AN282">
            <v>281</v>
          </cell>
          <cell r="AO282">
            <v>3900</v>
          </cell>
          <cell r="AP282">
            <v>8400</v>
          </cell>
          <cell r="AQ282">
            <v>11700</v>
          </cell>
        </row>
        <row r="283">
          <cell r="AN283">
            <v>282</v>
          </cell>
          <cell r="AO283">
            <v>5700</v>
          </cell>
          <cell r="AP283">
            <v>11200</v>
          </cell>
          <cell r="AQ283">
            <v>15100</v>
          </cell>
        </row>
        <row r="284">
          <cell r="AN284">
            <v>283</v>
          </cell>
          <cell r="AO284">
            <v>5700</v>
          </cell>
          <cell r="AP284">
            <v>10900</v>
          </cell>
          <cell r="AQ284">
            <v>14700</v>
          </cell>
        </row>
        <row r="285">
          <cell r="AN285">
            <v>284</v>
          </cell>
          <cell r="AO285">
            <v>4000</v>
          </cell>
          <cell r="AP285">
            <v>8800</v>
          </cell>
          <cell r="AQ285">
            <v>12300</v>
          </cell>
        </row>
        <row r="286">
          <cell r="AN286">
            <v>285</v>
          </cell>
          <cell r="AO286">
            <v>4100</v>
          </cell>
          <cell r="AP286">
            <v>9300</v>
          </cell>
          <cell r="AQ286">
            <v>13100</v>
          </cell>
        </row>
        <row r="287">
          <cell r="AN287">
            <v>286</v>
          </cell>
          <cell r="AO287">
            <v>5100</v>
          </cell>
          <cell r="AP287">
            <v>8300</v>
          </cell>
          <cell r="AQ287">
            <v>10500</v>
          </cell>
        </row>
        <row r="288">
          <cell r="AN288">
            <v>287</v>
          </cell>
          <cell r="AO288">
            <v>6500</v>
          </cell>
          <cell r="AP288">
            <v>12600</v>
          </cell>
          <cell r="AQ288">
            <v>17100</v>
          </cell>
        </row>
        <row r="289">
          <cell r="AN289">
            <v>288</v>
          </cell>
          <cell r="AO289">
            <v>1600</v>
          </cell>
          <cell r="AP289">
            <v>5500</v>
          </cell>
          <cell r="AQ289">
            <v>8400</v>
          </cell>
        </row>
        <row r="290">
          <cell r="AN290">
            <v>289</v>
          </cell>
          <cell r="AO290">
            <v>2500</v>
          </cell>
          <cell r="AP290">
            <v>7000</v>
          </cell>
          <cell r="AQ290">
            <v>10300</v>
          </cell>
        </row>
        <row r="291">
          <cell r="AN291">
            <v>290</v>
          </cell>
          <cell r="AO291">
            <v>2500</v>
          </cell>
          <cell r="AP291">
            <v>5800</v>
          </cell>
          <cell r="AQ291">
            <v>8200</v>
          </cell>
        </row>
        <row r="292">
          <cell r="AN292">
            <v>291</v>
          </cell>
          <cell r="AO292">
            <v>5000</v>
          </cell>
          <cell r="AP292">
            <v>9100</v>
          </cell>
          <cell r="AQ292">
            <v>12100</v>
          </cell>
        </row>
        <row r="293">
          <cell r="AN293">
            <v>292</v>
          </cell>
          <cell r="AO293">
            <v>8300</v>
          </cell>
          <cell r="AP293">
            <v>13800</v>
          </cell>
          <cell r="AQ293">
            <v>17700</v>
          </cell>
        </row>
        <row r="294">
          <cell r="AN294">
            <v>293</v>
          </cell>
          <cell r="AO294">
            <v>4300</v>
          </cell>
          <cell r="AP294">
            <v>9100</v>
          </cell>
          <cell r="AQ294">
            <v>12600</v>
          </cell>
        </row>
        <row r="295">
          <cell r="AN295">
            <v>294</v>
          </cell>
          <cell r="AO295">
            <v>6300</v>
          </cell>
          <cell r="AP295">
            <v>9600</v>
          </cell>
          <cell r="AQ295">
            <v>12000</v>
          </cell>
        </row>
        <row r="296">
          <cell r="AN296">
            <v>295</v>
          </cell>
          <cell r="AO296">
            <v>2500</v>
          </cell>
          <cell r="AP296">
            <v>6300</v>
          </cell>
          <cell r="AQ296">
            <v>9100</v>
          </cell>
        </row>
        <row r="297">
          <cell r="AN297">
            <v>296</v>
          </cell>
          <cell r="AO297">
            <v>2200</v>
          </cell>
          <cell r="AP297">
            <v>5600</v>
          </cell>
          <cell r="AQ297">
            <v>8000</v>
          </cell>
        </row>
        <row r="298">
          <cell r="AN298">
            <v>297</v>
          </cell>
          <cell r="AO298">
            <v>3400</v>
          </cell>
          <cell r="AP298">
            <v>7400</v>
          </cell>
          <cell r="AQ298">
            <v>10300</v>
          </cell>
        </row>
        <row r="299">
          <cell r="AN299">
            <v>298</v>
          </cell>
          <cell r="AO299">
            <v>2000</v>
          </cell>
          <cell r="AP299">
            <v>5200</v>
          </cell>
          <cell r="AQ299">
            <v>7500</v>
          </cell>
        </row>
        <row r="300">
          <cell r="AN300">
            <v>299</v>
          </cell>
          <cell r="AO300">
            <v>3300</v>
          </cell>
          <cell r="AP300">
            <v>8800</v>
          </cell>
          <cell r="AQ300">
            <v>12900</v>
          </cell>
        </row>
        <row r="301">
          <cell r="AN301">
            <v>300</v>
          </cell>
          <cell r="AO301">
            <v>2800</v>
          </cell>
          <cell r="AP301">
            <v>7400</v>
          </cell>
          <cell r="AQ301">
            <v>10800</v>
          </cell>
        </row>
        <row r="302">
          <cell r="AN302">
            <v>301</v>
          </cell>
          <cell r="AO302">
            <v>5000</v>
          </cell>
          <cell r="AP302">
            <v>8800</v>
          </cell>
          <cell r="AQ302">
            <v>11600</v>
          </cell>
        </row>
        <row r="303">
          <cell r="AN303">
            <v>302</v>
          </cell>
          <cell r="AO303">
            <v>2200</v>
          </cell>
          <cell r="AP303">
            <v>6700</v>
          </cell>
          <cell r="AQ303">
            <v>9900</v>
          </cell>
        </row>
        <row r="304">
          <cell r="AN304">
            <v>303</v>
          </cell>
          <cell r="AO304">
            <v>5400</v>
          </cell>
          <cell r="AP304">
            <v>9600</v>
          </cell>
          <cell r="AQ304">
            <v>12700</v>
          </cell>
        </row>
        <row r="305">
          <cell r="AN305">
            <v>304</v>
          </cell>
          <cell r="AO305">
            <v>2700</v>
          </cell>
          <cell r="AP305">
            <v>5700</v>
          </cell>
          <cell r="AQ305">
            <v>7900</v>
          </cell>
        </row>
        <row r="306">
          <cell r="AN306">
            <v>305</v>
          </cell>
          <cell r="AO306">
            <v>2000</v>
          </cell>
          <cell r="AP306">
            <v>4700</v>
          </cell>
          <cell r="AQ306">
            <v>7800</v>
          </cell>
        </row>
        <row r="307">
          <cell r="AN307">
            <v>306</v>
          </cell>
          <cell r="AO307">
            <v>10000</v>
          </cell>
          <cell r="AP307">
            <v>18600</v>
          </cell>
          <cell r="AQ307">
            <v>23400</v>
          </cell>
        </row>
        <row r="308">
          <cell r="AN308">
            <v>307</v>
          </cell>
          <cell r="AO308">
            <v>3300</v>
          </cell>
          <cell r="AP308">
            <v>8600</v>
          </cell>
          <cell r="AQ308">
            <v>12400</v>
          </cell>
        </row>
        <row r="309">
          <cell r="AN309">
            <v>308</v>
          </cell>
          <cell r="AO309">
            <v>3400</v>
          </cell>
          <cell r="AP309">
            <v>7000</v>
          </cell>
          <cell r="AQ309">
            <v>9600</v>
          </cell>
        </row>
        <row r="310">
          <cell r="AN310">
            <v>309</v>
          </cell>
          <cell r="AO310">
            <v>3400</v>
          </cell>
          <cell r="AP310">
            <v>7600</v>
          </cell>
          <cell r="AQ310">
            <v>10700</v>
          </cell>
        </row>
        <row r="311">
          <cell r="AN311">
            <v>310</v>
          </cell>
          <cell r="AO311">
            <v>5500</v>
          </cell>
          <cell r="AP311">
            <v>9400</v>
          </cell>
          <cell r="AQ311">
            <v>12200</v>
          </cell>
        </row>
        <row r="312">
          <cell r="AN312">
            <v>311</v>
          </cell>
          <cell r="AO312">
            <v>4300</v>
          </cell>
          <cell r="AP312">
            <v>7900</v>
          </cell>
          <cell r="AQ312">
            <v>10500</v>
          </cell>
        </row>
        <row r="313">
          <cell r="AN313">
            <v>312</v>
          </cell>
          <cell r="AO313">
            <v>1300</v>
          </cell>
          <cell r="AP313">
            <v>5100</v>
          </cell>
          <cell r="AQ313">
            <v>7900</v>
          </cell>
        </row>
        <row r="314">
          <cell r="AN314">
            <v>313</v>
          </cell>
          <cell r="AO314">
            <v>4200</v>
          </cell>
          <cell r="AP314">
            <v>8800</v>
          </cell>
          <cell r="AQ314">
            <v>12100</v>
          </cell>
        </row>
        <row r="315">
          <cell r="AN315">
            <v>314</v>
          </cell>
          <cell r="AO315">
            <v>3400</v>
          </cell>
          <cell r="AP315">
            <v>6700</v>
          </cell>
          <cell r="AQ315">
            <v>9100</v>
          </cell>
        </row>
        <row r="316">
          <cell r="AN316">
            <v>315</v>
          </cell>
          <cell r="AO316">
            <v>4400</v>
          </cell>
          <cell r="AP316">
            <v>8200</v>
          </cell>
          <cell r="AQ316">
            <v>10900</v>
          </cell>
        </row>
        <row r="317">
          <cell r="AN317">
            <v>316</v>
          </cell>
          <cell r="AO317">
            <v>6300</v>
          </cell>
          <cell r="AP317">
            <v>10500</v>
          </cell>
          <cell r="AQ317">
            <v>13500</v>
          </cell>
        </row>
        <row r="318">
          <cell r="AN318">
            <v>317</v>
          </cell>
          <cell r="AO318">
            <v>7000</v>
          </cell>
          <cell r="AP318">
            <v>12300</v>
          </cell>
          <cell r="AQ318">
            <v>16100</v>
          </cell>
        </row>
        <row r="319">
          <cell r="AN319">
            <v>318</v>
          </cell>
          <cell r="AO319">
            <v>4100</v>
          </cell>
          <cell r="AP319">
            <v>7200</v>
          </cell>
          <cell r="AQ319">
            <v>9400</v>
          </cell>
        </row>
        <row r="320">
          <cell r="AN320">
            <v>319</v>
          </cell>
          <cell r="AO320">
            <v>2400</v>
          </cell>
          <cell r="AP320">
            <v>8200</v>
          </cell>
          <cell r="AQ320">
            <v>12300</v>
          </cell>
        </row>
        <row r="321">
          <cell r="AN321">
            <v>320</v>
          </cell>
          <cell r="AO321">
            <v>3100</v>
          </cell>
          <cell r="AP321">
            <v>6100</v>
          </cell>
          <cell r="AQ321">
            <v>8300</v>
          </cell>
        </row>
        <row r="322">
          <cell r="AN322">
            <v>321</v>
          </cell>
          <cell r="AO322">
            <v>1800</v>
          </cell>
          <cell r="AP322">
            <v>5800</v>
          </cell>
          <cell r="AQ322">
            <v>8600</v>
          </cell>
        </row>
        <row r="323">
          <cell r="AN323">
            <v>322</v>
          </cell>
          <cell r="AO323">
            <v>3800</v>
          </cell>
          <cell r="AP323">
            <v>7800</v>
          </cell>
          <cell r="AQ323">
            <v>10700</v>
          </cell>
        </row>
        <row r="324">
          <cell r="AN324">
            <v>323</v>
          </cell>
          <cell r="AO324">
            <v>4600</v>
          </cell>
          <cell r="AP324">
            <v>8500</v>
          </cell>
          <cell r="AQ324">
            <v>11300</v>
          </cell>
        </row>
        <row r="325">
          <cell r="AN325">
            <v>324</v>
          </cell>
          <cell r="AO325">
            <v>4600</v>
          </cell>
          <cell r="AP325">
            <v>9500</v>
          </cell>
          <cell r="AQ325">
            <v>13000</v>
          </cell>
        </row>
        <row r="326">
          <cell r="AN326">
            <v>325</v>
          </cell>
          <cell r="AO326">
            <v>3100</v>
          </cell>
          <cell r="AP326">
            <v>5900</v>
          </cell>
          <cell r="AQ326">
            <v>8000</v>
          </cell>
        </row>
        <row r="327">
          <cell r="AN327">
            <v>326</v>
          </cell>
          <cell r="AO327">
            <v>4300</v>
          </cell>
          <cell r="AP327">
            <v>7500</v>
          </cell>
          <cell r="AQ327">
            <v>9900</v>
          </cell>
        </row>
        <row r="328">
          <cell r="AN328">
            <v>327</v>
          </cell>
          <cell r="AO328">
            <v>1300</v>
          </cell>
          <cell r="AP328">
            <v>6000</v>
          </cell>
          <cell r="AQ328">
            <v>9300</v>
          </cell>
        </row>
        <row r="329">
          <cell r="AN329">
            <v>328</v>
          </cell>
          <cell r="AO329">
            <v>2000</v>
          </cell>
          <cell r="AP329">
            <v>3400</v>
          </cell>
          <cell r="AQ329">
            <v>5700</v>
          </cell>
        </row>
        <row r="330">
          <cell r="AN330">
            <v>329</v>
          </cell>
          <cell r="AO330">
            <v>3700</v>
          </cell>
          <cell r="AP330">
            <v>6200</v>
          </cell>
          <cell r="AQ330">
            <v>8000</v>
          </cell>
        </row>
        <row r="331">
          <cell r="AN331">
            <v>330</v>
          </cell>
          <cell r="AO331">
            <v>1900</v>
          </cell>
          <cell r="AP331">
            <v>4500</v>
          </cell>
          <cell r="AQ331">
            <v>6400</v>
          </cell>
        </row>
        <row r="332">
          <cell r="AN332">
            <v>331</v>
          </cell>
          <cell r="AO332">
            <v>5900</v>
          </cell>
          <cell r="AP332">
            <v>11200</v>
          </cell>
          <cell r="AQ332">
            <v>15000</v>
          </cell>
        </row>
        <row r="333">
          <cell r="AN333">
            <v>332</v>
          </cell>
          <cell r="AO333">
            <v>2000</v>
          </cell>
          <cell r="AP333">
            <v>3700</v>
          </cell>
          <cell r="AQ333">
            <v>5900</v>
          </cell>
        </row>
        <row r="334">
          <cell r="AN334">
            <v>333</v>
          </cell>
          <cell r="AO334">
            <v>3000</v>
          </cell>
          <cell r="AP334">
            <v>7000</v>
          </cell>
          <cell r="AQ334">
            <v>9900</v>
          </cell>
        </row>
        <row r="335">
          <cell r="AN335">
            <v>334</v>
          </cell>
          <cell r="AO335">
            <v>2900</v>
          </cell>
          <cell r="AP335">
            <v>7200</v>
          </cell>
          <cell r="AQ335">
            <v>10300</v>
          </cell>
        </row>
        <row r="336">
          <cell r="AN336">
            <v>335</v>
          </cell>
          <cell r="AO336">
            <v>1400</v>
          </cell>
          <cell r="AP336">
            <v>6700</v>
          </cell>
          <cell r="AQ336">
            <v>10400</v>
          </cell>
        </row>
        <row r="337">
          <cell r="AN337">
            <v>336</v>
          </cell>
          <cell r="AO337">
            <v>3500</v>
          </cell>
          <cell r="AP337">
            <v>8100</v>
          </cell>
          <cell r="AQ337">
            <v>11500</v>
          </cell>
        </row>
        <row r="338">
          <cell r="AN338">
            <v>337</v>
          </cell>
          <cell r="AO338">
            <v>2000</v>
          </cell>
          <cell r="AP338">
            <v>5300</v>
          </cell>
          <cell r="AQ338">
            <v>8900</v>
          </cell>
        </row>
        <row r="339">
          <cell r="AN339">
            <v>338</v>
          </cell>
          <cell r="AO339">
            <v>1600</v>
          </cell>
          <cell r="AP339">
            <v>3900</v>
          </cell>
          <cell r="AQ339">
            <v>5600</v>
          </cell>
        </row>
        <row r="340">
          <cell r="AN340">
            <v>339</v>
          </cell>
          <cell r="AO340">
            <v>2100</v>
          </cell>
          <cell r="AP340">
            <v>4300</v>
          </cell>
          <cell r="AQ340">
            <v>5900</v>
          </cell>
        </row>
        <row r="341">
          <cell r="AN341">
            <v>340</v>
          </cell>
          <cell r="AO341">
            <v>4500</v>
          </cell>
          <cell r="AP341">
            <v>8400</v>
          </cell>
          <cell r="AQ341">
            <v>11200</v>
          </cell>
        </row>
        <row r="342">
          <cell r="AN342">
            <v>341</v>
          </cell>
          <cell r="AO342">
            <v>4700</v>
          </cell>
          <cell r="AP342">
            <v>8500</v>
          </cell>
          <cell r="AQ342">
            <v>11200</v>
          </cell>
        </row>
        <row r="343">
          <cell r="AN343">
            <v>342</v>
          </cell>
          <cell r="AO343">
            <v>5100</v>
          </cell>
          <cell r="AP343">
            <v>9100</v>
          </cell>
          <cell r="AQ343">
            <v>12100</v>
          </cell>
        </row>
        <row r="344">
          <cell r="AN344">
            <v>343</v>
          </cell>
          <cell r="AO344">
            <v>2500</v>
          </cell>
          <cell r="AP344">
            <v>4500</v>
          </cell>
          <cell r="AQ344">
            <v>5900</v>
          </cell>
        </row>
        <row r="345">
          <cell r="AN345">
            <v>344</v>
          </cell>
          <cell r="AO345">
            <v>5100</v>
          </cell>
          <cell r="AP345">
            <v>8900</v>
          </cell>
          <cell r="AQ345">
            <v>11600</v>
          </cell>
        </row>
        <row r="346">
          <cell r="AN346">
            <v>345</v>
          </cell>
          <cell r="AO346">
            <v>3700</v>
          </cell>
          <cell r="AP346">
            <v>9700</v>
          </cell>
          <cell r="AQ346">
            <v>13900</v>
          </cell>
        </row>
        <row r="347">
          <cell r="AN347">
            <v>346</v>
          </cell>
          <cell r="AO347">
            <v>2600</v>
          </cell>
          <cell r="AP347">
            <v>6100</v>
          </cell>
          <cell r="AQ347">
            <v>8500</v>
          </cell>
        </row>
        <row r="348">
          <cell r="AN348">
            <v>347</v>
          </cell>
          <cell r="AO348">
            <v>12900</v>
          </cell>
          <cell r="AP348">
            <v>17900</v>
          </cell>
          <cell r="AQ348">
            <v>21400</v>
          </cell>
        </row>
        <row r="349">
          <cell r="AN349">
            <v>348</v>
          </cell>
          <cell r="AO349">
            <v>6400</v>
          </cell>
          <cell r="AP349">
            <v>11200</v>
          </cell>
          <cell r="AQ349">
            <v>14600</v>
          </cell>
        </row>
        <row r="350">
          <cell r="AN350">
            <v>349</v>
          </cell>
          <cell r="AO350">
            <v>3600</v>
          </cell>
          <cell r="AP350">
            <v>7300</v>
          </cell>
          <cell r="AQ350">
            <v>10000</v>
          </cell>
        </row>
        <row r="351">
          <cell r="AN351">
            <v>350</v>
          </cell>
          <cell r="AO351">
            <v>3000</v>
          </cell>
          <cell r="AP351">
            <v>5600</v>
          </cell>
          <cell r="AQ351">
            <v>7500</v>
          </cell>
        </row>
        <row r="352">
          <cell r="AN352">
            <v>351</v>
          </cell>
          <cell r="AO352">
            <v>2500</v>
          </cell>
          <cell r="AP352">
            <v>7100</v>
          </cell>
          <cell r="AQ352">
            <v>10400</v>
          </cell>
        </row>
        <row r="353">
          <cell r="AN353">
            <v>352</v>
          </cell>
          <cell r="AO353">
            <v>2800</v>
          </cell>
          <cell r="AP353">
            <v>7100</v>
          </cell>
          <cell r="AQ353">
            <v>10200</v>
          </cell>
        </row>
        <row r="354">
          <cell r="AN354">
            <v>353</v>
          </cell>
          <cell r="AO354">
            <v>3000</v>
          </cell>
          <cell r="AP354">
            <v>5800</v>
          </cell>
          <cell r="AQ354">
            <v>7800</v>
          </cell>
        </row>
        <row r="355">
          <cell r="AN355">
            <v>354</v>
          </cell>
          <cell r="AO355">
            <v>2900</v>
          </cell>
          <cell r="AP355">
            <v>6400</v>
          </cell>
          <cell r="AQ355">
            <v>9000</v>
          </cell>
        </row>
        <row r="356">
          <cell r="AN356">
            <v>355</v>
          </cell>
          <cell r="AO356">
            <v>3000</v>
          </cell>
          <cell r="AP356">
            <v>6100</v>
          </cell>
          <cell r="AQ356">
            <v>8400</v>
          </cell>
        </row>
        <row r="357">
          <cell r="AN357">
            <v>356</v>
          </cell>
          <cell r="AO357">
            <v>2800</v>
          </cell>
          <cell r="AP357">
            <v>6800</v>
          </cell>
          <cell r="AQ357">
            <v>9600</v>
          </cell>
        </row>
        <row r="358">
          <cell r="AN358">
            <v>357</v>
          </cell>
          <cell r="AO358">
            <v>4900</v>
          </cell>
          <cell r="AP358">
            <v>9100</v>
          </cell>
          <cell r="AQ358">
            <v>12100</v>
          </cell>
        </row>
        <row r="359">
          <cell r="AN359">
            <v>358</v>
          </cell>
          <cell r="AO359">
            <v>3100</v>
          </cell>
          <cell r="AP359">
            <v>7900</v>
          </cell>
          <cell r="AQ359">
            <v>11500</v>
          </cell>
        </row>
        <row r="360">
          <cell r="AN360">
            <v>359</v>
          </cell>
          <cell r="AO360">
            <v>2700</v>
          </cell>
          <cell r="AP360">
            <v>5300</v>
          </cell>
          <cell r="AQ360">
            <v>7100</v>
          </cell>
        </row>
        <row r="361">
          <cell r="AN361">
            <v>360</v>
          </cell>
          <cell r="AO361">
            <v>7600</v>
          </cell>
          <cell r="AP361">
            <v>11700</v>
          </cell>
          <cell r="AQ361">
            <v>14700</v>
          </cell>
        </row>
        <row r="362">
          <cell r="AN362">
            <v>361</v>
          </cell>
          <cell r="AO362">
            <v>1400</v>
          </cell>
          <cell r="AP362">
            <v>3900</v>
          </cell>
          <cell r="AQ362">
            <v>5700</v>
          </cell>
        </row>
        <row r="363">
          <cell r="AN363">
            <v>362</v>
          </cell>
          <cell r="AO363">
            <v>3500</v>
          </cell>
          <cell r="AP363">
            <v>6400</v>
          </cell>
          <cell r="AQ363">
            <v>8500</v>
          </cell>
        </row>
        <row r="364">
          <cell r="AN364">
            <v>363</v>
          </cell>
          <cell r="AO364">
            <v>5400</v>
          </cell>
          <cell r="AP364">
            <v>10000</v>
          </cell>
          <cell r="AQ364">
            <v>13300</v>
          </cell>
        </row>
        <row r="365">
          <cell r="AN365">
            <v>364</v>
          </cell>
          <cell r="AO365">
            <v>2300</v>
          </cell>
          <cell r="AP365">
            <v>5600</v>
          </cell>
          <cell r="AQ365">
            <v>8000</v>
          </cell>
        </row>
        <row r="366">
          <cell r="AN366">
            <v>365</v>
          </cell>
          <cell r="AO366">
            <v>3100</v>
          </cell>
          <cell r="AP366">
            <v>6300</v>
          </cell>
          <cell r="AQ366">
            <v>8700</v>
          </cell>
        </row>
        <row r="367">
          <cell r="AN367">
            <v>366</v>
          </cell>
          <cell r="AO367">
            <v>3900</v>
          </cell>
          <cell r="AP367">
            <v>8400</v>
          </cell>
          <cell r="AQ367">
            <v>11700</v>
          </cell>
        </row>
        <row r="368">
          <cell r="AN368">
            <v>367</v>
          </cell>
          <cell r="AO368">
            <v>3700</v>
          </cell>
          <cell r="AP368">
            <v>7900</v>
          </cell>
          <cell r="AQ368">
            <v>10900</v>
          </cell>
        </row>
        <row r="369">
          <cell r="AN369">
            <v>368</v>
          </cell>
          <cell r="AO369">
            <v>2300</v>
          </cell>
          <cell r="AP369">
            <v>6000</v>
          </cell>
          <cell r="AQ369">
            <v>8700</v>
          </cell>
        </row>
        <row r="370">
          <cell r="AN370">
            <v>369</v>
          </cell>
          <cell r="AO370">
            <v>4300</v>
          </cell>
          <cell r="AP370">
            <v>10200</v>
          </cell>
          <cell r="AQ370">
            <v>14500</v>
          </cell>
        </row>
        <row r="371">
          <cell r="AN371">
            <v>370</v>
          </cell>
          <cell r="AO371">
            <v>1900</v>
          </cell>
          <cell r="AP371">
            <v>5400</v>
          </cell>
          <cell r="AQ371">
            <v>8000</v>
          </cell>
        </row>
        <row r="372">
          <cell r="AN372">
            <v>371</v>
          </cell>
          <cell r="AO372">
            <v>4400</v>
          </cell>
          <cell r="AP372">
            <v>6700</v>
          </cell>
          <cell r="AQ372">
            <v>8400</v>
          </cell>
        </row>
        <row r="373">
          <cell r="AN373">
            <v>372</v>
          </cell>
          <cell r="AO373">
            <v>6900</v>
          </cell>
          <cell r="AP373">
            <v>11000</v>
          </cell>
          <cell r="AQ373">
            <v>13900</v>
          </cell>
        </row>
        <row r="374">
          <cell r="AN374">
            <v>373</v>
          </cell>
          <cell r="AO374">
            <v>3100</v>
          </cell>
          <cell r="AP374">
            <v>6900</v>
          </cell>
          <cell r="AQ374">
            <v>9600</v>
          </cell>
        </row>
        <row r="375">
          <cell r="AN375">
            <v>374</v>
          </cell>
          <cell r="AO375">
            <v>4000</v>
          </cell>
          <cell r="AP375">
            <v>7900</v>
          </cell>
          <cell r="AQ375">
            <v>10800</v>
          </cell>
        </row>
        <row r="376">
          <cell r="AN376">
            <v>375</v>
          </cell>
          <cell r="AO376">
            <v>6400</v>
          </cell>
          <cell r="AP376">
            <v>10000</v>
          </cell>
          <cell r="AQ376">
            <v>12700</v>
          </cell>
        </row>
        <row r="377">
          <cell r="AN377">
            <v>376</v>
          </cell>
          <cell r="AO377">
            <v>3200</v>
          </cell>
          <cell r="AP377">
            <v>6900</v>
          </cell>
          <cell r="AQ377">
            <v>9600</v>
          </cell>
        </row>
        <row r="378">
          <cell r="AN378">
            <v>377</v>
          </cell>
          <cell r="AO378">
            <v>3300</v>
          </cell>
          <cell r="AP378">
            <v>5600</v>
          </cell>
          <cell r="AQ378">
            <v>7300</v>
          </cell>
        </row>
        <row r="379">
          <cell r="AN379">
            <v>378</v>
          </cell>
          <cell r="AO379">
            <v>4700</v>
          </cell>
          <cell r="AP379">
            <v>11400</v>
          </cell>
          <cell r="AQ379">
            <v>16300</v>
          </cell>
        </row>
        <row r="380">
          <cell r="AN380">
            <v>379</v>
          </cell>
          <cell r="AO380">
            <v>2100</v>
          </cell>
          <cell r="AP380">
            <v>6500</v>
          </cell>
          <cell r="AQ380">
            <v>9600</v>
          </cell>
        </row>
        <row r="381">
          <cell r="AN381">
            <v>380</v>
          </cell>
          <cell r="AO381">
            <v>3200</v>
          </cell>
          <cell r="AP381">
            <v>8700</v>
          </cell>
          <cell r="AQ381">
            <v>12700</v>
          </cell>
        </row>
        <row r="382">
          <cell r="AN382">
            <v>381</v>
          </cell>
          <cell r="AO382">
            <v>3200</v>
          </cell>
          <cell r="AP382">
            <v>9100</v>
          </cell>
          <cell r="AQ382">
            <v>13400</v>
          </cell>
        </row>
        <row r="383">
          <cell r="AN383">
            <v>382</v>
          </cell>
          <cell r="AO383">
            <v>4200</v>
          </cell>
          <cell r="AP383">
            <v>9500</v>
          </cell>
          <cell r="AQ383">
            <v>13400</v>
          </cell>
        </row>
        <row r="384">
          <cell r="AN384">
            <v>383</v>
          </cell>
          <cell r="AO384">
            <v>6400</v>
          </cell>
          <cell r="AP384">
            <v>9300</v>
          </cell>
          <cell r="AQ384">
            <v>11400</v>
          </cell>
        </row>
        <row r="385">
          <cell r="AN385">
            <v>384</v>
          </cell>
          <cell r="AO385">
            <v>3700</v>
          </cell>
          <cell r="AP385">
            <v>7500</v>
          </cell>
          <cell r="AQ385">
            <v>10300</v>
          </cell>
        </row>
        <row r="386">
          <cell r="AN386">
            <v>385</v>
          </cell>
          <cell r="AO386">
            <v>2800</v>
          </cell>
          <cell r="AP386">
            <v>6700</v>
          </cell>
          <cell r="AQ386">
            <v>9400</v>
          </cell>
        </row>
        <row r="387">
          <cell r="AN387">
            <v>386</v>
          </cell>
          <cell r="AO387">
            <v>1300</v>
          </cell>
          <cell r="AP387">
            <v>5600</v>
          </cell>
          <cell r="AQ387">
            <v>8700</v>
          </cell>
        </row>
        <row r="388">
          <cell r="AN388">
            <v>387</v>
          </cell>
          <cell r="AO388">
            <v>3700</v>
          </cell>
          <cell r="AP388">
            <v>8000</v>
          </cell>
          <cell r="AQ388">
            <v>11100</v>
          </cell>
        </row>
        <row r="389">
          <cell r="AN389">
            <v>388</v>
          </cell>
          <cell r="AO389">
            <v>4200</v>
          </cell>
          <cell r="AP389">
            <v>9000</v>
          </cell>
          <cell r="AQ389">
            <v>12400</v>
          </cell>
        </row>
        <row r="390">
          <cell r="AN390">
            <v>389</v>
          </cell>
          <cell r="AO390">
            <v>2400</v>
          </cell>
          <cell r="AP390">
            <v>6300</v>
          </cell>
          <cell r="AQ390">
            <v>9200</v>
          </cell>
        </row>
        <row r="391">
          <cell r="AN391">
            <v>390</v>
          </cell>
          <cell r="AO391">
            <v>6500</v>
          </cell>
          <cell r="AP391">
            <v>11700</v>
          </cell>
          <cell r="AQ391">
            <v>15500</v>
          </cell>
        </row>
        <row r="392">
          <cell r="AN392">
            <v>391</v>
          </cell>
          <cell r="AO392">
            <v>3500</v>
          </cell>
          <cell r="AP392">
            <v>8700</v>
          </cell>
          <cell r="AQ392">
            <v>12500</v>
          </cell>
        </row>
        <row r="393">
          <cell r="AN393">
            <v>392</v>
          </cell>
          <cell r="AO393">
            <v>4000</v>
          </cell>
          <cell r="AP393">
            <v>7900</v>
          </cell>
          <cell r="AQ393">
            <v>10800</v>
          </cell>
        </row>
        <row r="394">
          <cell r="AN394">
            <v>393</v>
          </cell>
          <cell r="AO394">
            <v>5300</v>
          </cell>
          <cell r="AP394">
            <v>8000</v>
          </cell>
          <cell r="AQ394">
            <v>10000</v>
          </cell>
        </row>
        <row r="395">
          <cell r="AN395">
            <v>394</v>
          </cell>
          <cell r="AO395">
            <v>4000</v>
          </cell>
          <cell r="AP395">
            <v>7600</v>
          </cell>
          <cell r="AQ395">
            <v>10200</v>
          </cell>
        </row>
        <row r="396">
          <cell r="AN396">
            <v>395</v>
          </cell>
          <cell r="AO396">
            <v>5200</v>
          </cell>
          <cell r="AP396">
            <v>9500</v>
          </cell>
          <cell r="AQ396">
            <v>12700</v>
          </cell>
        </row>
        <row r="397">
          <cell r="AN397">
            <v>396</v>
          </cell>
          <cell r="AO397">
            <v>2200</v>
          </cell>
          <cell r="AP397">
            <v>5000</v>
          </cell>
          <cell r="AQ397">
            <v>7000</v>
          </cell>
        </row>
        <row r="398">
          <cell r="AN398">
            <v>397</v>
          </cell>
          <cell r="AO398">
            <v>1900</v>
          </cell>
          <cell r="AP398">
            <v>4100</v>
          </cell>
          <cell r="AQ398">
            <v>5700</v>
          </cell>
        </row>
        <row r="399">
          <cell r="AN399">
            <v>398</v>
          </cell>
          <cell r="AO399">
            <v>2200</v>
          </cell>
          <cell r="AP399">
            <v>6100</v>
          </cell>
          <cell r="AQ399">
            <v>9000</v>
          </cell>
        </row>
        <row r="400">
          <cell r="AN400">
            <v>399</v>
          </cell>
          <cell r="AO400">
            <v>2100</v>
          </cell>
          <cell r="AP400">
            <v>6300</v>
          </cell>
          <cell r="AQ400">
            <v>9400</v>
          </cell>
        </row>
        <row r="401">
          <cell r="AN401">
            <v>400</v>
          </cell>
          <cell r="AO401">
            <v>4100</v>
          </cell>
          <cell r="AP401">
            <v>7300</v>
          </cell>
          <cell r="AQ401">
            <v>9600</v>
          </cell>
        </row>
        <row r="402">
          <cell r="AN402">
            <v>401</v>
          </cell>
          <cell r="AO402">
            <v>4100</v>
          </cell>
          <cell r="AP402">
            <v>8600</v>
          </cell>
          <cell r="AQ402">
            <v>11900</v>
          </cell>
        </row>
        <row r="403">
          <cell r="AN403">
            <v>402</v>
          </cell>
          <cell r="AO403">
            <v>4900</v>
          </cell>
          <cell r="AP403">
            <v>10100</v>
          </cell>
          <cell r="AQ403">
            <v>13900</v>
          </cell>
        </row>
        <row r="404">
          <cell r="AN404">
            <v>403</v>
          </cell>
          <cell r="AO404">
            <v>4900</v>
          </cell>
          <cell r="AP404">
            <v>9600</v>
          </cell>
          <cell r="AQ404">
            <v>13000</v>
          </cell>
        </row>
        <row r="405">
          <cell r="AN405">
            <v>404</v>
          </cell>
          <cell r="AO405">
            <v>6500</v>
          </cell>
          <cell r="AP405">
            <v>11000</v>
          </cell>
          <cell r="AQ405">
            <v>14200</v>
          </cell>
        </row>
        <row r="406">
          <cell r="AN406">
            <v>405</v>
          </cell>
          <cell r="AO406">
            <v>2700</v>
          </cell>
          <cell r="AP406">
            <v>5400</v>
          </cell>
          <cell r="AQ406">
            <v>7500</v>
          </cell>
        </row>
        <row r="407">
          <cell r="AN407">
            <v>406</v>
          </cell>
          <cell r="AO407">
            <v>2800</v>
          </cell>
          <cell r="AP407">
            <v>6100</v>
          </cell>
          <cell r="AQ407">
            <v>8500</v>
          </cell>
        </row>
        <row r="408">
          <cell r="AN408">
            <v>407</v>
          </cell>
          <cell r="AO408">
            <v>4700</v>
          </cell>
          <cell r="AP408">
            <v>7700</v>
          </cell>
          <cell r="AQ408">
            <v>9900</v>
          </cell>
        </row>
        <row r="409">
          <cell r="AN409">
            <v>408</v>
          </cell>
          <cell r="AO409">
            <v>3600</v>
          </cell>
          <cell r="AP409">
            <v>6400</v>
          </cell>
          <cell r="AQ409">
            <v>8500</v>
          </cell>
        </row>
        <row r="410">
          <cell r="AN410">
            <v>409</v>
          </cell>
          <cell r="AO410">
            <v>3200</v>
          </cell>
          <cell r="AP410">
            <v>7000</v>
          </cell>
          <cell r="AQ410">
            <v>9700</v>
          </cell>
        </row>
        <row r="411">
          <cell r="AN411">
            <v>410</v>
          </cell>
          <cell r="AO411">
            <v>4700</v>
          </cell>
          <cell r="AP411">
            <v>9700</v>
          </cell>
          <cell r="AQ411">
            <v>13400</v>
          </cell>
        </row>
        <row r="412">
          <cell r="AN412">
            <v>411</v>
          </cell>
          <cell r="AO412">
            <v>4900</v>
          </cell>
          <cell r="AP412">
            <v>9400</v>
          </cell>
          <cell r="AQ412">
            <v>12600</v>
          </cell>
        </row>
        <row r="413">
          <cell r="AN413">
            <v>412</v>
          </cell>
          <cell r="AO413">
            <v>3200</v>
          </cell>
          <cell r="AP413">
            <v>7500</v>
          </cell>
          <cell r="AQ413">
            <v>10600</v>
          </cell>
        </row>
        <row r="414">
          <cell r="AN414">
            <v>413</v>
          </cell>
          <cell r="AO414">
            <v>4600</v>
          </cell>
          <cell r="AP414">
            <v>8400</v>
          </cell>
          <cell r="AQ414">
            <v>11200</v>
          </cell>
        </row>
        <row r="415">
          <cell r="AN415">
            <v>414</v>
          </cell>
          <cell r="AO415">
            <v>4300</v>
          </cell>
          <cell r="AP415">
            <v>8900</v>
          </cell>
          <cell r="AQ415">
            <v>12200</v>
          </cell>
        </row>
        <row r="416">
          <cell r="AN416">
            <v>415</v>
          </cell>
          <cell r="AO416">
            <v>3600</v>
          </cell>
          <cell r="AP416">
            <v>7300</v>
          </cell>
          <cell r="AQ416">
            <v>10000</v>
          </cell>
        </row>
        <row r="417">
          <cell r="AN417">
            <v>416</v>
          </cell>
          <cell r="AO417">
            <v>4400</v>
          </cell>
          <cell r="AP417">
            <v>7900</v>
          </cell>
          <cell r="AQ417">
            <v>10500</v>
          </cell>
        </row>
        <row r="418">
          <cell r="AN418">
            <v>417</v>
          </cell>
          <cell r="AO418">
            <v>700</v>
          </cell>
          <cell r="AP418">
            <v>1700</v>
          </cell>
          <cell r="AQ418">
            <v>2400</v>
          </cell>
        </row>
        <row r="419">
          <cell r="AN419">
            <v>418</v>
          </cell>
          <cell r="AO419">
            <v>3700</v>
          </cell>
          <cell r="AP419">
            <v>8500</v>
          </cell>
          <cell r="AQ419">
            <v>11900</v>
          </cell>
        </row>
        <row r="420">
          <cell r="AN420">
            <v>419</v>
          </cell>
          <cell r="AO420">
            <v>7100</v>
          </cell>
          <cell r="AP420">
            <v>10900</v>
          </cell>
          <cell r="AQ420">
            <v>13600</v>
          </cell>
        </row>
        <row r="421">
          <cell r="AN421">
            <v>420</v>
          </cell>
          <cell r="AO421">
            <v>2100</v>
          </cell>
          <cell r="AP421">
            <v>5100</v>
          </cell>
          <cell r="AQ421">
            <v>7200</v>
          </cell>
        </row>
        <row r="422">
          <cell r="AN422">
            <v>421</v>
          </cell>
          <cell r="AO422">
            <v>3600</v>
          </cell>
          <cell r="AP422">
            <v>7500</v>
          </cell>
          <cell r="AQ422">
            <v>10400</v>
          </cell>
        </row>
        <row r="423">
          <cell r="AN423">
            <v>422</v>
          </cell>
          <cell r="AO423">
            <v>2400</v>
          </cell>
          <cell r="AP423">
            <v>6000</v>
          </cell>
          <cell r="AQ423">
            <v>8700</v>
          </cell>
        </row>
        <row r="424">
          <cell r="AN424">
            <v>423</v>
          </cell>
          <cell r="AO424">
            <v>2400</v>
          </cell>
          <cell r="AP424">
            <v>7100</v>
          </cell>
          <cell r="AQ424">
            <v>10500</v>
          </cell>
        </row>
        <row r="425">
          <cell r="AN425">
            <v>424</v>
          </cell>
          <cell r="AO425">
            <v>1500</v>
          </cell>
          <cell r="AP425">
            <v>4500</v>
          </cell>
          <cell r="AQ425">
            <v>7600</v>
          </cell>
        </row>
        <row r="426">
          <cell r="AN426">
            <v>425</v>
          </cell>
          <cell r="AO426">
            <v>3200</v>
          </cell>
          <cell r="AP426">
            <v>7700</v>
          </cell>
          <cell r="AQ426">
            <v>11000</v>
          </cell>
        </row>
        <row r="427">
          <cell r="AN427">
            <v>426</v>
          </cell>
          <cell r="AO427">
            <v>3800</v>
          </cell>
          <cell r="AP427">
            <v>8300</v>
          </cell>
          <cell r="AQ427">
            <v>11500</v>
          </cell>
        </row>
        <row r="428">
          <cell r="AN428">
            <v>427</v>
          </cell>
          <cell r="AO428">
            <v>1900</v>
          </cell>
          <cell r="AP428">
            <v>4800</v>
          </cell>
          <cell r="AQ428">
            <v>6900</v>
          </cell>
        </row>
        <row r="429">
          <cell r="AN429">
            <v>428</v>
          </cell>
          <cell r="AO429">
            <v>3700</v>
          </cell>
          <cell r="AP429">
            <v>8000</v>
          </cell>
          <cell r="AQ429">
            <v>11200</v>
          </cell>
        </row>
        <row r="430">
          <cell r="AN430">
            <v>429</v>
          </cell>
          <cell r="AO430">
            <v>3500</v>
          </cell>
          <cell r="AP430">
            <v>6600</v>
          </cell>
          <cell r="AQ430">
            <v>8700</v>
          </cell>
        </row>
        <row r="431">
          <cell r="AN431">
            <v>430</v>
          </cell>
          <cell r="AO431">
            <v>5300</v>
          </cell>
          <cell r="AP431">
            <v>9600</v>
          </cell>
          <cell r="AQ431">
            <v>12700</v>
          </cell>
        </row>
        <row r="432">
          <cell r="AN432">
            <v>431</v>
          </cell>
          <cell r="AO432">
            <v>3700</v>
          </cell>
          <cell r="AP432">
            <v>7400</v>
          </cell>
          <cell r="AQ432">
            <v>10100</v>
          </cell>
        </row>
        <row r="433">
          <cell r="AN433">
            <v>432</v>
          </cell>
          <cell r="AO433">
            <v>2000</v>
          </cell>
          <cell r="AP433">
            <v>5400</v>
          </cell>
          <cell r="AQ433">
            <v>7800</v>
          </cell>
        </row>
        <row r="434">
          <cell r="AN434">
            <v>433</v>
          </cell>
          <cell r="AO434">
            <v>2800</v>
          </cell>
          <cell r="AP434">
            <v>6500</v>
          </cell>
          <cell r="AQ434">
            <v>9300</v>
          </cell>
        </row>
        <row r="435">
          <cell r="AN435">
            <v>434</v>
          </cell>
          <cell r="AO435">
            <v>5100</v>
          </cell>
          <cell r="AP435">
            <v>10100</v>
          </cell>
          <cell r="AQ435">
            <v>13700</v>
          </cell>
        </row>
        <row r="436">
          <cell r="AN436">
            <v>435</v>
          </cell>
          <cell r="AO436">
            <v>2400</v>
          </cell>
          <cell r="AP436">
            <v>7300</v>
          </cell>
          <cell r="AQ436">
            <v>10900</v>
          </cell>
        </row>
        <row r="437">
          <cell r="AN437">
            <v>436</v>
          </cell>
          <cell r="AO437">
            <v>2100</v>
          </cell>
          <cell r="AP437">
            <v>4700</v>
          </cell>
          <cell r="AQ437">
            <v>6500</v>
          </cell>
        </row>
        <row r="438">
          <cell r="AN438">
            <v>437</v>
          </cell>
          <cell r="AO438">
            <v>2400</v>
          </cell>
          <cell r="AP438">
            <v>6400</v>
          </cell>
          <cell r="AQ438">
            <v>9300</v>
          </cell>
        </row>
        <row r="439">
          <cell r="AN439">
            <v>438</v>
          </cell>
          <cell r="AO439">
            <v>5100</v>
          </cell>
          <cell r="AP439">
            <v>9800</v>
          </cell>
          <cell r="AQ439">
            <v>13200</v>
          </cell>
        </row>
        <row r="440">
          <cell r="AN440">
            <v>439</v>
          </cell>
          <cell r="AO440">
            <v>1800</v>
          </cell>
          <cell r="AP440">
            <v>4800</v>
          </cell>
          <cell r="AQ440">
            <v>6900</v>
          </cell>
        </row>
        <row r="441">
          <cell r="AN441">
            <v>440</v>
          </cell>
          <cell r="AO441">
            <v>2600</v>
          </cell>
          <cell r="AP441">
            <v>5100</v>
          </cell>
          <cell r="AQ441">
            <v>6900</v>
          </cell>
        </row>
        <row r="442">
          <cell r="AN442">
            <v>441</v>
          </cell>
          <cell r="AO442">
            <v>3200</v>
          </cell>
          <cell r="AP442">
            <v>6600</v>
          </cell>
          <cell r="AQ442">
            <v>9100</v>
          </cell>
        </row>
        <row r="443">
          <cell r="AN443">
            <v>442</v>
          </cell>
          <cell r="AO443">
            <v>4300</v>
          </cell>
          <cell r="AP443">
            <v>8800</v>
          </cell>
          <cell r="AQ443">
            <v>12000</v>
          </cell>
        </row>
        <row r="444">
          <cell r="AN444">
            <v>443</v>
          </cell>
          <cell r="AO444">
            <v>2000</v>
          </cell>
          <cell r="AP444">
            <v>4300</v>
          </cell>
          <cell r="AQ444">
            <v>5900</v>
          </cell>
        </row>
        <row r="445">
          <cell r="AN445">
            <v>444</v>
          </cell>
          <cell r="AO445">
            <v>2000</v>
          </cell>
          <cell r="AP445">
            <v>7500</v>
          </cell>
          <cell r="AQ445">
            <v>11400</v>
          </cell>
        </row>
        <row r="446">
          <cell r="AN446">
            <v>445</v>
          </cell>
          <cell r="AO446">
            <v>3500</v>
          </cell>
          <cell r="AP446">
            <v>7600</v>
          </cell>
          <cell r="AQ446">
            <v>10600</v>
          </cell>
        </row>
        <row r="447">
          <cell r="AN447">
            <v>446</v>
          </cell>
          <cell r="AO447">
            <v>2700</v>
          </cell>
          <cell r="AP447">
            <v>6100</v>
          </cell>
          <cell r="AQ447">
            <v>8500</v>
          </cell>
        </row>
        <row r="448">
          <cell r="AN448">
            <v>447</v>
          </cell>
          <cell r="AO448">
            <v>5100</v>
          </cell>
          <cell r="AP448">
            <v>10300</v>
          </cell>
          <cell r="AQ448">
            <v>14000</v>
          </cell>
        </row>
        <row r="449">
          <cell r="AN449">
            <v>448</v>
          </cell>
          <cell r="AO449">
            <v>2500</v>
          </cell>
          <cell r="AP449">
            <v>5000</v>
          </cell>
          <cell r="AQ449">
            <v>6900</v>
          </cell>
        </row>
        <row r="450">
          <cell r="AN450">
            <v>449</v>
          </cell>
          <cell r="AO450">
            <v>5600</v>
          </cell>
          <cell r="AP450">
            <v>11300</v>
          </cell>
          <cell r="AQ450">
            <v>15400</v>
          </cell>
        </row>
        <row r="451">
          <cell r="AN451">
            <v>450</v>
          </cell>
          <cell r="AO451">
            <v>1200</v>
          </cell>
          <cell r="AP451">
            <v>2500</v>
          </cell>
          <cell r="AQ451">
            <v>3400</v>
          </cell>
        </row>
        <row r="452">
          <cell r="AN452">
            <v>451</v>
          </cell>
          <cell r="AO452">
            <v>2900</v>
          </cell>
          <cell r="AP452">
            <v>8800</v>
          </cell>
          <cell r="AQ452">
            <v>13100</v>
          </cell>
        </row>
        <row r="453">
          <cell r="AN453">
            <v>452</v>
          </cell>
          <cell r="AO453">
            <v>2400</v>
          </cell>
          <cell r="AP453">
            <v>6600</v>
          </cell>
          <cell r="AQ453">
            <v>9600</v>
          </cell>
        </row>
        <row r="454">
          <cell r="AN454">
            <v>453</v>
          </cell>
          <cell r="AO454">
            <v>6800</v>
          </cell>
          <cell r="AP454">
            <v>11700</v>
          </cell>
          <cell r="AQ454">
            <v>15200</v>
          </cell>
        </row>
        <row r="455">
          <cell r="AN455">
            <v>454</v>
          </cell>
          <cell r="AO455">
            <v>6000</v>
          </cell>
          <cell r="AP455">
            <v>9400</v>
          </cell>
          <cell r="AQ455">
            <v>11800</v>
          </cell>
        </row>
        <row r="456">
          <cell r="AN456">
            <v>455</v>
          </cell>
          <cell r="AO456">
            <v>4900</v>
          </cell>
          <cell r="AP456">
            <v>8900</v>
          </cell>
          <cell r="AQ456">
            <v>11700</v>
          </cell>
        </row>
        <row r="457">
          <cell r="AN457">
            <v>456</v>
          </cell>
          <cell r="AO457">
            <v>3400</v>
          </cell>
          <cell r="AP457">
            <v>5700</v>
          </cell>
          <cell r="AQ457">
            <v>7400</v>
          </cell>
        </row>
        <row r="458">
          <cell r="AN458">
            <v>457</v>
          </cell>
          <cell r="AO458">
            <v>3000</v>
          </cell>
          <cell r="AP458">
            <v>7700</v>
          </cell>
          <cell r="AQ458">
            <v>11100</v>
          </cell>
        </row>
        <row r="459">
          <cell r="AN459">
            <v>458</v>
          </cell>
          <cell r="AO459">
            <v>2800</v>
          </cell>
          <cell r="AP459">
            <v>5700</v>
          </cell>
          <cell r="AQ459">
            <v>7800</v>
          </cell>
        </row>
        <row r="460">
          <cell r="AN460">
            <v>459</v>
          </cell>
          <cell r="AO460">
            <v>5800</v>
          </cell>
          <cell r="AP460">
            <v>9900</v>
          </cell>
          <cell r="AQ460">
            <v>13000</v>
          </cell>
        </row>
        <row r="461">
          <cell r="AN461">
            <v>460</v>
          </cell>
          <cell r="AO461">
            <v>4200</v>
          </cell>
          <cell r="AP461">
            <v>9100</v>
          </cell>
          <cell r="AQ461">
            <v>12600</v>
          </cell>
        </row>
        <row r="462">
          <cell r="AN462">
            <v>461</v>
          </cell>
          <cell r="AO462">
            <v>3500</v>
          </cell>
          <cell r="AP462">
            <v>7600</v>
          </cell>
          <cell r="AQ462">
            <v>10500</v>
          </cell>
        </row>
        <row r="463">
          <cell r="AN463">
            <v>462</v>
          </cell>
          <cell r="AO463">
            <v>3400</v>
          </cell>
          <cell r="AP463">
            <v>5600</v>
          </cell>
          <cell r="AQ463">
            <v>7200</v>
          </cell>
        </row>
        <row r="464">
          <cell r="AN464">
            <v>463</v>
          </cell>
          <cell r="AO464">
            <v>3500</v>
          </cell>
          <cell r="AP464">
            <v>6700</v>
          </cell>
          <cell r="AQ464">
            <v>9000</v>
          </cell>
        </row>
        <row r="465">
          <cell r="AN465">
            <v>464</v>
          </cell>
          <cell r="AO465">
            <v>4600</v>
          </cell>
          <cell r="AP465">
            <v>8700</v>
          </cell>
          <cell r="AQ465">
            <v>11700</v>
          </cell>
        </row>
        <row r="466">
          <cell r="AN466">
            <v>465</v>
          </cell>
          <cell r="AO466">
            <v>3300</v>
          </cell>
          <cell r="AP466">
            <v>7200</v>
          </cell>
          <cell r="AQ466">
            <v>9900</v>
          </cell>
        </row>
        <row r="467">
          <cell r="AN467">
            <v>466</v>
          </cell>
          <cell r="AO467">
            <v>3300</v>
          </cell>
          <cell r="AP467">
            <v>7400</v>
          </cell>
          <cell r="AQ467">
            <v>10300</v>
          </cell>
        </row>
        <row r="468">
          <cell r="AN468">
            <v>467</v>
          </cell>
          <cell r="AO468">
            <v>6000</v>
          </cell>
          <cell r="AP468">
            <v>11100</v>
          </cell>
          <cell r="AQ468">
            <v>14800</v>
          </cell>
        </row>
        <row r="469">
          <cell r="AN469">
            <v>468</v>
          </cell>
          <cell r="AO469">
            <v>6500</v>
          </cell>
          <cell r="AP469">
            <v>12400</v>
          </cell>
          <cell r="AQ469">
            <v>16600</v>
          </cell>
        </row>
        <row r="470">
          <cell r="AN470">
            <v>469</v>
          </cell>
          <cell r="AO470">
            <v>3900</v>
          </cell>
          <cell r="AP470">
            <v>8100</v>
          </cell>
          <cell r="AQ470">
            <v>11200</v>
          </cell>
        </row>
        <row r="471">
          <cell r="AN471">
            <v>470</v>
          </cell>
          <cell r="AO471">
            <v>2200</v>
          </cell>
          <cell r="AP471">
            <v>5300</v>
          </cell>
          <cell r="AQ471">
            <v>7500</v>
          </cell>
        </row>
        <row r="472">
          <cell r="AN472">
            <v>471</v>
          </cell>
          <cell r="AO472">
            <v>4700</v>
          </cell>
          <cell r="AP472">
            <v>8900</v>
          </cell>
          <cell r="AQ472">
            <v>11900</v>
          </cell>
        </row>
        <row r="473">
          <cell r="AN473">
            <v>472</v>
          </cell>
          <cell r="AO473">
            <v>3600</v>
          </cell>
          <cell r="AP473">
            <v>7400</v>
          </cell>
          <cell r="AQ473">
            <v>10200</v>
          </cell>
        </row>
        <row r="474">
          <cell r="AN474">
            <v>473</v>
          </cell>
          <cell r="AO474">
            <v>4200</v>
          </cell>
          <cell r="AP474">
            <v>8600</v>
          </cell>
          <cell r="AQ474">
            <v>11700</v>
          </cell>
        </row>
        <row r="475">
          <cell r="AN475">
            <v>474</v>
          </cell>
          <cell r="AO475">
            <v>3300</v>
          </cell>
          <cell r="AP475">
            <v>7300</v>
          </cell>
          <cell r="AQ475">
            <v>10200</v>
          </cell>
        </row>
        <row r="476">
          <cell r="AN476">
            <v>475</v>
          </cell>
          <cell r="AO476">
            <v>2600</v>
          </cell>
          <cell r="AP476">
            <v>7000</v>
          </cell>
          <cell r="AQ476">
            <v>10200</v>
          </cell>
        </row>
        <row r="477">
          <cell r="AN477">
            <v>476</v>
          </cell>
          <cell r="AO477">
            <v>4200</v>
          </cell>
          <cell r="AP477">
            <v>9800</v>
          </cell>
          <cell r="AQ477">
            <v>13800</v>
          </cell>
        </row>
        <row r="478">
          <cell r="AN478">
            <v>477</v>
          </cell>
          <cell r="AO478">
            <v>2700</v>
          </cell>
          <cell r="AP478">
            <v>7000</v>
          </cell>
          <cell r="AQ478">
            <v>10100</v>
          </cell>
        </row>
        <row r="479">
          <cell r="AN479">
            <v>478</v>
          </cell>
          <cell r="AO479">
            <v>5300</v>
          </cell>
          <cell r="AP479">
            <v>11300</v>
          </cell>
          <cell r="AQ479">
            <v>15700</v>
          </cell>
        </row>
        <row r="480">
          <cell r="AN480">
            <v>479</v>
          </cell>
          <cell r="AO480">
            <v>3400</v>
          </cell>
          <cell r="AP480">
            <v>6400</v>
          </cell>
          <cell r="AQ480">
            <v>8600</v>
          </cell>
        </row>
        <row r="481">
          <cell r="AN481">
            <v>480</v>
          </cell>
          <cell r="AO481">
            <v>1500</v>
          </cell>
          <cell r="AP481">
            <v>4300</v>
          </cell>
          <cell r="AQ481">
            <v>6400</v>
          </cell>
        </row>
        <row r="482">
          <cell r="AN482">
            <v>481</v>
          </cell>
          <cell r="AO482">
            <v>2900</v>
          </cell>
          <cell r="AP482">
            <v>5800</v>
          </cell>
          <cell r="AQ482">
            <v>8000</v>
          </cell>
        </row>
        <row r="483">
          <cell r="AN483">
            <v>482</v>
          </cell>
          <cell r="AO483">
            <v>1500</v>
          </cell>
          <cell r="AP483">
            <v>2700</v>
          </cell>
          <cell r="AQ483">
            <v>3600</v>
          </cell>
        </row>
        <row r="484">
          <cell r="AN484">
            <v>483</v>
          </cell>
          <cell r="AO484">
            <v>1400</v>
          </cell>
          <cell r="AP484">
            <v>3900</v>
          </cell>
          <cell r="AQ484">
            <v>5700</v>
          </cell>
        </row>
        <row r="485">
          <cell r="AN485">
            <v>484</v>
          </cell>
          <cell r="AO485">
            <v>3000</v>
          </cell>
          <cell r="AP485">
            <v>6500</v>
          </cell>
          <cell r="AQ485">
            <v>9000</v>
          </cell>
        </row>
        <row r="486">
          <cell r="AN486">
            <v>485</v>
          </cell>
          <cell r="AO486">
            <v>5800</v>
          </cell>
          <cell r="AP486">
            <v>10500</v>
          </cell>
          <cell r="AQ486">
            <v>13900</v>
          </cell>
        </row>
        <row r="487">
          <cell r="AN487">
            <v>486</v>
          </cell>
          <cell r="AO487">
            <v>2700</v>
          </cell>
          <cell r="AP487">
            <v>5200</v>
          </cell>
          <cell r="AQ487">
            <v>7100</v>
          </cell>
        </row>
        <row r="488">
          <cell r="AN488">
            <v>487</v>
          </cell>
          <cell r="AO488">
            <v>3800</v>
          </cell>
          <cell r="AP488">
            <v>6900</v>
          </cell>
          <cell r="AQ488">
            <v>9100</v>
          </cell>
        </row>
        <row r="489">
          <cell r="AN489">
            <v>488</v>
          </cell>
          <cell r="AO489">
            <v>3600</v>
          </cell>
          <cell r="AP489">
            <v>7700</v>
          </cell>
          <cell r="AQ489">
            <v>10600</v>
          </cell>
        </row>
        <row r="490">
          <cell r="AN490">
            <v>489</v>
          </cell>
          <cell r="AO490">
            <v>4600</v>
          </cell>
          <cell r="AP490">
            <v>9400</v>
          </cell>
          <cell r="AQ490">
            <v>12800</v>
          </cell>
        </row>
        <row r="491">
          <cell r="AN491">
            <v>490</v>
          </cell>
          <cell r="AO491">
            <v>2500</v>
          </cell>
          <cell r="AP491">
            <v>4500</v>
          </cell>
          <cell r="AQ491">
            <v>7400</v>
          </cell>
        </row>
        <row r="492">
          <cell r="AN492">
            <v>491</v>
          </cell>
          <cell r="AO492">
            <v>5600</v>
          </cell>
          <cell r="AP492">
            <v>10200</v>
          </cell>
          <cell r="AQ492">
            <v>13400</v>
          </cell>
        </row>
        <row r="493">
          <cell r="AN493">
            <v>492</v>
          </cell>
          <cell r="AO493">
            <v>3000</v>
          </cell>
          <cell r="AP493">
            <v>7000</v>
          </cell>
          <cell r="AQ493">
            <v>9800</v>
          </cell>
        </row>
        <row r="494">
          <cell r="AN494">
            <v>493</v>
          </cell>
          <cell r="AO494">
            <v>2300</v>
          </cell>
          <cell r="AP494">
            <v>5200</v>
          </cell>
          <cell r="AQ494">
            <v>7300</v>
          </cell>
        </row>
        <row r="495">
          <cell r="AN495">
            <v>494</v>
          </cell>
          <cell r="AO495">
            <v>5000</v>
          </cell>
          <cell r="AP495">
            <v>8900</v>
          </cell>
          <cell r="AQ495">
            <v>11700</v>
          </cell>
        </row>
        <row r="496">
          <cell r="AN496">
            <v>495</v>
          </cell>
          <cell r="AO496">
            <v>5600</v>
          </cell>
          <cell r="AP496">
            <v>11100</v>
          </cell>
          <cell r="AQ496">
            <v>15100</v>
          </cell>
        </row>
        <row r="497">
          <cell r="AN497">
            <v>496</v>
          </cell>
          <cell r="AO497">
            <v>2700</v>
          </cell>
          <cell r="AP497">
            <v>4400</v>
          </cell>
          <cell r="AQ497">
            <v>5600</v>
          </cell>
        </row>
        <row r="498">
          <cell r="AN498">
            <v>497</v>
          </cell>
          <cell r="AO498">
            <v>2300</v>
          </cell>
          <cell r="AP498">
            <v>5700</v>
          </cell>
          <cell r="AQ498">
            <v>8300</v>
          </cell>
        </row>
        <row r="499">
          <cell r="AN499">
            <v>498</v>
          </cell>
          <cell r="AO499">
            <v>1300</v>
          </cell>
          <cell r="AP499">
            <v>3900</v>
          </cell>
          <cell r="AQ499">
            <v>5900</v>
          </cell>
        </row>
        <row r="500">
          <cell r="AN500">
            <v>499</v>
          </cell>
          <cell r="AO500">
            <v>3400</v>
          </cell>
          <cell r="AP500">
            <v>6600</v>
          </cell>
          <cell r="AQ500">
            <v>8900</v>
          </cell>
        </row>
        <row r="501">
          <cell r="AN501">
            <v>500</v>
          </cell>
          <cell r="AO501">
            <v>3800</v>
          </cell>
          <cell r="AP501">
            <v>8100</v>
          </cell>
          <cell r="AQ501">
            <v>11300</v>
          </cell>
        </row>
        <row r="502">
          <cell r="AN502">
            <v>501</v>
          </cell>
          <cell r="AO502">
            <v>2900</v>
          </cell>
          <cell r="AP502">
            <v>7100</v>
          </cell>
          <cell r="AQ502">
            <v>10100</v>
          </cell>
        </row>
        <row r="503">
          <cell r="AN503">
            <v>502</v>
          </cell>
          <cell r="AO503">
            <v>4300</v>
          </cell>
          <cell r="AP503">
            <v>9000</v>
          </cell>
          <cell r="AQ503">
            <v>12400</v>
          </cell>
        </row>
        <row r="504">
          <cell r="AN504">
            <v>503</v>
          </cell>
          <cell r="AO504">
            <v>3400</v>
          </cell>
          <cell r="AP504">
            <v>8600</v>
          </cell>
          <cell r="AQ504">
            <v>12300</v>
          </cell>
        </row>
        <row r="505">
          <cell r="AN505">
            <v>504</v>
          </cell>
          <cell r="AO505">
            <v>5700</v>
          </cell>
          <cell r="AP505">
            <v>9500</v>
          </cell>
          <cell r="AQ505">
            <v>12300</v>
          </cell>
        </row>
        <row r="506">
          <cell r="AN506">
            <v>505</v>
          </cell>
          <cell r="AO506">
            <v>5800</v>
          </cell>
          <cell r="AP506">
            <v>11200</v>
          </cell>
          <cell r="AQ506">
            <v>15200</v>
          </cell>
        </row>
        <row r="507">
          <cell r="AN507">
            <v>506</v>
          </cell>
          <cell r="AO507">
            <v>4200</v>
          </cell>
          <cell r="AP507">
            <v>8300</v>
          </cell>
          <cell r="AQ507">
            <v>11200</v>
          </cell>
        </row>
        <row r="508">
          <cell r="AN508">
            <v>507</v>
          </cell>
          <cell r="AO508">
            <v>2000</v>
          </cell>
          <cell r="AP508">
            <v>4900</v>
          </cell>
          <cell r="AQ508">
            <v>7100</v>
          </cell>
        </row>
        <row r="509">
          <cell r="AN509">
            <v>508</v>
          </cell>
          <cell r="AO509">
            <v>2600</v>
          </cell>
          <cell r="AP509">
            <v>5600</v>
          </cell>
          <cell r="AQ509">
            <v>7700</v>
          </cell>
        </row>
        <row r="510">
          <cell r="AN510">
            <v>509</v>
          </cell>
          <cell r="AO510">
            <v>1700</v>
          </cell>
          <cell r="AP510">
            <v>5200</v>
          </cell>
          <cell r="AQ510">
            <v>7700</v>
          </cell>
        </row>
        <row r="511">
          <cell r="AN511">
            <v>510</v>
          </cell>
          <cell r="AO511">
            <v>2700</v>
          </cell>
          <cell r="AP511">
            <v>6600</v>
          </cell>
          <cell r="AQ511">
            <v>9500</v>
          </cell>
        </row>
        <row r="512">
          <cell r="AN512">
            <v>511</v>
          </cell>
          <cell r="AO512">
            <v>6200</v>
          </cell>
          <cell r="AP512">
            <v>9400</v>
          </cell>
          <cell r="AQ512">
            <v>11700</v>
          </cell>
        </row>
        <row r="513">
          <cell r="AN513">
            <v>512</v>
          </cell>
          <cell r="AO513">
            <v>2700</v>
          </cell>
          <cell r="AP513">
            <v>5500</v>
          </cell>
          <cell r="AQ513">
            <v>7400</v>
          </cell>
        </row>
        <row r="514">
          <cell r="AN514">
            <v>513</v>
          </cell>
          <cell r="AO514">
            <v>1400</v>
          </cell>
          <cell r="AP514">
            <v>6200</v>
          </cell>
          <cell r="AQ514">
            <v>9700</v>
          </cell>
        </row>
        <row r="515">
          <cell r="AN515">
            <v>514</v>
          </cell>
          <cell r="AO515">
            <v>4200</v>
          </cell>
          <cell r="AP515">
            <v>7700</v>
          </cell>
          <cell r="AQ515">
            <v>10200</v>
          </cell>
        </row>
        <row r="516">
          <cell r="AN516">
            <v>515</v>
          </cell>
          <cell r="AO516">
            <v>5400</v>
          </cell>
          <cell r="AP516">
            <v>9100</v>
          </cell>
          <cell r="AQ516">
            <v>11800</v>
          </cell>
        </row>
        <row r="517">
          <cell r="AN517">
            <v>516</v>
          </cell>
          <cell r="AO517">
            <v>1000</v>
          </cell>
          <cell r="AP517">
            <v>4400</v>
          </cell>
          <cell r="AQ517">
            <v>6900</v>
          </cell>
        </row>
        <row r="518">
          <cell r="AN518">
            <v>517</v>
          </cell>
          <cell r="AO518">
            <v>900</v>
          </cell>
          <cell r="AP518">
            <v>4700</v>
          </cell>
          <cell r="AQ518">
            <v>7400</v>
          </cell>
        </row>
        <row r="519">
          <cell r="AN519">
            <v>518</v>
          </cell>
          <cell r="AO519">
            <v>6400</v>
          </cell>
          <cell r="AP519">
            <v>11900</v>
          </cell>
          <cell r="AQ519">
            <v>15900</v>
          </cell>
        </row>
        <row r="520">
          <cell r="AN520">
            <v>519</v>
          </cell>
          <cell r="AO520">
            <v>4000</v>
          </cell>
          <cell r="AP520">
            <v>7200</v>
          </cell>
          <cell r="AQ520">
            <v>9500</v>
          </cell>
        </row>
        <row r="521">
          <cell r="AN521">
            <v>520</v>
          </cell>
          <cell r="AO521">
            <v>6500</v>
          </cell>
          <cell r="AP521">
            <v>9900</v>
          </cell>
          <cell r="AQ521">
            <v>12400</v>
          </cell>
        </row>
        <row r="522">
          <cell r="AN522">
            <v>521</v>
          </cell>
          <cell r="AO522">
            <v>2800</v>
          </cell>
          <cell r="AP522">
            <v>5800</v>
          </cell>
          <cell r="AQ522">
            <v>8000</v>
          </cell>
        </row>
        <row r="523">
          <cell r="AN523">
            <v>522</v>
          </cell>
          <cell r="AO523">
            <v>9000</v>
          </cell>
          <cell r="AP523">
            <v>12300</v>
          </cell>
          <cell r="AQ523">
            <v>14800</v>
          </cell>
        </row>
        <row r="524">
          <cell r="AN524">
            <v>523</v>
          </cell>
          <cell r="AO524">
            <v>2400</v>
          </cell>
          <cell r="AP524">
            <v>6200</v>
          </cell>
          <cell r="AQ524">
            <v>8900</v>
          </cell>
        </row>
        <row r="525">
          <cell r="AN525">
            <v>524</v>
          </cell>
          <cell r="AO525">
            <v>3000</v>
          </cell>
          <cell r="AP525">
            <v>5800</v>
          </cell>
          <cell r="AQ525">
            <v>7900</v>
          </cell>
        </row>
        <row r="526">
          <cell r="AN526">
            <v>525</v>
          </cell>
          <cell r="AO526">
            <v>2800</v>
          </cell>
          <cell r="AP526">
            <v>6500</v>
          </cell>
          <cell r="AQ526">
            <v>9300</v>
          </cell>
        </row>
        <row r="527">
          <cell r="AN527">
            <v>526</v>
          </cell>
          <cell r="AO527">
            <v>2900</v>
          </cell>
          <cell r="AP527">
            <v>7000</v>
          </cell>
          <cell r="AQ527">
            <v>9900</v>
          </cell>
        </row>
        <row r="528">
          <cell r="AN528">
            <v>527</v>
          </cell>
          <cell r="AO528">
            <v>2700</v>
          </cell>
          <cell r="AP528">
            <v>6400</v>
          </cell>
          <cell r="AQ528">
            <v>9100</v>
          </cell>
        </row>
        <row r="529">
          <cell r="AN529">
            <v>528</v>
          </cell>
          <cell r="AO529">
            <v>4200</v>
          </cell>
          <cell r="AP529">
            <v>8200</v>
          </cell>
          <cell r="AQ529">
            <v>11100</v>
          </cell>
        </row>
        <row r="530">
          <cell r="AN530">
            <v>529</v>
          </cell>
          <cell r="AO530">
            <v>4700</v>
          </cell>
          <cell r="AP530">
            <v>9500</v>
          </cell>
          <cell r="AQ530">
            <v>13000</v>
          </cell>
        </row>
        <row r="531">
          <cell r="AN531">
            <v>530</v>
          </cell>
          <cell r="AO531">
            <v>4300</v>
          </cell>
          <cell r="AP531">
            <v>6800</v>
          </cell>
          <cell r="AQ531">
            <v>8600</v>
          </cell>
        </row>
        <row r="532">
          <cell r="AN532">
            <v>531</v>
          </cell>
          <cell r="AO532">
            <v>5300</v>
          </cell>
          <cell r="AP532">
            <v>10600</v>
          </cell>
          <cell r="AQ532">
            <v>14500</v>
          </cell>
        </row>
        <row r="533">
          <cell r="AN533">
            <v>532</v>
          </cell>
          <cell r="AO533">
            <v>2800</v>
          </cell>
          <cell r="AP533">
            <v>5500</v>
          </cell>
          <cell r="AQ533">
            <v>7400</v>
          </cell>
        </row>
        <row r="534">
          <cell r="AN534">
            <v>533</v>
          </cell>
          <cell r="AO534">
            <v>2400</v>
          </cell>
          <cell r="AP534">
            <v>4400</v>
          </cell>
          <cell r="AQ534">
            <v>5700</v>
          </cell>
        </row>
        <row r="535">
          <cell r="AN535">
            <v>534</v>
          </cell>
          <cell r="AO535">
            <v>3400</v>
          </cell>
          <cell r="AP535">
            <v>6800</v>
          </cell>
          <cell r="AQ535">
            <v>9300</v>
          </cell>
        </row>
        <row r="536">
          <cell r="AN536">
            <v>535</v>
          </cell>
          <cell r="AO536">
            <v>1700</v>
          </cell>
          <cell r="AP536">
            <v>5300</v>
          </cell>
          <cell r="AQ536">
            <v>7900</v>
          </cell>
        </row>
        <row r="537">
          <cell r="AN537">
            <v>536</v>
          </cell>
          <cell r="AO537">
            <v>7500</v>
          </cell>
          <cell r="AP537">
            <v>12300</v>
          </cell>
          <cell r="AQ537">
            <v>15800</v>
          </cell>
        </row>
        <row r="538">
          <cell r="AN538">
            <v>537</v>
          </cell>
          <cell r="AO538">
            <v>7400</v>
          </cell>
          <cell r="AP538">
            <v>10200</v>
          </cell>
          <cell r="AQ538">
            <v>12200</v>
          </cell>
        </row>
        <row r="539">
          <cell r="AN539">
            <v>538</v>
          </cell>
          <cell r="AO539">
            <v>2300</v>
          </cell>
          <cell r="AP539">
            <v>5900</v>
          </cell>
          <cell r="AQ539">
            <v>8500</v>
          </cell>
        </row>
        <row r="540">
          <cell r="AN540">
            <v>539</v>
          </cell>
          <cell r="AO540">
            <v>4700</v>
          </cell>
          <cell r="AP540">
            <v>9500</v>
          </cell>
          <cell r="AQ540">
            <v>13000</v>
          </cell>
        </row>
        <row r="541">
          <cell r="AN541">
            <v>540</v>
          </cell>
          <cell r="AO541">
            <v>5900</v>
          </cell>
          <cell r="AP541">
            <v>9800</v>
          </cell>
          <cell r="AQ541">
            <v>12700</v>
          </cell>
        </row>
        <row r="542">
          <cell r="AN542">
            <v>541</v>
          </cell>
          <cell r="AO542">
            <v>2800</v>
          </cell>
          <cell r="AP542">
            <v>5800</v>
          </cell>
          <cell r="AQ542">
            <v>8100</v>
          </cell>
        </row>
        <row r="543">
          <cell r="AN543">
            <v>542</v>
          </cell>
          <cell r="AO543">
            <v>1800</v>
          </cell>
          <cell r="AP543">
            <v>5900</v>
          </cell>
          <cell r="AQ543">
            <v>8900</v>
          </cell>
        </row>
        <row r="544">
          <cell r="AN544">
            <v>543</v>
          </cell>
          <cell r="AO544">
            <v>3000</v>
          </cell>
          <cell r="AP544">
            <v>6800</v>
          </cell>
          <cell r="AQ544">
            <v>9400</v>
          </cell>
        </row>
        <row r="545">
          <cell r="AN545">
            <v>544</v>
          </cell>
          <cell r="AO545">
            <v>2600</v>
          </cell>
          <cell r="AP545">
            <v>5900</v>
          </cell>
          <cell r="AQ545">
            <v>8300</v>
          </cell>
        </row>
        <row r="546">
          <cell r="AN546">
            <v>545</v>
          </cell>
          <cell r="AO546">
            <v>4500</v>
          </cell>
          <cell r="AP546">
            <v>7500</v>
          </cell>
          <cell r="AQ546">
            <v>9700</v>
          </cell>
        </row>
        <row r="547">
          <cell r="AN547">
            <v>546</v>
          </cell>
          <cell r="AO547">
            <v>4700</v>
          </cell>
          <cell r="AP547">
            <v>8400</v>
          </cell>
          <cell r="AQ547">
            <v>11000</v>
          </cell>
        </row>
        <row r="548">
          <cell r="AN548">
            <v>547</v>
          </cell>
          <cell r="AO548">
            <v>3200</v>
          </cell>
          <cell r="AP548">
            <v>7100</v>
          </cell>
          <cell r="AQ548">
            <v>9800</v>
          </cell>
        </row>
        <row r="549">
          <cell r="AN549">
            <v>548</v>
          </cell>
          <cell r="AO549">
            <v>1600</v>
          </cell>
          <cell r="AP549">
            <v>4200</v>
          </cell>
          <cell r="AQ549">
            <v>6100</v>
          </cell>
        </row>
        <row r="550">
          <cell r="AN550">
            <v>549</v>
          </cell>
          <cell r="AO550">
            <v>4300</v>
          </cell>
          <cell r="AP550">
            <v>9500</v>
          </cell>
          <cell r="AQ550">
            <v>13300</v>
          </cell>
        </row>
        <row r="551">
          <cell r="AN551">
            <v>550</v>
          </cell>
          <cell r="AO551">
            <v>5500</v>
          </cell>
          <cell r="AP551">
            <v>9200</v>
          </cell>
          <cell r="AQ551">
            <v>11800</v>
          </cell>
        </row>
        <row r="552">
          <cell r="AN552">
            <v>551</v>
          </cell>
          <cell r="AO552">
            <v>2000</v>
          </cell>
          <cell r="AP552">
            <v>4900</v>
          </cell>
          <cell r="AQ552">
            <v>7000</v>
          </cell>
        </row>
        <row r="553">
          <cell r="AN553">
            <v>552</v>
          </cell>
          <cell r="AO553">
            <v>5000</v>
          </cell>
          <cell r="AP553">
            <v>9400</v>
          </cell>
          <cell r="AQ553">
            <v>12700</v>
          </cell>
        </row>
        <row r="554">
          <cell r="AN554">
            <v>553</v>
          </cell>
          <cell r="AO554">
            <v>4800</v>
          </cell>
          <cell r="AP554">
            <v>8300</v>
          </cell>
          <cell r="AQ554">
            <v>10800</v>
          </cell>
        </row>
        <row r="555">
          <cell r="AN555">
            <v>554</v>
          </cell>
          <cell r="AO555">
            <v>3500</v>
          </cell>
          <cell r="AP555">
            <v>6900</v>
          </cell>
          <cell r="AQ555">
            <v>9200</v>
          </cell>
        </row>
        <row r="556">
          <cell r="AN556">
            <v>555</v>
          </cell>
          <cell r="AO556">
            <v>3800</v>
          </cell>
          <cell r="AP556">
            <v>7200</v>
          </cell>
          <cell r="AQ556">
            <v>9600</v>
          </cell>
        </row>
        <row r="557">
          <cell r="AN557">
            <v>556</v>
          </cell>
          <cell r="AO557">
            <v>4800</v>
          </cell>
          <cell r="AP557">
            <v>9700</v>
          </cell>
          <cell r="AQ557">
            <v>13300</v>
          </cell>
        </row>
        <row r="558">
          <cell r="AN558">
            <v>557</v>
          </cell>
          <cell r="AO558">
            <v>5600</v>
          </cell>
          <cell r="AP558">
            <v>9900</v>
          </cell>
          <cell r="AQ558">
            <v>13000</v>
          </cell>
        </row>
        <row r="559">
          <cell r="AN559">
            <v>558</v>
          </cell>
          <cell r="AO559">
            <v>4400</v>
          </cell>
          <cell r="AP559">
            <v>9600</v>
          </cell>
          <cell r="AQ559">
            <v>13400</v>
          </cell>
        </row>
        <row r="560">
          <cell r="AN560">
            <v>559</v>
          </cell>
          <cell r="AO560">
            <v>5300</v>
          </cell>
          <cell r="AP560">
            <v>9200</v>
          </cell>
          <cell r="AQ560">
            <v>12000</v>
          </cell>
        </row>
        <row r="561">
          <cell r="AN561">
            <v>560</v>
          </cell>
          <cell r="AO561">
            <v>3200</v>
          </cell>
          <cell r="AP561">
            <v>8200</v>
          </cell>
          <cell r="AQ561">
            <v>11800</v>
          </cell>
        </row>
        <row r="562">
          <cell r="AN562">
            <v>561</v>
          </cell>
          <cell r="AO562">
            <v>5200</v>
          </cell>
          <cell r="AP562">
            <v>11700</v>
          </cell>
          <cell r="AQ562">
            <v>16500</v>
          </cell>
        </row>
        <row r="563">
          <cell r="AN563">
            <v>562</v>
          </cell>
          <cell r="AO563">
            <v>3000</v>
          </cell>
          <cell r="AP563">
            <v>7300</v>
          </cell>
          <cell r="AQ563">
            <v>10300</v>
          </cell>
        </row>
        <row r="564">
          <cell r="AN564">
            <v>563</v>
          </cell>
          <cell r="AO564">
            <v>2800</v>
          </cell>
          <cell r="AP564">
            <v>6400</v>
          </cell>
          <cell r="AQ564">
            <v>9000</v>
          </cell>
        </row>
        <row r="565">
          <cell r="AN565">
            <v>564</v>
          </cell>
          <cell r="AO565">
            <v>2300</v>
          </cell>
          <cell r="AP565">
            <v>5100</v>
          </cell>
          <cell r="AQ565">
            <v>7100</v>
          </cell>
        </row>
        <row r="566">
          <cell r="AN566">
            <v>565</v>
          </cell>
          <cell r="AO566">
            <v>4400</v>
          </cell>
          <cell r="AP566">
            <v>7000</v>
          </cell>
          <cell r="AQ566">
            <v>8900</v>
          </cell>
        </row>
        <row r="567">
          <cell r="AN567">
            <v>566</v>
          </cell>
          <cell r="AO567">
            <v>9500</v>
          </cell>
          <cell r="AP567">
            <v>13800</v>
          </cell>
          <cell r="AQ567">
            <v>16900</v>
          </cell>
        </row>
        <row r="568">
          <cell r="AN568">
            <v>567</v>
          </cell>
          <cell r="AO568">
            <v>5200</v>
          </cell>
          <cell r="AP568">
            <v>10600</v>
          </cell>
          <cell r="AQ568">
            <v>14600</v>
          </cell>
        </row>
        <row r="569">
          <cell r="AN569">
            <v>568</v>
          </cell>
          <cell r="AO569">
            <v>5400</v>
          </cell>
          <cell r="AP569">
            <v>9600</v>
          </cell>
          <cell r="AQ569">
            <v>12600</v>
          </cell>
        </row>
        <row r="570">
          <cell r="AN570">
            <v>569</v>
          </cell>
          <cell r="AO570">
            <v>4000</v>
          </cell>
          <cell r="AP570">
            <v>9100</v>
          </cell>
          <cell r="AQ570">
            <v>12800</v>
          </cell>
        </row>
        <row r="571">
          <cell r="AN571">
            <v>570</v>
          </cell>
          <cell r="AO571">
            <v>4300</v>
          </cell>
          <cell r="AP571">
            <v>8100</v>
          </cell>
          <cell r="AQ571">
            <v>10800</v>
          </cell>
        </row>
        <row r="572">
          <cell r="AN572">
            <v>571</v>
          </cell>
          <cell r="AO572">
            <v>4400</v>
          </cell>
          <cell r="AP572">
            <v>7800</v>
          </cell>
          <cell r="AQ572">
            <v>10300</v>
          </cell>
        </row>
        <row r="573">
          <cell r="AN573">
            <v>572</v>
          </cell>
          <cell r="AO573">
            <v>3400</v>
          </cell>
          <cell r="AP573">
            <v>6500</v>
          </cell>
          <cell r="AQ573">
            <v>8700</v>
          </cell>
        </row>
        <row r="574">
          <cell r="AN574">
            <v>573</v>
          </cell>
          <cell r="AO574">
            <v>4200</v>
          </cell>
          <cell r="AP574">
            <v>8100</v>
          </cell>
          <cell r="AQ574">
            <v>10900</v>
          </cell>
        </row>
        <row r="575">
          <cell r="AN575">
            <v>574</v>
          </cell>
          <cell r="AO575">
            <v>2700</v>
          </cell>
          <cell r="AP575">
            <v>7800</v>
          </cell>
          <cell r="AQ575">
            <v>11500</v>
          </cell>
        </row>
        <row r="576">
          <cell r="AN576">
            <v>575</v>
          </cell>
          <cell r="AO576">
            <v>2100</v>
          </cell>
          <cell r="AP576">
            <v>6800</v>
          </cell>
          <cell r="AQ576">
            <v>10100</v>
          </cell>
        </row>
        <row r="577">
          <cell r="AN577">
            <v>576</v>
          </cell>
          <cell r="AO577">
            <v>8000</v>
          </cell>
          <cell r="AP577">
            <v>11500</v>
          </cell>
          <cell r="AQ577">
            <v>14000</v>
          </cell>
        </row>
        <row r="578">
          <cell r="AN578">
            <v>577</v>
          </cell>
          <cell r="AO578">
            <v>9000</v>
          </cell>
          <cell r="AP578">
            <v>13300</v>
          </cell>
          <cell r="AQ578">
            <v>16500</v>
          </cell>
        </row>
        <row r="579">
          <cell r="AN579">
            <v>578</v>
          </cell>
          <cell r="AO579">
            <v>3300</v>
          </cell>
          <cell r="AP579">
            <v>6800</v>
          </cell>
          <cell r="AQ579">
            <v>9400</v>
          </cell>
        </row>
        <row r="580">
          <cell r="AN580">
            <v>579</v>
          </cell>
          <cell r="AO580">
            <v>1600</v>
          </cell>
          <cell r="AP580">
            <v>5900</v>
          </cell>
          <cell r="AQ580">
            <v>9000</v>
          </cell>
        </row>
        <row r="581">
          <cell r="AN581">
            <v>580</v>
          </cell>
          <cell r="AO581">
            <v>4300</v>
          </cell>
          <cell r="AP581">
            <v>9100</v>
          </cell>
          <cell r="AQ581">
            <v>12600</v>
          </cell>
        </row>
        <row r="582">
          <cell r="AN582">
            <v>581</v>
          </cell>
          <cell r="AO582">
            <v>3500</v>
          </cell>
          <cell r="AP582">
            <v>7100</v>
          </cell>
          <cell r="AQ582">
            <v>9700</v>
          </cell>
        </row>
        <row r="583">
          <cell r="AN583">
            <v>582</v>
          </cell>
          <cell r="AO583">
            <v>3800</v>
          </cell>
          <cell r="AP583">
            <v>7400</v>
          </cell>
          <cell r="AQ583">
            <v>9900</v>
          </cell>
        </row>
        <row r="584">
          <cell r="AN584">
            <v>583</v>
          </cell>
          <cell r="AO584">
            <v>1300</v>
          </cell>
          <cell r="AP584">
            <v>3900</v>
          </cell>
          <cell r="AQ584">
            <v>5700</v>
          </cell>
        </row>
        <row r="585">
          <cell r="AN585">
            <v>584</v>
          </cell>
          <cell r="AO585">
            <v>5000</v>
          </cell>
          <cell r="AP585">
            <v>9500</v>
          </cell>
          <cell r="AQ585">
            <v>12700</v>
          </cell>
        </row>
        <row r="586">
          <cell r="AN586">
            <v>585</v>
          </cell>
          <cell r="AO586">
            <v>2100</v>
          </cell>
          <cell r="AP586">
            <v>4800</v>
          </cell>
          <cell r="AQ586">
            <v>6800</v>
          </cell>
        </row>
        <row r="587">
          <cell r="AN587">
            <v>586</v>
          </cell>
          <cell r="AO587">
            <v>5200</v>
          </cell>
          <cell r="AP587">
            <v>10400</v>
          </cell>
          <cell r="AQ587">
            <v>14300</v>
          </cell>
        </row>
        <row r="588">
          <cell r="AN588">
            <v>587</v>
          </cell>
          <cell r="AO588">
            <v>1900</v>
          </cell>
          <cell r="AP588">
            <v>4800</v>
          </cell>
          <cell r="AQ588">
            <v>6800</v>
          </cell>
        </row>
        <row r="589">
          <cell r="AN589">
            <v>588</v>
          </cell>
          <cell r="AO589">
            <v>2300</v>
          </cell>
          <cell r="AP589">
            <v>5000</v>
          </cell>
          <cell r="AQ589">
            <v>7000</v>
          </cell>
        </row>
        <row r="590">
          <cell r="AN590">
            <v>589</v>
          </cell>
          <cell r="AO590">
            <v>2300</v>
          </cell>
          <cell r="AP590">
            <v>4800</v>
          </cell>
          <cell r="AQ590">
            <v>6700</v>
          </cell>
        </row>
        <row r="591">
          <cell r="AN591">
            <v>590</v>
          </cell>
          <cell r="AO591">
            <v>6800</v>
          </cell>
          <cell r="AP591">
            <v>11400</v>
          </cell>
          <cell r="AQ591">
            <v>14800</v>
          </cell>
        </row>
        <row r="592">
          <cell r="AN592">
            <v>591</v>
          </cell>
          <cell r="AO592">
            <v>2400</v>
          </cell>
          <cell r="AP592">
            <v>5000</v>
          </cell>
          <cell r="AQ592">
            <v>7000</v>
          </cell>
        </row>
        <row r="593">
          <cell r="AN593">
            <v>592</v>
          </cell>
          <cell r="AO593">
            <v>3700</v>
          </cell>
          <cell r="AP593">
            <v>6400</v>
          </cell>
          <cell r="AQ593">
            <v>8300</v>
          </cell>
        </row>
        <row r="594">
          <cell r="AN594">
            <v>593</v>
          </cell>
          <cell r="AO594">
            <v>3000</v>
          </cell>
          <cell r="AP594">
            <v>5500</v>
          </cell>
          <cell r="AQ594">
            <v>7400</v>
          </cell>
        </row>
        <row r="595">
          <cell r="AN595">
            <v>594</v>
          </cell>
          <cell r="AO595">
            <v>2100</v>
          </cell>
          <cell r="AP595">
            <v>5100</v>
          </cell>
          <cell r="AQ595">
            <v>7200</v>
          </cell>
        </row>
        <row r="596">
          <cell r="AN596">
            <v>595</v>
          </cell>
          <cell r="AO596">
            <v>2700</v>
          </cell>
          <cell r="AP596">
            <v>6300</v>
          </cell>
          <cell r="AQ596">
            <v>8900</v>
          </cell>
        </row>
        <row r="597">
          <cell r="AN597">
            <v>596</v>
          </cell>
          <cell r="AO597">
            <v>2400</v>
          </cell>
          <cell r="AP597">
            <v>4900</v>
          </cell>
          <cell r="AQ597">
            <v>6700</v>
          </cell>
        </row>
        <row r="598">
          <cell r="AN598">
            <v>597</v>
          </cell>
          <cell r="AO598">
            <v>2900</v>
          </cell>
          <cell r="AP598">
            <v>6300</v>
          </cell>
          <cell r="AQ598">
            <v>8800</v>
          </cell>
        </row>
        <row r="599">
          <cell r="AN599">
            <v>598</v>
          </cell>
          <cell r="AO599">
            <v>2400</v>
          </cell>
          <cell r="AP599">
            <v>5500</v>
          </cell>
          <cell r="AQ599">
            <v>7700</v>
          </cell>
        </row>
        <row r="600">
          <cell r="AN600">
            <v>599</v>
          </cell>
          <cell r="AO600">
            <v>3000</v>
          </cell>
          <cell r="AP600">
            <v>5800</v>
          </cell>
          <cell r="AQ600">
            <v>7900</v>
          </cell>
        </row>
        <row r="601">
          <cell r="AN601">
            <v>600</v>
          </cell>
          <cell r="AO601">
            <v>4700</v>
          </cell>
          <cell r="AP601">
            <v>8600</v>
          </cell>
          <cell r="AQ601">
            <v>11400</v>
          </cell>
        </row>
        <row r="602">
          <cell r="AN602">
            <v>601</v>
          </cell>
          <cell r="AO602">
            <v>3000</v>
          </cell>
          <cell r="AP602">
            <v>6400</v>
          </cell>
          <cell r="AQ602">
            <v>8800</v>
          </cell>
        </row>
        <row r="603">
          <cell r="AN603">
            <v>602</v>
          </cell>
          <cell r="AO603">
            <v>2200</v>
          </cell>
          <cell r="AP603">
            <v>6400</v>
          </cell>
          <cell r="AQ603">
            <v>9400</v>
          </cell>
        </row>
        <row r="604">
          <cell r="AN604">
            <v>603</v>
          </cell>
          <cell r="AO604">
            <v>4100</v>
          </cell>
          <cell r="AP604">
            <v>7100</v>
          </cell>
          <cell r="AQ604">
            <v>9200</v>
          </cell>
        </row>
        <row r="605">
          <cell r="AN605">
            <v>604</v>
          </cell>
          <cell r="AO605">
            <v>3900</v>
          </cell>
          <cell r="AP605">
            <v>8100</v>
          </cell>
          <cell r="AQ605">
            <v>11100</v>
          </cell>
        </row>
        <row r="606">
          <cell r="AN606">
            <v>605</v>
          </cell>
          <cell r="AO606">
            <v>3800</v>
          </cell>
          <cell r="AP606">
            <v>7200</v>
          </cell>
          <cell r="AQ606">
            <v>9700</v>
          </cell>
        </row>
        <row r="607">
          <cell r="AN607">
            <v>606</v>
          </cell>
          <cell r="AO607">
            <v>2200</v>
          </cell>
          <cell r="AP607">
            <v>4900</v>
          </cell>
          <cell r="AQ607">
            <v>7000</v>
          </cell>
        </row>
        <row r="608">
          <cell r="AN608">
            <v>607</v>
          </cell>
          <cell r="AO608">
            <v>5900</v>
          </cell>
          <cell r="AP608">
            <v>10000</v>
          </cell>
          <cell r="AQ608">
            <v>12900</v>
          </cell>
        </row>
        <row r="609">
          <cell r="AN609">
            <v>608</v>
          </cell>
          <cell r="AO609">
            <v>7800</v>
          </cell>
          <cell r="AP609">
            <v>12600</v>
          </cell>
          <cell r="AQ609">
            <v>16200</v>
          </cell>
        </row>
        <row r="610">
          <cell r="AN610">
            <v>609</v>
          </cell>
          <cell r="AO610">
            <v>3000</v>
          </cell>
          <cell r="AP610">
            <v>8200</v>
          </cell>
          <cell r="AQ610">
            <v>12000</v>
          </cell>
        </row>
        <row r="611">
          <cell r="AN611">
            <v>610</v>
          </cell>
          <cell r="AO611">
            <v>3400</v>
          </cell>
          <cell r="AP611">
            <v>7100</v>
          </cell>
          <cell r="AQ611">
            <v>9800</v>
          </cell>
        </row>
        <row r="612">
          <cell r="AN612">
            <v>611</v>
          </cell>
          <cell r="AO612">
            <v>2600</v>
          </cell>
          <cell r="AP612">
            <v>6600</v>
          </cell>
          <cell r="AQ612">
            <v>9500</v>
          </cell>
        </row>
        <row r="613">
          <cell r="AN613">
            <v>612</v>
          </cell>
          <cell r="AO613">
            <v>2400</v>
          </cell>
          <cell r="AP613">
            <v>6100</v>
          </cell>
          <cell r="AQ613">
            <v>8800</v>
          </cell>
        </row>
        <row r="614">
          <cell r="AN614">
            <v>613</v>
          </cell>
          <cell r="AO614">
            <v>2900</v>
          </cell>
          <cell r="AP614">
            <v>5300</v>
          </cell>
          <cell r="AQ614">
            <v>7000</v>
          </cell>
        </row>
        <row r="615">
          <cell r="AN615">
            <v>614</v>
          </cell>
          <cell r="AO615">
            <v>1600</v>
          </cell>
          <cell r="AP615">
            <v>4000</v>
          </cell>
          <cell r="AQ615">
            <v>5800</v>
          </cell>
        </row>
        <row r="616">
          <cell r="AN616">
            <v>615</v>
          </cell>
          <cell r="AO616">
            <v>5100</v>
          </cell>
          <cell r="AP616">
            <v>8500</v>
          </cell>
          <cell r="AQ616">
            <v>11000</v>
          </cell>
        </row>
        <row r="617">
          <cell r="AN617">
            <v>616</v>
          </cell>
          <cell r="AO617">
            <v>4000</v>
          </cell>
          <cell r="AP617">
            <v>7400</v>
          </cell>
          <cell r="AQ617">
            <v>9800</v>
          </cell>
        </row>
        <row r="618">
          <cell r="AN618">
            <v>617</v>
          </cell>
          <cell r="AO618">
            <v>2200</v>
          </cell>
          <cell r="AP618">
            <v>4800</v>
          </cell>
          <cell r="AQ618">
            <v>6700</v>
          </cell>
        </row>
        <row r="619">
          <cell r="AN619">
            <v>618</v>
          </cell>
          <cell r="AO619">
            <v>4600</v>
          </cell>
          <cell r="AP619">
            <v>8300</v>
          </cell>
          <cell r="AQ619">
            <v>11000</v>
          </cell>
        </row>
        <row r="620">
          <cell r="AN620">
            <v>619</v>
          </cell>
          <cell r="AO620">
            <v>3800</v>
          </cell>
          <cell r="AP620">
            <v>7100</v>
          </cell>
          <cell r="AQ620">
            <v>9500</v>
          </cell>
        </row>
        <row r="621">
          <cell r="AN621">
            <v>620</v>
          </cell>
          <cell r="AO621">
            <v>2300</v>
          </cell>
          <cell r="AP621">
            <v>4500</v>
          </cell>
          <cell r="AQ621">
            <v>6200</v>
          </cell>
        </row>
        <row r="622">
          <cell r="AN622">
            <v>621</v>
          </cell>
          <cell r="AO622">
            <v>4000</v>
          </cell>
          <cell r="AP622">
            <v>6900</v>
          </cell>
          <cell r="AQ622">
            <v>9000</v>
          </cell>
        </row>
        <row r="623">
          <cell r="AN623">
            <v>622</v>
          </cell>
          <cell r="AO623">
            <v>5800</v>
          </cell>
          <cell r="AP623">
            <v>9800</v>
          </cell>
          <cell r="AQ623">
            <v>12800</v>
          </cell>
        </row>
        <row r="624">
          <cell r="AN624">
            <v>623</v>
          </cell>
          <cell r="AO624">
            <v>7500</v>
          </cell>
          <cell r="AP624">
            <v>11200</v>
          </cell>
          <cell r="AQ624">
            <v>13800</v>
          </cell>
        </row>
        <row r="625">
          <cell r="AN625">
            <v>624</v>
          </cell>
          <cell r="AO625">
            <v>2400</v>
          </cell>
          <cell r="AP625">
            <v>4400</v>
          </cell>
          <cell r="AQ625">
            <v>5800</v>
          </cell>
        </row>
        <row r="626">
          <cell r="AN626">
            <v>625</v>
          </cell>
          <cell r="AO626">
            <v>1800</v>
          </cell>
          <cell r="AP626">
            <v>3900</v>
          </cell>
          <cell r="AQ626">
            <v>5400</v>
          </cell>
        </row>
        <row r="627">
          <cell r="AN627">
            <v>626</v>
          </cell>
          <cell r="AO627">
            <v>4400</v>
          </cell>
          <cell r="AP627">
            <v>9100</v>
          </cell>
          <cell r="AQ627">
            <v>12400</v>
          </cell>
        </row>
        <row r="628">
          <cell r="AN628">
            <v>627</v>
          </cell>
          <cell r="AO628">
            <v>3500</v>
          </cell>
          <cell r="AP628">
            <v>6900</v>
          </cell>
          <cell r="AQ628">
            <v>9400</v>
          </cell>
        </row>
        <row r="629">
          <cell r="AN629">
            <v>628</v>
          </cell>
          <cell r="AO629">
            <v>4600</v>
          </cell>
          <cell r="AP629">
            <v>9000</v>
          </cell>
          <cell r="AQ629">
            <v>12100</v>
          </cell>
        </row>
        <row r="630">
          <cell r="AN630">
            <v>629</v>
          </cell>
          <cell r="AO630">
            <v>3600</v>
          </cell>
          <cell r="AP630">
            <v>6300</v>
          </cell>
          <cell r="AQ630">
            <v>8200</v>
          </cell>
        </row>
        <row r="631">
          <cell r="AN631">
            <v>630</v>
          </cell>
          <cell r="AO631">
            <v>3200</v>
          </cell>
          <cell r="AP631">
            <v>6300</v>
          </cell>
          <cell r="AQ631">
            <v>8500</v>
          </cell>
        </row>
        <row r="632">
          <cell r="AN632">
            <v>631</v>
          </cell>
          <cell r="AO632">
            <v>2800</v>
          </cell>
          <cell r="AP632">
            <v>5800</v>
          </cell>
          <cell r="AQ632">
            <v>8000</v>
          </cell>
        </row>
        <row r="633">
          <cell r="AN633">
            <v>632</v>
          </cell>
          <cell r="AO633">
            <v>1600</v>
          </cell>
          <cell r="AP633">
            <v>4200</v>
          </cell>
          <cell r="AQ633">
            <v>6100</v>
          </cell>
        </row>
        <row r="634">
          <cell r="AN634">
            <v>633</v>
          </cell>
          <cell r="AO634">
            <v>4000</v>
          </cell>
          <cell r="AP634">
            <v>8800</v>
          </cell>
          <cell r="AQ634">
            <v>12300</v>
          </cell>
        </row>
        <row r="635">
          <cell r="AN635">
            <v>634</v>
          </cell>
          <cell r="AO635">
            <v>2100</v>
          </cell>
          <cell r="AP635">
            <v>5400</v>
          </cell>
          <cell r="AQ635">
            <v>7900</v>
          </cell>
        </row>
        <row r="636">
          <cell r="AN636">
            <v>635</v>
          </cell>
          <cell r="AO636">
            <v>3100</v>
          </cell>
          <cell r="AP636">
            <v>6900</v>
          </cell>
          <cell r="AQ636">
            <v>9700</v>
          </cell>
        </row>
        <row r="637">
          <cell r="AN637">
            <v>636</v>
          </cell>
          <cell r="AO637">
            <v>3700</v>
          </cell>
          <cell r="AP637">
            <v>7700</v>
          </cell>
          <cell r="AQ637">
            <v>10600</v>
          </cell>
        </row>
        <row r="638">
          <cell r="AN638">
            <v>637</v>
          </cell>
          <cell r="AO638">
            <v>4000</v>
          </cell>
          <cell r="AP638">
            <v>7000</v>
          </cell>
          <cell r="AQ638">
            <v>9200</v>
          </cell>
        </row>
        <row r="639">
          <cell r="AN639">
            <v>638</v>
          </cell>
          <cell r="AO639">
            <v>4700</v>
          </cell>
          <cell r="AP639">
            <v>8600</v>
          </cell>
          <cell r="AQ639">
            <v>11400</v>
          </cell>
        </row>
        <row r="640">
          <cell r="AN640">
            <v>639</v>
          </cell>
          <cell r="AO640">
            <v>3100</v>
          </cell>
          <cell r="AP640">
            <v>6000</v>
          </cell>
          <cell r="AQ640">
            <v>8100</v>
          </cell>
        </row>
        <row r="641">
          <cell r="AN641">
            <v>640</v>
          </cell>
          <cell r="AO641">
            <v>2200</v>
          </cell>
          <cell r="AP641">
            <v>5200</v>
          </cell>
          <cell r="AQ641">
            <v>7300</v>
          </cell>
        </row>
        <row r="642">
          <cell r="AN642">
            <v>641</v>
          </cell>
          <cell r="AO642">
            <v>4200</v>
          </cell>
          <cell r="AP642">
            <v>8600</v>
          </cell>
          <cell r="AQ642">
            <v>11800</v>
          </cell>
        </row>
        <row r="643">
          <cell r="AN643">
            <v>642</v>
          </cell>
          <cell r="AO643">
            <v>3500</v>
          </cell>
          <cell r="AP643">
            <v>7100</v>
          </cell>
          <cell r="AQ643">
            <v>9800</v>
          </cell>
        </row>
        <row r="644">
          <cell r="AN644">
            <v>643</v>
          </cell>
          <cell r="AO644">
            <v>3300</v>
          </cell>
          <cell r="AP644">
            <v>6700</v>
          </cell>
          <cell r="AQ644">
            <v>9100</v>
          </cell>
        </row>
        <row r="645">
          <cell r="AN645">
            <v>644</v>
          </cell>
          <cell r="AO645">
            <v>3400</v>
          </cell>
          <cell r="AP645">
            <v>7000</v>
          </cell>
          <cell r="AQ645">
            <v>9600</v>
          </cell>
        </row>
        <row r="646">
          <cell r="AN646">
            <v>645</v>
          </cell>
          <cell r="AO646">
            <v>2800</v>
          </cell>
          <cell r="AP646">
            <v>5300</v>
          </cell>
          <cell r="AQ646">
            <v>7200</v>
          </cell>
        </row>
        <row r="647">
          <cell r="AN647">
            <v>646</v>
          </cell>
          <cell r="AO647">
            <v>5300</v>
          </cell>
          <cell r="AP647">
            <v>9900</v>
          </cell>
          <cell r="AQ647">
            <v>13200</v>
          </cell>
        </row>
        <row r="648">
          <cell r="AN648">
            <v>647</v>
          </cell>
          <cell r="AO648">
            <v>1200</v>
          </cell>
          <cell r="AP648">
            <v>5500</v>
          </cell>
          <cell r="AQ648">
            <v>8600</v>
          </cell>
        </row>
        <row r="649">
          <cell r="AN649">
            <v>648</v>
          </cell>
          <cell r="AO649">
            <v>3600</v>
          </cell>
          <cell r="AP649">
            <v>7300</v>
          </cell>
          <cell r="AQ649">
            <v>10000</v>
          </cell>
        </row>
        <row r="650">
          <cell r="AN650">
            <v>649</v>
          </cell>
          <cell r="AO650">
            <v>3500</v>
          </cell>
          <cell r="AP650">
            <v>7300</v>
          </cell>
          <cell r="AQ650">
            <v>10000</v>
          </cell>
        </row>
        <row r="651">
          <cell r="AN651">
            <v>650</v>
          </cell>
          <cell r="AO651">
            <v>5000</v>
          </cell>
          <cell r="AP651">
            <v>8300</v>
          </cell>
          <cell r="AQ651">
            <v>10700</v>
          </cell>
        </row>
        <row r="652">
          <cell r="AN652">
            <v>651</v>
          </cell>
          <cell r="AO652">
            <v>1000</v>
          </cell>
          <cell r="AP652">
            <v>3700</v>
          </cell>
          <cell r="AQ652">
            <v>5700</v>
          </cell>
        </row>
        <row r="653">
          <cell r="AN653">
            <v>652</v>
          </cell>
          <cell r="AO653">
            <v>2500</v>
          </cell>
          <cell r="AP653">
            <v>7000</v>
          </cell>
          <cell r="AQ653">
            <v>10200</v>
          </cell>
        </row>
        <row r="654">
          <cell r="AN654">
            <v>653</v>
          </cell>
          <cell r="AO654">
            <v>1400</v>
          </cell>
          <cell r="AP654">
            <v>4500</v>
          </cell>
          <cell r="AQ654">
            <v>6700</v>
          </cell>
        </row>
        <row r="655">
          <cell r="AN655">
            <v>654</v>
          </cell>
          <cell r="AO655">
            <v>4100</v>
          </cell>
          <cell r="AP655">
            <v>6600</v>
          </cell>
          <cell r="AQ655">
            <v>8400</v>
          </cell>
        </row>
        <row r="656">
          <cell r="AN656">
            <v>655</v>
          </cell>
          <cell r="AO656">
            <v>1500</v>
          </cell>
          <cell r="AP656">
            <v>4000</v>
          </cell>
          <cell r="AQ656">
            <v>5800</v>
          </cell>
        </row>
        <row r="657">
          <cell r="AN657">
            <v>656</v>
          </cell>
          <cell r="AO657">
            <v>2900</v>
          </cell>
          <cell r="AP657">
            <v>6000</v>
          </cell>
          <cell r="AQ657">
            <v>8300</v>
          </cell>
        </row>
        <row r="658">
          <cell r="AN658">
            <v>657</v>
          </cell>
          <cell r="AO658">
            <v>2500</v>
          </cell>
          <cell r="AP658">
            <v>6200</v>
          </cell>
          <cell r="AQ658">
            <v>8900</v>
          </cell>
        </row>
        <row r="659">
          <cell r="AN659">
            <v>658</v>
          </cell>
          <cell r="AO659">
            <v>3400</v>
          </cell>
          <cell r="AP659">
            <v>6700</v>
          </cell>
          <cell r="AQ659">
            <v>9200</v>
          </cell>
        </row>
        <row r="660">
          <cell r="AN660">
            <v>659</v>
          </cell>
          <cell r="AO660">
            <v>3300</v>
          </cell>
          <cell r="AP660">
            <v>6300</v>
          </cell>
          <cell r="AQ660">
            <v>8500</v>
          </cell>
        </row>
        <row r="661">
          <cell r="AN661">
            <v>660</v>
          </cell>
          <cell r="AO661">
            <v>2100</v>
          </cell>
          <cell r="AP661">
            <v>4300</v>
          </cell>
          <cell r="AQ661">
            <v>6000</v>
          </cell>
        </row>
        <row r="662">
          <cell r="AN662">
            <v>661</v>
          </cell>
          <cell r="AO662">
            <v>2400</v>
          </cell>
          <cell r="AP662">
            <v>6600</v>
          </cell>
          <cell r="AQ662">
            <v>9600</v>
          </cell>
        </row>
        <row r="663">
          <cell r="AN663">
            <v>662</v>
          </cell>
          <cell r="AO663">
            <v>1100</v>
          </cell>
          <cell r="AP663">
            <v>4600</v>
          </cell>
          <cell r="AQ663">
            <v>7100</v>
          </cell>
        </row>
        <row r="664">
          <cell r="AN664">
            <v>663</v>
          </cell>
          <cell r="AO664">
            <v>2400</v>
          </cell>
          <cell r="AP664">
            <v>5100</v>
          </cell>
          <cell r="AQ664">
            <v>7100</v>
          </cell>
        </row>
        <row r="665">
          <cell r="AN665">
            <v>664</v>
          </cell>
          <cell r="AO665">
            <v>1200</v>
          </cell>
          <cell r="AP665">
            <v>3400</v>
          </cell>
          <cell r="AQ665">
            <v>5000</v>
          </cell>
        </row>
        <row r="666">
          <cell r="AN666">
            <v>665</v>
          </cell>
          <cell r="AO666">
            <v>1900</v>
          </cell>
          <cell r="AP666">
            <v>4200</v>
          </cell>
          <cell r="AQ666">
            <v>5900</v>
          </cell>
        </row>
        <row r="667">
          <cell r="AN667">
            <v>666</v>
          </cell>
          <cell r="AO667">
            <v>5000</v>
          </cell>
          <cell r="AP667">
            <v>9800</v>
          </cell>
          <cell r="AQ667">
            <v>13300</v>
          </cell>
        </row>
        <row r="668">
          <cell r="AN668">
            <v>667</v>
          </cell>
          <cell r="AO668">
            <v>2300</v>
          </cell>
          <cell r="AP668">
            <v>4700</v>
          </cell>
          <cell r="AQ668">
            <v>6500</v>
          </cell>
        </row>
        <row r="669">
          <cell r="AN669">
            <v>668</v>
          </cell>
          <cell r="AO669">
            <v>4100</v>
          </cell>
          <cell r="AP669">
            <v>8700</v>
          </cell>
          <cell r="AQ669">
            <v>12100</v>
          </cell>
        </row>
        <row r="670">
          <cell r="AN670">
            <v>669</v>
          </cell>
          <cell r="AO670">
            <v>4200</v>
          </cell>
          <cell r="AP670">
            <v>7500</v>
          </cell>
          <cell r="AQ670">
            <v>10000</v>
          </cell>
        </row>
        <row r="671">
          <cell r="AN671">
            <v>670</v>
          </cell>
          <cell r="AO671">
            <v>2600</v>
          </cell>
          <cell r="AP671">
            <v>4800</v>
          </cell>
          <cell r="AQ671">
            <v>6300</v>
          </cell>
        </row>
        <row r="672">
          <cell r="AN672">
            <v>671</v>
          </cell>
          <cell r="AO672">
            <v>2500</v>
          </cell>
          <cell r="AP672">
            <v>6100</v>
          </cell>
          <cell r="AQ672">
            <v>8800</v>
          </cell>
        </row>
        <row r="673">
          <cell r="AN673">
            <v>672</v>
          </cell>
          <cell r="AO673">
            <v>3500</v>
          </cell>
          <cell r="AP673">
            <v>6400</v>
          </cell>
          <cell r="AQ673">
            <v>8500</v>
          </cell>
        </row>
        <row r="674">
          <cell r="AN674">
            <v>673</v>
          </cell>
          <cell r="AO674">
            <v>2500</v>
          </cell>
          <cell r="AP674">
            <v>5800</v>
          </cell>
          <cell r="AQ674">
            <v>8200</v>
          </cell>
        </row>
        <row r="675">
          <cell r="AN675">
            <v>674</v>
          </cell>
          <cell r="AO675">
            <v>1900</v>
          </cell>
          <cell r="AP675">
            <v>5100</v>
          </cell>
          <cell r="AQ675">
            <v>7300</v>
          </cell>
        </row>
        <row r="676">
          <cell r="AN676">
            <v>675</v>
          </cell>
          <cell r="AO676">
            <v>1600</v>
          </cell>
          <cell r="AP676">
            <v>4100</v>
          </cell>
          <cell r="AQ676">
            <v>5900</v>
          </cell>
        </row>
        <row r="677">
          <cell r="AN677">
            <v>676</v>
          </cell>
          <cell r="AO677">
            <v>2800</v>
          </cell>
          <cell r="AP677">
            <v>6300</v>
          </cell>
          <cell r="AQ677">
            <v>8700</v>
          </cell>
        </row>
        <row r="678">
          <cell r="AN678">
            <v>677</v>
          </cell>
          <cell r="AO678">
            <v>4600</v>
          </cell>
          <cell r="AP678">
            <v>8700</v>
          </cell>
          <cell r="AQ678">
            <v>11700</v>
          </cell>
        </row>
        <row r="679">
          <cell r="AN679">
            <v>678</v>
          </cell>
          <cell r="AO679">
            <v>3000</v>
          </cell>
          <cell r="AP679">
            <v>5500</v>
          </cell>
          <cell r="AQ679">
            <v>7400</v>
          </cell>
        </row>
        <row r="680">
          <cell r="AN680">
            <v>679</v>
          </cell>
          <cell r="AO680">
            <v>1400</v>
          </cell>
          <cell r="AP680">
            <v>3500</v>
          </cell>
          <cell r="AQ680">
            <v>5000</v>
          </cell>
        </row>
        <row r="681">
          <cell r="AN681">
            <v>680</v>
          </cell>
          <cell r="AO681">
            <v>4200</v>
          </cell>
          <cell r="AP681">
            <v>7800</v>
          </cell>
          <cell r="AQ681">
            <v>10400</v>
          </cell>
        </row>
        <row r="682">
          <cell r="AN682">
            <v>681</v>
          </cell>
          <cell r="AO682">
            <v>3800</v>
          </cell>
          <cell r="AP682">
            <v>7000</v>
          </cell>
          <cell r="AQ682">
            <v>9200</v>
          </cell>
        </row>
        <row r="683">
          <cell r="AN683">
            <v>682</v>
          </cell>
          <cell r="AO683">
            <v>3300</v>
          </cell>
          <cell r="AP683">
            <v>6300</v>
          </cell>
          <cell r="AQ683">
            <v>8400</v>
          </cell>
        </row>
        <row r="684">
          <cell r="AN684">
            <v>683</v>
          </cell>
          <cell r="AO684">
            <v>6500</v>
          </cell>
          <cell r="AP684">
            <v>11400</v>
          </cell>
          <cell r="AQ684">
            <v>15000</v>
          </cell>
        </row>
        <row r="685">
          <cell r="AN685">
            <v>684</v>
          </cell>
          <cell r="AO685">
            <v>9300</v>
          </cell>
          <cell r="AP685">
            <v>14600</v>
          </cell>
          <cell r="AQ685">
            <v>18300</v>
          </cell>
        </row>
        <row r="686">
          <cell r="AN686">
            <v>685</v>
          </cell>
          <cell r="AO686">
            <v>1500</v>
          </cell>
          <cell r="AP686">
            <v>4100</v>
          </cell>
          <cell r="AQ686">
            <v>6000</v>
          </cell>
        </row>
        <row r="687">
          <cell r="AN687">
            <v>686</v>
          </cell>
          <cell r="AO687">
            <v>700</v>
          </cell>
          <cell r="AP687">
            <v>2900</v>
          </cell>
          <cell r="AQ687">
            <v>4500</v>
          </cell>
        </row>
        <row r="688">
          <cell r="AN688">
            <v>687</v>
          </cell>
          <cell r="AO688">
            <v>2500</v>
          </cell>
          <cell r="AP688">
            <v>5700</v>
          </cell>
          <cell r="AQ688">
            <v>8000</v>
          </cell>
        </row>
        <row r="689">
          <cell r="AN689">
            <v>688</v>
          </cell>
          <cell r="AO689">
            <v>4300</v>
          </cell>
          <cell r="AP689">
            <v>7800</v>
          </cell>
          <cell r="AQ689">
            <v>10300</v>
          </cell>
        </row>
        <row r="690">
          <cell r="AN690">
            <v>689</v>
          </cell>
          <cell r="AO690">
            <v>1300</v>
          </cell>
          <cell r="AP690">
            <v>4300</v>
          </cell>
          <cell r="AQ690">
            <v>6400</v>
          </cell>
        </row>
        <row r="691">
          <cell r="AN691">
            <v>690</v>
          </cell>
          <cell r="AO691">
            <v>2100</v>
          </cell>
          <cell r="AP691">
            <v>6300</v>
          </cell>
          <cell r="AQ691">
            <v>9400</v>
          </cell>
        </row>
        <row r="692">
          <cell r="AN692">
            <v>691</v>
          </cell>
          <cell r="AO692">
            <v>3500</v>
          </cell>
          <cell r="AP692">
            <v>6200</v>
          </cell>
          <cell r="AQ692">
            <v>8200</v>
          </cell>
        </row>
        <row r="693">
          <cell r="AN693">
            <v>692</v>
          </cell>
          <cell r="AO693">
            <v>5100</v>
          </cell>
          <cell r="AP693">
            <v>8500</v>
          </cell>
          <cell r="AQ693">
            <v>10900</v>
          </cell>
        </row>
        <row r="694">
          <cell r="AN694">
            <v>693</v>
          </cell>
          <cell r="AO694">
            <v>1800</v>
          </cell>
          <cell r="AP694">
            <v>4400</v>
          </cell>
          <cell r="AQ694">
            <v>6300</v>
          </cell>
        </row>
        <row r="695">
          <cell r="AN695">
            <v>694</v>
          </cell>
          <cell r="AO695">
            <v>3100</v>
          </cell>
          <cell r="AP695">
            <v>6700</v>
          </cell>
          <cell r="AQ695">
            <v>9300</v>
          </cell>
        </row>
        <row r="696">
          <cell r="AN696">
            <v>695</v>
          </cell>
          <cell r="AO696">
            <v>3000</v>
          </cell>
          <cell r="AP696">
            <v>5900</v>
          </cell>
          <cell r="AQ696">
            <v>8000</v>
          </cell>
        </row>
        <row r="697">
          <cell r="AN697">
            <v>696</v>
          </cell>
          <cell r="AO697">
            <v>2100</v>
          </cell>
          <cell r="AP697">
            <v>4600</v>
          </cell>
          <cell r="AQ697">
            <v>6400</v>
          </cell>
        </row>
        <row r="698">
          <cell r="AN698">
            <v>697</v>
          </cell>
          <cell r="AO698">
            <v>1900</v>
          </cell>
          <cell r="AP698">
            <v>5600</v>
          </cell>
          <cell r="AQ698">
            <v>8300</v>
          </cell>
        </row>
        <row r="699">
          <cell r="AN699">
            <v>698</v>
          </cell>
          <cell r="AO699">
            <v>3700</v>
          </cell>
          <cell r="AP699">
            <v>5900</v>
          </cell>
          <cell r="AQ699">
            <v>7500</v>
          </cell>
        </row>
        <row r="700">
          <cell r="AN700">
            <v>699</v>
          </cell>
          <cell r="AO700">
            <v>1300</v>
          </cell>
          <cell r="AP700">
            <v>4700</v>
          </cell>
          <cell r="AQ700">
            <v>7200</v>
          </cell>
        </row>
        <row r="701">
          <cell r="AN701">
            <v>700</v>
          </cell>
          <cell r="AO701">
            <v>2300</v>
          </cell>
          <cell r="AP701">
            <v>6100</v>
          </cell>
          <cell r="AQ701">
            <v>8800</v>
          </cell>
        </row>
        <row r="702">
          <cell r="AN702">
            <v>701</v>
          </cell>
          <cell r="AO702">
            <v>1400</v>
          </cell>
          <cell r="AP702">
            <v>6100</v>
          </cell>
          <cell r="AQ702">
            <v>9500</v>
          </cell>
        </row>
        <row r="703">
          <cell r="AN703">
            <v>702</v>
          </cell>
          <cell r="AO703">
            <v>5400</v>
          </cell>
          <cell r="AP703">
            <v>11700</v>
          </cell>
          <cell r="AQ703">
            <v>16300</v>
          </cell>
        </row>
        <row r="704">
          <cell r="AN704">
            <v>703</v>
          </cell>
          <cell r="AO704">
            <v>2200</v>
          </cell>
          <cell r="AP704">
            <v>6000</v>
          </cell>
          <cell r="AQ704">
            <v>8700</v>
          </cell>
        </row>
        <row r="705">
          <cell r="AN705">
            <v>704</v>
          </cell>
          <cell r="AO705">
            <v>4100</v>
          </cell>
          <cell r="AP705">
            <v>7800</v>
          </cell>
          <cell r="AQ705">
            <v>10500</v>
          </cell>
        </row>
        <row r="706">
          <cell r="AN706">
            <v>705</v>
          </cell>
          <cell r="AO706">
            <v>1700</v>
          </cell>
          <cell r="AP706">
            <v>4300</v>
          </cell>
          <cell r="AQ706">
            <v>6200</v>
          </cell>
        </row>
        <row r="707">
          <cell r="AN707">
            <v>706</v>
          </cell>
          <cell r="AO707">
            <v>2600</v>
          </cell>
          <cell r="AP707">
            <v>6600</v>
          </cell>
          <cell r="AQ707">
            <v>9500</v>
          </cell>
        </row>
        <row r="708">
          <cell r="AN708">
            <v>707</v>
          </cell>
          <cell r="AO708">
            <v>2200</v>
          </cell>
          <cell r="AP708">
            <v>5200</v>
          </cell>
          <cell r="AQ708">
            <v>7300</v>
          </cell>
        </row>
        <row r="709">
          <cell r="AN709">
            <v>708</v>
          </cell>
          <cell r="AO709">
            <v>5700</v>
          </cell>
          <cell r="AP709">
            <v>9600</v>
          </cell>
          <cell r="AQ709">
            <v>12500</v>
          </cell>
        </row>
        <row r="710">
          <cell r="AN710">
            <v>709</v>
          </cell>
          <cell r="AO710">
            <v>2900</v>
          </cell>
          <cell r="AP710">
            <v>6500</v>
          </cell>
          <cell r="AQ710">
            <v>9100</v>
          </cell>
        </row>
        <row r="711">
          <cell r="AN711">
            <v>710</v>
          </cell>
          <cell r="AO711">
            <v>2200</v>
          </cell>
          <cell r="AP711">
            <v>6300</v>
          </cell>
          <cell r="AQ711">
            <v>9300</v>
          </cell>
        </row>
        <row r="712">
          <cell r="AN712">
            <v>711</v>
          </cell>
          <cell r="AO712">
            <v>3300</v>
          </cell>
          <cell r="AP712">
            <v>6900</v>
          </cell>
          <cell r="AQ712">
            <v>9500</v>
          </cell>
        </row>
        <row r="713">
          <cell r="AN713">
            <v>712</v>
          </cell>
          <cell r="AO713">
            <v>6000</v>
          </cell>
          <cell r="AP713">
            <v>9800</v>
          </cell>
          <cell r="AQ713">
            <v>12600</v>
          </cell>
        </row>
        <row r="714">
          <cell r="AN714">
            <v>713</v>
          </cell>
          <cell r="AO714">
            <v>2700</v>
          </cell>
          <cell r="AP714">
            <v>6600</v>
          </cell>
          <cell r="AQ714">
            <v>9500</v>
          </cell>
        </row>
        <row r="715">
          <cell r="AN715">
            <v>714</v>
          </cell>
          <cell r="AO715">
            <v>3300</v>
          </cell>
          <cell r="AP715">
            <v>7800</v>
          </cell>
          <cell r="AQ715">
            <v>11100</v>
          </cell>
        </row>
        <row r="716">
          <cell r="AN716">
            <v>715</v>
          </cell>
          <cell r="AO716">
            <v>4000</v>
          </cell>
          <cell r="AP716">
            <v>7500</v>
          </cell>
          <cell r="AQ716">
            <v>10000</v>
          </cell>
        </row>
        <row r="717">
          <cell r="AN717">
            <v>716</v>
          </cell>
          <cell r="AO717">
            <v>2000</v>
          </cell>
          <cell r="AP717">
            <v>6500</v>
          </cell>
          <cell r="AQ717">
            <v>10600</v>
          </cell>
        </row>
        <row r="718">
          <cell r="AN718">
            <v>717</v>
          </cell>
          <cell r="AO718">
            <v>2000</v>
          </cell>
          <cell r="AP718">
            <v>3900</v>
          </cell>
          <cell r="AQ718">
            <v>5300</v>
          </cell>
        </row>
        <row r="719">
          <cell r="AN719">
            <v>718</v>
          </cell>
          <cell r="AO719">
            <v>3200</v>
          </cell>
          <cell r="AP719">
            <v>8200</v>
          </cell>
          <cell r="AQ719">
            <v>11900</v>
          </cell>
        </row>
        <row r="720">
          <cell r="AN720">
            <v>719</v>
          </cell>
          <cell r="AO720">
            <v>3800</v>
          </cell>
          <cell r="AP720">
            <v>7600</v>
          </cell>
          <cell r="AQ720">
            <v>10300</v>
          </cell>
        </row>
        <row r="721">
          <cell r="AN721">
            <v>720</v>
          </cell>
          <cell r="AO721">
            <v>3200</v>
          </cell>
          <cell r="AP721">
            <v>6500</v>
          </cell>
          <cell r="AQ721">
            <v>9000</v>
          </cell>
        </row>
        <row r="722">
          <cell r="AN722">
            <v>721</v>
          </cell>
          <cell r="AO722">
            <v>2100</v>
          </cell>
          <cell r="AP722">
            <v>7600</v>
          </cell>
          <cell r="AQ722">
            <v>11500</v>
          </cell>
        </row>
        <row r="723">
          <cell r="AN723">
            <v>722</v>
          </cell>
          <cell r="AO723">
            <v>4900</v>
          </cell>
          <cell r="AP723">
            <v>10000</v>
          </cell>
          <cell r="AQ723">
            <v>13700</v>
          </cell>
        </row>
        <row r="724">
          <cell r="AN724">
            <v>723</v>
          </cell>
          <cell r="AO724">
            <v>3300</v>
          </cell>
          <cell r="AP724">
            <v>8000</v>
          </cell>
          <cell r="AQ724">
            <v>11400</v>
          </cell>
        </row>
        <row r="725">
          <cell r="AN725">
            <v>724</v>
          </cell>
          <cell r="AO725">
            <v>1200</v>
          </cell>
          <cell r="AP725">
            <v>6700</v>
          </cell>
          <cell r="AQ725">
            <v>10800</v>
          </cell>
        </row>
        <row r="726">
          <cell r="AN726">
            <v>725</v>
          </cell>
          <cell r="AO726">
            <v>2600</v>
          </cell>
          <cell r="AP726">
            <v>7000</v>
          </cell>
          <cell r="AQ726">
            <v>10200</v>
          </cell>
        </row>
        <row r="727">
          <cell r="AN727">
            <v>726</v>
          </cell>
          <cell r="AO727">
            <v>3000</v>
          </cell>
          <cell r="AP727">
            <v>5900</v>
          </cell>
          <cell r="AQ727">
            <v>8100</v>
          </cell>
        </row>
        <row r="728">
          <cell r="AN728">
            <v>727</v>
          </cell>
          <cell r="AO728">
            <v>2200</v>
          </cell>
          <cell r="AP728">
            <v>4600</v>
          </cell>
          <cell r="AQ728">
            <v>6400</v>
          </cell>
        </row>
        <row r="729">
          <cell r="AN729">
            <v>728</v>
          </cell>
          <cell r="AO729">
            <v>4500</v>
          </cell>
          <cell r="AP729">
            <v>7800</v>
          </cell>
          <cell r="AQ729">
            <v>10200</v>
          </cell>
        </row>
        <row r="730">
          <cell r="AN730">
            <v>729</v>
          </cell>
          <cell r="AO730">
            <v>5100</v>
          </cell>
          <cell r="AP730">
            <v>10100</v>
          </cell>
          <cell r="AQ730">
            <v>13700</v>
          </cell>
        </row>
        <row r="731">
          <cell r="AN731">
            <v>730</v>
          </cell>
          <cell r="AO731">
            <v>1900</v>
          </cell>
          <cell r="AP731">
            <v>5300</v>
          </cell>
          <cell r="AQ731">
            <v>7800</v>
          </cell>
        </row>
        <row r="732">
          <cell r="AN732">
            <v>731</v>
          </cell>
          <cell r="AO732">
            <v>11500</v>
          </cell>
          <cell r="AP732">
            <v>17800</v>
          </cell>
          <cell r="AQ732">
            <v>22300</v>
          </cell>
        </row>
        <row r="733">
          <cell r="AN733">
            <v>732</v>
          </cell>
          <cell r="AO733">
            <v>4100</v>
          </cell>
          <cell r="AP733">
            <v>7500</v>
          </cell>
          <cell r="AQ733">
            <v>9900</v>
          </cell>
        </row>
        <row r="734">
          <cell r="AN734">
            <v>733</v>
          </cell>
          <cell r="AO734">
            <v>3400</v>
          </cell>
          <cell r="AP734">
            <v>6400</v>
          </cell>
          <cell r="AQ734">
            <v>8600</v>
          </cell>
        </row>
        <row r="735">
          <cell r="AN735">
            <v>734</v>
          </cell>
          <cell r="AO735">
            <v>2900</v>
          </cell>
          <cell r="AP735">
            <v>6100</v>
          </cell>
          <cell r="AQ735">
            <v>8500</v>
          </cell>
        </row>
        <row r="736">
          <cell r="AN736">
            <v>735</v>
          </cell>
          <cell r="AO736">
            <v>2900</v>
          </cell>
          <cell r="AP736">
            <v>7000</v>
          </cell>
          <cell r="AQ736">
            <v>10000</v>
          </cell>
        </row>
        <row r="737">
          <cell r="AN737">
            <v>736</v>
          </cell>
          <cell r="AO737">
            <v>2900</v>
          </cell>
          <cell r="AP737">
            <v>6500</v>
          </cell>
          <cell r="AQ737">
            <v>9200</v>
          </cell>
        </row>
        <row r="738">
          <cell r="AN738">
            <v>737</v>
          </cell>
          <cell r="AO738">
            <v>3300</v>
          </cell>
          <cell r="AP738">
            <v>6600</v>
          </cell>
          <cell r="AQ738">
            <v>8900</v>
          </cell>
        </row>
        <row r="739">
          <cell r="AN739">
            <v>738</v>
          </cell>
          <cell r="AO739">
            <v>2000</v>
          </cell>
          <cell r="AP739">
            <v>5000</v>
          </cell>
          <cell r="AQ739">
            <v>7100</v>
          </cell>
        </row>
        <row r="740">
          <cell r="AN740">
            <v>739</v>
          </cell>
          <cell r="AO740">
            <v>3300</v>
          </cell>
          <cell r="AP740">
            <v>6000</v>
          </cell>
          <cell r="AQ740">
            <v>8000</v>
          </cell>
        </row>
        <row r="741">
          <cell r="AN741">
            <v>740</v>
          </cell>
          <cell r="AO741">
            <v>4000</v>
          </cell>
          <cell r="AP741">
            <v>6700</v>
          </cell>
          <cell r="AQ741">
            <v>8700</v>
          </cell>
        </row>
        <row r="742">
          <cell r="AN742">
            <v>741</v>
          </cell>
          <cell r="AO742">
            <v>4100</v>
          </cell>
          <cell r="AP742">
            <v>7700</v>
          </cell>
          <cell r="AQ742">
            <v>10300</v>
          </cell>
        </row>
        <row r="743">
          <cell r="AN743">
            <v>742</v>
          </cell>
          <cell r="AO743">
            <v>3200</v>
          </cell>
          <cell r="AP743">
            <v>5500</v>
          </cell>
          <cell r="AQ743">
            <v>7200</v>
          </cell>
        </row>
        <row r="744">
          <cell r="AN744">
            <v>743</v>
          </cell>
          <cell r="AO744">
            <v>1700</v>
          </cell>
          <cell r="AP744">
            <v>4900</v>
          </cell>
          <cell r="AQ744">
            <v>7200</v>
          </cell>
        </row>
        <row r="745">
          <cell r="AN745">
            <v>744</v>
          </cell>
          <cell r="AO745">
            <v>1400</v>
          </cell>
          <cell r="AP745">
            <v>4300</v>
          </cell>
          <cell r="AQ745">
            <v>6300</v>
          </cell>
        </row>
        <row r="746">
          <cell r="AN746">
            <v>745</v>
          </cell>
          <cell r="AO746">
            <v>5100</v>
          </cell>
          <cell r="AP746">
            <v>9500</v>
          </cell>
          <cell r="AQ746">
            <v>12700</v>
          </cell>
        </row>
        <row r="747">
          <cell r="AN747">
            <v>746</v>
          </cell>
          <cell r="AO747">
            <v>1800</v>
          </cell>
          <cell r="AP747">
            <v>5400</v>
          </cell>
          <cell r="AQ747">
            <v>8000</v>
          </cell>
        </row>
        <row r="748">
          <cell r="AN748">
            <v>747</v>
          </cell>
          <cell r="AO748">
            <v>1500</v>
          </cell>
          <cell r="AP748">
            <v>3000</v>
          </cell>
          <cell r="AQ748">
            <v>4200</v>
          </cell>
        </row>
        <row r="749">
          <cell r="AN749">
            <v>748</v>
          </cell>
          <cell r="AO749">
            <v>2300</v>
          </cell>
          <cell r="AP749">
            <v>5400</v>
          </cell>
          <cell r="AQ749">
            <v>7600</v>
          </cell>
        </row>
        <row r="750">
          <cell r="AN750">
            <v>749</v>
          </cell>
          <cell r="AO750">
            <v>4900</v>
          </cell>
          <cell r="AP750">
            <v>10900</v>
          </cell>
          <cell r="AQ750">
            <v>15300</v>
          </cell>
        </row>
        <row r="751">
          <cell r="AN751">
            <v>750</v>
          </cell>
          <cell r="AO751">
            <v>2700</v>
          </cell>
          <cell r="AP751">
            <v>6200</v>
          </cell>
          <cell r="AQ751">
            <v>8800</v>
          </cell>
        </row>
        <row r="752">
          <cell r="AN752">
            <v>751</v>
          </cell>
          <cell r="AO752">
            <v>1400</v>
          </cell>
          <cell r="AP752">
            <v>7300</v>
          </cell>
          <cell r="AQ752">
            <v>11600</v>
          </cell>
        </row>
        <row r="753">
          <cell r="AN753">
            <v>752</v>
          </cell>
          <cell r="AO753">
            <v>1700</v>
          </cell>
          <cell r="AP753">
            <v>6900</v>
          </cell>
          <cell r="AQ753">
            <v>10600</v>
          </cell>
        </row>
        <row r="754">
          <cell r="AN754">
            <v>753</v>
          </cell>
          <cell r="AO754">
            <v>3300</v>
          </cell>
          <cell r="AP754">
            <v>7100</v>
          </cell>
          <cell r="AQ754">
            <v>9900</v>
          </cell>
        </row>
        <row r="755">
          <cell r="AN755">
            <v>754</v>
          </cell>
          <cell r="AO755">
            <v>3000</v>
          </cell>
          <cell r="AP755">
            <v>7500</v>
          </cell>
          <cell r="AQ755">
            <v>10800</v>
          </cell>
        </row>
        <row r="756">
          <cell r="AN756">
            <v>755</v>
          </cell>
          <cell r="AO756">
            <v>2500</v>
          </cell>
          <cell r="AP756">
            <v>7400</v>
          </cell>
          <cell r="AQ756">
            <v>11000</v>
          </cell>
        </row>
        <row r="757">
          <cell r="AN757">
            <v>756</v>
          </cell>
          <cell r="AO757">
            <v>5100</v>
          </cell>
          <cell r="AP757">
            <v>9500</v>
          </cell>
          <cell r="AQ757">
            <v>12800</v>
          </cell>
        </row>
        <row r="758">
          <cell r="AN758">
            <v>757</v>
          </cell>
          <cell r="AO758">
            <v>2500</v>
          </cell>
          <cell r="AP758">
            <v>5400</v>
          </cell>
          <cell r="AQ758">
            <v>7600</v>
          </cell>
        </row>
        <row r="759">
          <cell r="AN759">
            <v>758</v>
          </cell>
          <cell r="AO759">
            <v>2700</v>
          </cell>
          <cell r="AP759">
            <v>6000</v>
          </cell>
          <cell r="AQ759">
            <v>8500</v>
          </cell>
        </row>
        <row r="760">
          <cell r="AN760">
            <v>759</v>
          </cell>
          <cell r="AO760">
            <v>3000</v>
          </cell>
          <cell r="AP760">
            <v>7900</v>
          </cell>
          <cell r="AQ760">
            <v>11500</v>
          </cell>
        </row>
        <row r="761">
          <cell r="AN761">
            <v>760</v>
          </cell>
          <cell r="AO761">
            <v>2400</v>
          </cell>
          <cell r="AP761">
            <v>5000</v>
          </cell>
          <cell r="AQ761">
            <v>6800</v>
          </cell>
        </row>
        <row r="762">
          <cell r="AN762">
            <v>761</v>
          </cell>
          <cell r="AO762">
            <v>4000</v>
          </cell>
          <cell r="AP762">
            <v>7600</v>
          </cell>
          <cell r="AQ762">
            <v>10200</v>
          </cell>
        </row>
        <row r="763">
          <cell r="AN763">
            <v>762</v>
          </cell>
          <cell r="AO763">
            <v>6800</v>
          </cell>
          <cell r="AP763">
            <v>10600</v>
          </cell>
          <cell r="AQ763">
            <v>13300</v>
          </cell>
        </row>
        <row r="764">
          <cell r="AN764">
            <v>763</v>
          </cell>
          <cell r="AO764">
            <v>3000</v>
          </cell>
          <cell r="AP764">
            <v>7000</v>
          </cell>
          <cell r="AQ764">
            <v>10000</v>
          </cell>
        </row>
        <row r="765">
          <cell r="AN765">
            <v>764</v>
          </cell>
          <cell r="AO765">
            <v>4400</v>
          </cell>
          <cell r="AP765">
            <v>9400</v>
          </cell>
          <cell r="AQ765">
            <v>13000</v>
          </cell>
        </row>
        <row r="766">
          <cell r="AN766">
            <v>765</v>
          </cell>
          <cell r="AO766">
            <v>2700</v>
          </cell>
          <cell r="AP766">
            <v>6700</v>
          </cell>
          <cell r="AQ766">
            <v>9700</v>
          </cell>
        </row>
        <row r="767">
          <cell r="AN767">
            <v>766</v>
          </cell>
          <cell r="AO767">
            <v>2700</v>
          </cell>
          <cell r="AP767">
            <v>6900</v>
          </cell>
          <cell r="AQ767">
            <v>10000</v>
          </cell>
        </row>
        <row r="768">
          <cell r="AN768">
            <v>767</v>
          </cell>
          <cell r="AO768">
            <v>2800</v>
          </cell>
          <cell r="AP768">
            <v>5900</v>
          </cell>
          <cell r="AQ768">
            <v>8200</v>
          </cell>
        </row>
        <row r="769">
          <cell r="AN769">
            <v>768</v>
          </cell>
          <cell r="AO769">
            <v>2600</v>
          </cell>
          <cell r="AP769">
            <v>6200</v>
          </cell>
          <cell r="AQ769">
            <v>8800</v>
          </cell>
        </row>
        <row r="770">
          <cell r="AN770">
            <v>769</v>
          </cell>
          <cell r="AO770">
            <v>2800</v>
          </cell>
          <cell r="AP770">
            <v>6600</v>
          </cell>
          <cell r="AQ770">
            <v>9300</v>
          </cell>
        </row>
        <row r="771">
          <cell r="AN771">
            <v>770</v>
          </cell>
          <cell r="AO771">
            <v>4100</v>
          </cell>
          <cell r="AP771">
            <v>6600</v>
          </cell>
          <cell r="AQ771">
            <v>8500</v>
          </cell>
        </row>
        <row r="772">
          <cell r="AN772">
            <v>771</v>
          </cell>
          <cell r="AO772">
            <v>4000</v>
          </cell>
          <cell r="AP772">
            <v>7600</v>
          </cell>
          <cell r="AQ772">
            <v>10300</v>
          </cell>
        </row>
        <row r="773">
          <cell r="AN773">
            <v>772</v>
          </cell>
          <cell r="AO773">
            <v>2300</v>
          </cell>
          <cell r="AP773">
            <v>5600</v>
          </cell>
          <cell r="AQ773">
            <v>8000</v>
          </cell>
        </row>
        <row r="774">
          <cell r="AN774">
            <v>773</v>
          </cell>
          <cell r="AO774">
            <v>2800</v>
          </cell>
          <cell r="AP774">
            <v>8100</v>
          </cell>
          <cell r="AQ774">
            <v>11900</v>
          </cell>
        </row>
        <row r="775">
          <cell r="AN775">
            <v>774</v>
          </cell>
          <cell r="AO775">
            <v>2500</v>
          </cell>
          <cell r="AP775">
            <v>4400</v>
          </cell>
          <cell r="AQ775">
            <v>7300</v>
          </cell>
        </row>
        <row r="776">
          <cell r="AN776">
            <v>775</v>
          </cell>
          <cell r="AO776">
            <v>2400</v>
          </cell>
          <cell r="AP776">
            <v>5200</v>
          </cell>
          <cell r="AQ776">
            <v>7300</v>
          </cell>
        </row>
        <row r="777">
          <cell r="AN777">
            <v>776</v>
          </cell>
          <cell r="AO777">
            <v>3000</v>
          </cell>
          <cell r="AP777">
            <v>6600</v>
          </cell>
          <cell r="AQ777">
            <v>9200</v>
          </cell>
        </row>
        <row r="778">
          <cell r="AN778">
            <v>777</v>
          </cell>
          <cell r="AO778">
            <v>5800</v>
          </cell>
          <cell r="AP778">
            <v>10400</v>
          </cell>
          <cell r="AQ778">
            <v>13700</v>
          </cell>
        </row>
        <row r="779">
          <cell r="AN779">
            <v>778</v>
          </cell>
          <cell r="AO779">
            <v>3600</v>
          </cell>
          <cell r="AP779">
            <v>5500</v>
          </cell>
          <cell r="AQ779">
            <v>6900</v>
          </cell>
        </row>
        <row r="780">
          <cell r="AN780">
            <v>779</v>
          </cell>
          <cell r="AO780">
            <v>5300</v>
          </cell>
          <cell r="AP780">
            <v>9200</v>
          </cell>
          <cell r="AQ780">
            <v>12100</v>
          </cell>
        </row>
        <row r="781">
          <cell r="AN781">
            <v>780</v>
          </cell>
          <cell r="AO781">
            <v>4100</v>
          </cell>
          <cell r="AP781">
            <v>7100</v>
          </cell>
          <cell r="AQ781">
            <v>9400</v>
          </cell>
        </row>
        <row r="782">
          <cell r="AN782">
            <v>781</v>
          </cell>
          <cell r="AO782">
            <v>4800</v>
          </cell>
          <cell r="AP782">
            <v>8900</v>
          </cell>
          <cell r="AQ782">
            <v>11900</v>
          </cell>
        </row>
        <row r="783">
          <cell r="AN783">
            <v>782</v>
          </cell>
          <cell r="AO783">
            <v>900</v>
          </cell>
          <cell r="AP783">
            <v>2900</v>
          </cell>
          <cell r="AQ783">
            <v>4300</v>
          </cell>
        </row>
        <row r="784">
          <cell r="AN784">
            <v>783</v>
          </cell>
          <cell r="AO784">
            <v>3800</v>
          </cell>
          <cell r="AP784">
            <v>6800</v>
          </cell>
          <cell r="AQ784">
            <v>9000</v>
          </cell>
        </row>
        <row r="785">
          <cell r="AN785">
            <v>784</v>
          </cell>
          <cell r="AO785">
            <v>3400</v>
          </cell>
          <cell r="AP785">
            <v>6500</v>
          </cell>
          <cell r="AQ785">
            <v>8800</v>
          </cell>
        </row>
        <row r="786">
          <cell r="AN786">
            <v>785</v>
          </cell>
          <cell r="AO786">
            <v>4600</v>
          </cell>
          <cell r="AP786">
            <v>9300</v>
          </cell>
          <cell r="AQ786">
            <v>12800</v>
          </cell>
        </row>
        <row r="787">
          <cell r="AN787">
            <v>786</v>
          </cell>
          <cell r="AO787">
            <v>600</v>
          </cell>
          <cell r="AP787">
            <v>3000</v>
          </cell>
          <cell r="AQ787">
            <v>4800</v>
          </cell>
        </row>
        <row r="788">
          <cell r="AN788">
            <v>787</v>
          </cell>
          <cell r="AO788">
            <v>7500</v>
          </cell>
          <cell r="AP788">
            <v>10200</v>
          </cell>
          <cell r="AQ788">
            <v>12100</v>
          </cell>
        </row>
        <row r="789">
          <cell r="AN789">
            <v>788</v>
          </cell>
          <cell r="AO789">
            <v>2900</v>
          </cell>
          <cell r="AP789">
            <v>5500</v>
          </cell>
          <cell r="AQ789">
            <v>7400</v>
          </cell>
        </row>
        <row r="790">
          <cell r="AN790">
            <v>789</v>
          </cell>
          <cell r="AO790">
            <v>8500</v>
          </cell>
          <cell r="AP790">
            <v>13500</v>
          </cell>
          <cell r="AQ790">
            <v>17200</v>
          </cell>
        </row>
        <row r="791">
          <cell r="AN791">
            <v>790</v>
          </cell>
          <cell r="AO791">
            <v>3400</v>
          </cell>
          <cell r="AP791">
            <v>5800</v>
          </cell>
          <cell r="AQ791">
            <v>7500</v>
          </cell>
        </row>
        <row r="792">
          <cell r="AN792">
            <v>791</v>
          </cell>
          <cell r="AO792">
            <v>1700</v>
          </cell>
          <cell r="AP792">
            <v>4800</v>
          </cell>
          <cell r="AQ792">
            <v>7000</v>
          </cell>
        </row>
        <row r="793">
          <cell r="AN793">
            <v>792</v>
          </cell>
          <cell r="AO793">
            <v>1000</v>
          </cell>
          <cell r="AP793">
            <v>4900</v>
          </cell>
          <cell r="AQ793">
            <v>7800</v>
          </cell>
        </row>
        <row r="794">
          <cell r="AN794">
            <v>793</v>
          </cell>
          <cell r="AO794">
            <v>4600</v>
          </cell>
          <cell r="AP794">
            <v>7900</v>
          </cell>
          <cell r="AQ794">
            <v>10300</v>
          </cell>
        </row>
        <row r="795">
          <cell r="AN795">
            <v>794</v>
          </cell>
          <cell r="AO795">
            <v>3400</v>
          </cell>
          <cell r="AP795">
            <v>6500</v>
          </cell>
          <cell r="AQ795">
            <v>8800</v>
          </cell>
        </row>
        <row r="796">
          <cell r="AN796">
            <v>795</v>
          </cell>
          <cell r="AO796">
            <v>1600</v>
          </cell>
          <cell r="AP796">
            <v>3700</v>
          </cell>
          <cell r="AQ796">
            <v>5300</v>
          </cell>
        </row>
        <row r="797">
          <cell r="AN797">
            <v>796</v>
          </cell>
          <cell r="AO797">
            <v>2200</v>
          </cell>
          <cell r="AP797">
            <v>6300</v>
          </cell>
          <cell r="AQ797">
            <v>9300</v>
          </cell>
        </row>
        <row r="798">
          <cell r="AN798">
            <v>797</v>
          </cell>
          <cell r="AO798">
            <v>6100</v>
          </cell>
          <cell r="AP798">
            <v>10400</v>
          </cell>
          <cell r="AQ798">
            <v>13500</v>
          </cell>
        </row>
        <row r="799">
          <cell r="AN799">
            <v>798</v>
          </cell>
          <cell r="AO799">
            <v>3500</v>
          </cell>
          <cell r="AP799">
            <v>6500</v>
          </cell>
          <cell r="AQ799">
            <v>8700</v>
          </cell>
        </row>
        <row r="800">
          <cell r="AN800">
            <v>799</v>
          </cell>
          <cell r="AO800">
            <v>2300</v>
          </cell>
          <cell r="AP800">
            <v>6800</v>
          </cell>
          <cell r="AQ800">
            <v>10000</v>
          </cell>
        </row>
        <row r="801">
          <cell r="AN801">
            <v>800</v>
          </cell>
          <cell r="AO801">
            <v>1700</v>
          </cell>
          <cell r="AP801">
            <v>3200</v>
          </cell>
          <cell r="AQ801">
            <v>4200</v>
          </cell>
        </row>
        <row r="802">
          <cell r="AN802">
            <v>801</v>
          </cell>
          <cell r="AO802">
            <v>5300</v>
          </cell>
          <cell r="AP802">
            <v>9200</v>
          </cell>
          <cell r="AQ802">
            <v>11900</v>
          </cell>
        </row>
        <row r="803">
          <cell r="AN803">
            <v>802</v>
          </cell>
          <cell r="AO803">
            <v>5800</v>
          </cell>
          <cell r="AP803">
            <v>9900</v>
          </cell>
          <cell r="AQ803">
            <v>13000</v>
          </cell>
        </row>
        <row r="804">
          <cell r="AN804">
            <v>803</v>
          </cell>
          <cell r="AO804">
            <v>4000</v>
          </cell>
          <cell r="AP804">
            <v>7600</v>
          </cell>
          <cell r="AQ804">
            <v>10200</v>
          </cell>
        </row>
        <row r="805">
          <cell r="AN805">
            <v>804</v>
          </cell>
          <cell r="AO805">
            <v>3400</v>
          </cell>
          <cell r="AP805">
            <v>7800</v>
          </cell>
          <cell r="AQ805">
            <v>10900</v>
          </cell>
        </row>
        <row r="806">
          <cell r="AN806">
            <v>805</v>
          </cell>
          <cell r="AO806">
            <v>3000</v>
          </cell>
          <cell r="AP806">
            <v>6000</v>
          </cell>
          <cell r="AQ806">
            <v>8100</v>
          </cell>
        </row>
        <row r="807">
          <cell r="AN807">
            <v>806</v>
          </cell>
          <cell r="AO807">
            <v>5500</v>
          </cell>
          <cell r="AP807">
            <v>10300</v>
          </cell>
          <cell r="AQ807">
            <v>13700</v>
          </cell>
        </row>
        <row r="808">
          <cell r="AN808">
            <v>807</v>
          </cell>
          <cell r="AO808">
            <v>3300</v>
          </cell>
          <cell r="AP808">
            <v>6700</v>
          </cell>
          <cell r="AQ808">
            <v>9300</v>
          </cell>
        </row>
        <row r="809">
          <cell r="AN809">
            <v>808</v>
          </cell>
          <cell r="AO809">
            <v>2300</v>
          </cell>
          <cell r="AP809">
            <v>5900</v>
          </cell>
          <cell r="AQ809">
            <v>8500</v>
          </cell>
        </row>
        <row r="810">
          <cell r="AN810">
            <v>809</v>
          </cell>
          <cell r="AO810">
            <v>3500</v>
          </cell>
          <cell r="AP810">
            <v>7300</v>
          </cell>
          <cell r="AQ810">
            <v>10000</v>
          </cell>
        </row>
        <row r="811">
          <cell r="AN811">
            <v>810</v>
          </cell>
          <cell r="AO811">
            <v>3800</v>
          </cell>
          <cell r="AP811">
            <v>8200</v>
          </cell>
          <cell r="AQ811">
            <v>11500</v>
          </cell>
        </row>
        <row r="812">
          <cell r="AN812">
            <v>811</v>
          </cell>
          <cell r="AO812">
            <v>4000</v>
          </cell>
          <cell r="AP812">
            <v>7500</v>
          </cell>
          <cell r="AQ812">
            <v>10100</v>
          </cell>
        </row>
        <row r="813">
          <cell r="AN813">
            <v>812</v>
          </cell>
          <cell r="AO813">
            <v>4200</v>
          </cell>
          <cell r="AP813">
            <v>7700</v>
          </cell>
          <cell r="AQ813">
            <v>10300</v>
          </cell>
        </row>
        <row r="814">
          <cell r="AN814">
            <v>813</v>
          </cell>
          <cell r="AO814">
            <v>4400</v>
          </cell>
          <cell r="AP814">
            <v>7600</v>
          </cell>
          <cell r="AQ814">
            <v>9900</v>
          </cell>
        </row>
        <row r="815">
          <cell r="AN815">
            <v>814</v>
          </cell>
          <cell r="AO815">
            <v>3900</v>
          </cell>
          <cell r="AP815">
            <v>8300</v>
          </cell>
          <cell r="AQ815">
            <v>11400</v>
          </cell>
        </row>
        <row r="816">
          <cell r="AN816">
            <v>815</v>
          </cell>
          <cell r="AO816">
            <v>1900</v>
          </cell>
          <cell r="AP816">
            <v>6200</v>
          </cell>
          <cell r="AQ816">
            <v>9300</v>
          </cell>
        </row>
        <row r="817">
          <cell r="AN817">
            <v>816</v>
          </cell>
          <cell r="AO817">
            <v>1900</v>
          </cell>
          <cell r="AP817">
            <v>4400</v>
          </cell>
          <cell r="AQ817">
            <v>6100</v>
          </cell>
        </row>
        <row r="818">
          <cell r="AN818">
            <v>817</v>
          </cell>
          <cell r="AO818">
            <v>2600</v>
          </cell>
          <cell r="AP818">
            <v>6100</v>
          </cell>
          <cell r="AQ818">
            <v>8700</v>
          </cell>
        </row>
        <row r="819">
          <cell r="AN819">
            <v>818</v>
          </cell>
          <cell r="AO819">
            <v>4000</v>
          </cell>
          <cell r="AP819">
            <v>7200</v>
          </cell>
          <cell r="AQ819">
            <v>9500</v>
          </cell>
        </row>
        <row r="820">
          <cell r="AN820">
            <v>819</v>
          </cell>
          <cell r="AO820">
            <v>2700</v>
          </cell>
          <cell r="AP820">
            <v>5900</v>
          </cell>
          <cell r="AQ820">
            <v>8200</v>
          </cell>
        </row>
        <row r="821">
          <cell r="AN821">
            <v>820</v>
          </cell>
          <cell r="AO821">
            <v>3500</v>
          </cell>
          <cell r="AP821">
            <v>8100</v>
          </cell>
          <cell r="AQ821">
            <v>11400</v>
          </cell>
        </row>
        <row r="822">
          <cell r="AN822">
            <v>821</v>
          </cell>
          <cell r="AO822">
            <v>3800</v>
          </cell>
          <cell r="AP822">
            <v>6600</v>
          </cell>
          <cell r="AQ822">
            <v>8600</v>
          </cell>
        </row>
        <row r="823">
          <cell r="AN823">
            <v>822</v>
          </cell>
          <cell r="AO823">
            <v>4900</v>
          </cell>
          <cell r="AP823">
            <v>8100</v>
          </cell>
          <cell r="AQ823">
            <v>10400</v>
          </cell>
        </row>
        <row r="824">
          <cell r="AN824">
            <v>823</v>
          </cell>
          <cell r="AO824">
            <v>3600</v>
          </cell>
          <cell r="AP824">
            <v>7600</v>
          </cell>
          <cell r="AQ824">
            <v>10500</v>
          </cell>
        </row>
        <row r="825">
          <cell r="AN825">
            <v>824</v>
          </cell>
          <cell r="AO825">
            <v>2200</v>
          </cell>
          <cell r="AP825">
            <v>5400</v>
          </cell>
          <cell r="AQ825">
            <v>7700</v>
          </cell>
        </row>
        <row r="826">
          <cell r="AN826">
            <v>825</v>
          </cell>
          <cell r="AO826">
            <v>3000</v>
          </cell>
          <cell r="AP826">
            <v>6800</v>
          </cell>
          <cell r="AQ826">
            <v>9500</v>
          </cell>
        </row>
        <row r="827">
          <cell r="AN827">
            <v>826</v>
          </cell>
          <cell r="AO827">
            <v>2700</v>
          </cell>
          <cell r="AP827">
            <v>5200</v>
          </cell>
          <cell r="AQ827">
            <v>7000</v>
          </cell>
        </row>
        <row r="828">
          <cell r="AN828">
            <v>827</v>
          </cell>
          <cell r="AO828">
            <v>3300</v>
          </cell>
          <cell r="AP828">
            <v>8200</v>
          </cell>
          <cell r="AQ828">
            <v>11700</v>
          </cell>
        </row>
        <row r="829">
          <cell r="AN829">
            <v>828</v>
          </cell>
          <cell r="AO829">
            <v>3300</v>
          </cell>
          <cell r="AP829">
            <v>8300</v>
          </cell>
          <cell r="AQ829">
            <v>11900</v>
          </cell>
        </row>
        <row r="830">
          <cell r="AN830">
            <v>829</v>
          </cell>
          <cell r="AO830">
            <v>2400</v>
          </cell>
          <cell r="AP830">
            <v>5800</v>
          </cell>
          <cell r="AQ830">
            <v>8100</v>
          </cell>
        </row>
        <row r="831">
          <cell r="AN831">
            <v>830</v>
          </cell>
          <cell r="AO831">
            <v>2900</v>
          </cell>
          <cell r="AP831">
            <v>6500</v>
          </cell>
          <cell r="AQ831">
            <v>9200</v>
          </cell>
        </row>
        <row r="832">
          <cell r="AN832">
            <v>831</v>
          </cell>
          <cell r="AO832">
            <v>3000</v>
          </cell>
          <cell r="AP832">
            <v>6700</v>
          </cell>
          <cell r="AQ832">
            <v>9300</v>
          </cell>
        </row>
        <row r="833">
          <cell r="AN833">
            <v>832</v>
          </cell>
          <cell r="AO833">
            <v>4200</v>
          </cell>
          <cell r="AP833">
            <v>8000</v>
          </cell>
          <cell r="AQ833">
            <v>10800</v>
          </cell>
        </row>
        <row r="834">
          <cell r="AN834">
            <v>833</v>
          </cell>
          <cell r="AO834">
            <v>2200</v>
          </cell>
          <cell r="AP834">
            <v>5700</v>
          </cell>
          <cell r="AQ834">
            <v>8300</v>
          </cell>
        </row>
        <row r="835">
          <cell r="AN835">
            <v>834</v>
          </cell>
          <cell r="AO835">
            <v>2300</v>
          </cell>
          <cell r="AP835">
            <v>5400</v>
          </cell>
          <cell r="AQ835">
            <v>7600</v>
          </cell>
        </row>
        <row r="836">
          <cell r="AN836">
            <v>835</v>
          </cell>
          <cell r="AO836">
            <v>4100</v>
          </cell>
          <cell r="AP836">
            <v>8000</v>
          </cell>
          <cell r="AQ836">
            <v>10800</v>
          </cell>
        </row>
        <row r="837">
          <cell r="AN837">
            <v>836</v>
          </cell>
          <cell r="AO837">
            <v>3900</v>
          </cell>
          <cell r="AP837">
            <v>7200</v>
          </cell>
          <cell r="AQ837">
            <v>9700</v>
          </cell>
        </row>
        <row r="838">
          <cell r="AN838">
            <v>837</v>
          </cell>
          <cell r="AO838">
            <v>9000</v>
          </cell>
          <cell r="AP838">
            <v>14500</v>
          </cell>
          <cell r="AQ838">
            <v>18500</v>
          </cell>
        </row>
        <row r="839">
          <cell r="AN839">
            <v>838</v>
          </cell>
          <cell r="AO839">
            <v>800</v>
          </cell>
          <cell r="AP839">
            <v>4000</v>
          </cell>
          <cell r="AQ839">
            <v>6300</v>
          </cell>
        </row>
        <row r="840">
          <cell r="AN840">
            <v>839</v>
          </cell>
          <cell r="AO840">
            <v>3100</v>
          </cell>
          <cell r="AP840">
            <v>6000</v>
          </cell>
          <cell r="AQ840">
            <v>8100</v>
          </cell>
        </row>
        <row r="841">
          <cell r="AN841">
            <v>840</v>
          </cell>
          <cell r="AO841">
            <v>4100</v>
          </cell>
          <cell r="AP841">
            <v>8100</v>
          </cell>
          <cell r="AQ841">
            <v>11000</v>
          </cell>
        </row>
        <row r="842">
          <cell r="AN842">
            <v>841</v>
          </cell>
          <cell r="AO842">
            <v>2400</v>
          </cell>
          <cell r="AP842">
            <v>6600</v>
          </cell>
          <cell r="AQ842">
            <v>9700</v>
          </cell>
        </row>
        <row r="843">
          <cell r="AN843">
            <v>842</v>
          </cell>
          <cell r="AO843">
            <v>2800</v>
          </cell>
          <cell r="AP843">
            <v>7500</v>
          </cell>
          <cell r="AQ843">
            <v>10900</v>
          </cell>
        </row>
        <row r="844">
          <cell r="AN844">
            <v>843</v>
          </cell>
          <cell r="AO844">
            <v>1600</v>
          </cell>
          <cell r="AP844">
            <v>3200</v>
          </cell>
          <cell r="AQ844">
            <v>4500</v>
          </cell>
        </row>
        <row r="845">
          <cell r="AN845">
            <v>844</v>
          </cell>
          <cell r="AO845">
            <v>2900</v>
          </cell>
          <cell r="AP845">
            <v>6000</v>
          </cell>
          <cell r="AQ845">
            <v>8100</v>
          </cell>
        </row>
        <row r="846">
          <cell r="AN846">
            <v>845</v>
          </cell>
          <cell r="AO846">
            <v>3400</v>
          </cell>
          <cell r="AP846">
            <v>7500</v>
          </cell>
          <cell r="AQ846">
            <v>10400</v>
          </cell>
        </row>
        <row r="847">
          <cell r="AN847">
            <v>846</v>
          </cell>
          <cell r="AO847">
            <v>1900</v>
          </cell>
          <cell r="AP847">
            <v>4700</v>
          </cell>
          <cell r="AQ847">
            <v>6700</v>
          </cell>
        </row>
        <row r="848">
          <cell r="AN848">
            <v>847</v>
          </cell>
          <cell r="AO848">
            <v>500</v>
          </cell>
          <cell r="AP848">
            <v>3000</v>
          </cell>
          <cell r="AQ848">
            <v>4800</v>
          </cell>
        </row>
        <row r="849">
          <cell r="AN849">
            <v>848</v>
          </cell>
          <cell r="AO849">
            <v>1600</v>
          </cell>
          <cell r="AP849">
            <v>5400</v>
          </cell>
          <cell r="AQ849">
            <v>8100</v>
          </cell>
        </row>
        <row r="850">
          <cell r="AN850">
            <v>849</v>
          </cell>
          <cell r="AO850">
            <v>5700</v>
          </cell>
          <cell r="AP850">
            <v>10300</v>
          </cell>
          <cell r="AQ850">
            <v>13600</v>
          </cell>
        </row>
        <row r="851">
          <cell r="AN851">
            <v>850</v>
          </cell>
          <cell r="AO851">
            <v>2700</v>
          </cell>
          <cell r="AP851">
            <v>7500</v>
          </cell>
          <cell r="AQ851">
            <v>11000</v>
          </cell>
        </row>
        <row r="852">
          <cell r="AN852">
            <v>851</v>
          </cell>
          <cell r="AO852">
            <v>2700</v>
          </cell>
          <cell r="AP852">
            <v>5900</v>
          </cell>
          <cell r="AQ852">
            <v>8200</v>
          </cell>
        </row>
        <row r="853">
          <cell r="AN853">
            <v>852</v>
          </cell>
          <cell r="AO853">
            <v>1700</v>
          </cell>
          <cell r="AP853">
            <v>4500</v>
          </cell>
          <cell r="AQ853">
            <v>6500</v>
          </cell>
        </row>
        <row r="854">
          <cell r="AN854">
            <v>853</v>
          </cell>
          <cell r="AO854">
            <v>3500</v>
          </cell>
          <cell r="AP854">
            <v>5700</v>
          </cell>
          <cell r="AQ854">
            <v>7300</v>
          </cell>
        </row>
        <row r="855">
          <cell r="AN855">
            <v>854</v>
          </cell>
          <cell r="AO855">
            <v>5800</v>
          </cell>
          <cell r="AP855">
            <v>11900</v>
          </cell>
          <cell r="AQ855">
            <v>16300</v>
          </cell>
        </row>
        <row r="856">
          <cell r="AN856">
            <v>855</v>
          </cell>
          <cell r="AO856">
            <v>4500</v>
          </cell>
          <cell r="AP856">
            <v>8200</v>
          </cell>
          <cell r="AQ856">
            <v>10900</v>
          </cell>
        </row>
        <row r="857">
          <cell r="AN857">
            <v>856</v>
          </cell>
          <cell r="AO857">
            <v>2600</v>
          </cell>
          <cell r="AP857">
            <v>5200</v>
          </cell>
          <cell r="AQ857">
            <v>7100</v>
          </cell>
        </row>
        <row r="858">
          <cell r="AN858">
            <v>857</v>
          </cell>
          <cell r="AO858">
            <v>4300</v>
          </cell>
          <cell r="AP858">
            <v>9300</v>
          </cell>
          <cell r="AQ858">
            <v>12900</v>
          </cell>
        </row>
        <row r="859">
          <cell r="AN859">
            <v>858</v>
          </cell>
          <cell r="AO859">
            <v>2600</v>
          </cell>
          <cell r="AP859">
            <v>7200</v>
          </cell>
          <cell r="AQ859">
            <v>10600</v>
          </cell>
        </row>
        <row r="860">
          <cell r="AN860">
            <v>859</v>
          </cell>
          <cell r="AO860">
            <v>2600</v>
          </cell>
          <cell r="AP860">
            <v>5600</v>
          </cell>
          <cell r="AQ860">
            <v>7700</v>
          </cell>
        </row>
        <row r="861">
          <cell r="AN861">
            <v>860</v>
          </cell>
          <cell r="AO861">
            <v>4000</v>
          </cell>
          <cell r="AP861">
            <v>8200</v>
          </cell>
          <cell r="AQ861">
            <v>11200</v>
          </cell>
        </row>
        <row r="862">
          <cell r="AN862">
            <v>861</v>
          </cell>
          <cell r="AO862">
            <v>4100</v>
          </cell>
          <cell r="AP862">
            <v>7800</v>
          </cell>
          <cell r="AQ862">
            <v>10500</v>
          </cell>
        </row>
        <row r="863">
          <cell r="AN863">
            <v>862</v>
          </cell>
          <cell r="AO863">
            <v>3500</v>
          </cell>
          <cell r="AP863">
            <v>5900</v>
          </cell>
          <cell r="AQ863">
            <v>7600</v>
          </cell>
        </row>
        <row r="864">
          <cell r="AN864">
            <v>863</v>
          </cell>
          <cell r="AO864">
            <v>5000</v>
          </cell>
          <cell r="AP864">
            <v>10000</v>
          </cell>
          <cell r="AQ864">
            <v>13600</v>
          </cell>
        </row>
        <row r="865">
          <cell r="AN865">
            <v>864</v>
          </cell>
          <cell r="AO865">
            <v>3000</v>
          </cell>
          <cell r="AP865">
            <v>6300</v>
          </cell>
          <cell r="AQ865">
            <v>8700</v>
          </cell>
        </row>
        <row r="866">
          <cell r="AN866">
            <v>865</v>
          </cell>
          <cell r="AO866">
            <v>2400</v>
          </cell>
          <cell r="AP866">
            <v>6700</v>
          </cell>
          <cell r="AQ866">
            <v>9900</v>
          </cell>
        </row>
        <row r="867">
          <cell r="AN867">
            <v>866</v>
          </cell>
          <cell r="AO867">
            <v>2700</v>
          </cell>
          <cell r="AP867">
            <v>5300</v>
          </cell>
          <cell r="AQ867">
            <v>7200</v>
          </cell>
        </row>
        <row r="868">
          <cell r="AN868">
            <v>867</v>
          </cell>
          <cell r="AO868">
            <v>2900</v>
          </cell>
          <cell r="AP868">
            <v>5600</v>
          </cell>
          <cell r="AQ868">
            <v>7700</v>
          </cell>
        </row>
        <row r="869">
          <cell r="AN869">
            <v>868</v>
          </cell>
          <cell r="AO869">
            <v>4600</v>
          </cell>
          <cell r="AP869">
            <v>9200</v>
          </cell>
          <cell r="AQ869">
            <v>12600</v>
          </cell>
        </row>
        <row r="870">
          <cell r="AN870">
            <v>869</v>
          </cell>
          <cell r="AO870">
            <v>3300</v>
          </cell>
          <cell r="AP870">
            <v>8000</v>
          </cell>
          <cell r="AQ870">
            <v>11400</v>
          </cell>
        </row>
        <row r="871">
          <cell r="AN871">
            <v>870</v>
          </cell>
          <cell r="AO871">
            <v>3200</v>
          </cell>
          <cell r="AP871">
            <v>6300</v>
          </cell>
          <cell r="AQ871">
            <v>8600</v>
          </cell>
        </row>
        <row r="872">
          <cell r="AN872">
            <v>871</v>
          </cell>
          <cell r="AO872">
            <v>4100</v>
          </cell>
          <cell r="AP872">
            <v>9200</v>
          </cell>
          <cell r="AQ872">
            <v>12900</v>
          </cell>
        </row>
        <row r="873">
          <cell r="AN873">
            <v>872</v>
          </cell>
          <cell r="AO873">
            <v>6400</v>
          </cell>
          <cell r="AP873">
            <v>10500</v>
          </cell>
          <cell r="AQ873">
            <v>13500</v>
          </cell>
        </row>
        <row r="874">
          <cell r="AN874">
            <v>873</v>
          </cell>
          <cell r="AO874">
            <v>3100</v>
          </cell>
          <cell r="AP874">
            <v>5700</v>
          </cell>
          <cell r="AQ874">
            <v>7500</v>
          </cell>
        </row>
        <row r="875">
          <cell r="AN875">
            <v>874</v>
          </cell>
          <cell r="AO875">
            <v>1600</v>
          </cell>
          <cell r="AP875">
            <v>4700</v>
          </cell>
          <cell r="AQ875">
            <v>6800</v>
          </cell>
        </row>
        <row r="876">
          <cell r="AN876">
            <v>875</v>
          </cell>
          <cell r="AO876">
            <v>1700</v>
          </cell>
          <cell r="AP876">
            <v>4600</v>
          </cell>
          <cell r="AQ876">
            <v>6700</v>
          </cell>
        </row>
        <row r="877">
          <cell r="AN877">
            <v>876</v>
          </cell>
          <cell r="AO877">
            <v>2600</v>
          </cell>
          <cell r="AP877">
            <v>5100</v>
          </cell>
          <cell r="AQ877">
            <v>6900</v>
          </cell>
        </row>
        <row r="878">
          <cell r="AN878">
            <v>877</v>
          </cell>
          <cell r="AO878">
            <v>3000</v>
          </cell>
          <cell r="AP878">
            <v>5900</v>
          </cell>
          <cell r="AQ878">
            <v>8100</v>
          </cell>
        </row>
        <row r="879">
          <cell r="AN879">
            <v>878</v>
          </cell>
          <cell r="AO879">
            <v>2600</v>
          </cell>
          <cell r="AP879">
            <v>5700</v>
          </cell>
          <cell r="AQ879">
            <v>7900</v>
          </cell>
        </row>
        <row r="880">
          <cell r="AN880">
            <v>879</v>
          </cell>
          <cell r="AO880">
            <v>1700</v>
          </cell>
          <cell r="AP880">
            <v>4000</v>
          </cell>
          <cell r="AQ880">
            <v>5600</v>
          </cell>
        </row>
        <row r="881">
          <cell r="AN881">
            <v>880</v>
          </cell>
          <cell r="AO881">
            <v>5400</v>
          </cell>
          <cell r="AP881">
            <v>9400</v>
          </cell>
          <cell r="AQ881">
            <v>12300</v>
          </cell>
        </row>
        <row r="882">
          <cell r="AN882">
            <v>881</v>
          </cell>
          <cell r="AO882">
            <v>1300</v>
          </cell>
          <cell r="AP882">
            <v>4900</v>
          </cell>
          <cell r="AQ882">
            <v>7500</v>
          </cell>
        </row>
        <row r="883">
          <cell r="AN883">
            <v>882</v>
          </cell>
          <cell r="AO883">
            <v>2800</v>
          </cell>
          <cell r="AP883">
            <v>7100</v>
          </cell>
          <cell r="AQ883">
            <v>10200</v>
          </cell>
        </row>
        <row r="884">
          <cell r="AN884">
            <v>883</v>
          </cell>
          <cell r="AO884">
            <v>3200</v>
          </cell>
          <cell r="AP884">
            <v>7900</v>
          </cell>
          <cell r="AQ884">
            <v>11300</v>
          </cell>
        </row>
        <row r="885">
          <cell r="AN885">
            <v>884</v>
          </cell>
          <cell r="AO885">
            <v>2500</v>
          </cell>
          <cell r="AP885">
            <v>5800</v>
          </cell>
          <cell r="AQ885">
            <v>8200</v>
          </cell>
        </row>
        <row r="886">
          <cell r="AN886">
            <v>885</v>
          </cell>
          <cell r="AO886">
            <v>4300</v>
          </cell>
          <cell r="AP886">
            <v>8200</v>
          </cell>
          <cell r="AQ886">
            <v>11100</v>
          </cell>
        </row>
        <row r="887">
          <cell r="AN887">
            <v>886</v>
          </cell>
          <cell r="AO887">
            <v>1800</v>
          </cell>
          <cell r="AP887">
            <v>5200</v>
          </cell>
          <cell r="AQ887">
            <v>7700</v>
          </cell>
        </row>
        <row r="888">
          <cell r="AN888">
            <v>887</v>
          </cell>
          <cell r="AO888">
            <v>4900</v>
          </cell>
          <cell r="AP888">
            <v>8400</v>
          </cell>
          <cell r="AQ888">
            <v>10900</v>
          </cell>
        </row>
        <row r="889">
          <cell r="AN889">
            <v>888</v>
          </cell>
          <cell r="AO889">
            <v>6100</v>
          </cell>
          <cell r="AP889">
            <v>10600</v>
          </cell>
          <cell r="AQ889">
            <v>14000</v>
          </cell>
        </row>
        <row r="890">
          <cell r="AN890">
            <v>889</v>
          </cell>
          <cell r="AO890">
            <v>4100</v>
          </cell>
          <cell r="AP890">
            <v>6700</v>
          </cell>
          <cell r="AQ890">
            <v>8600</v>
          </cell>
        </row>
        <row r="891">
          <cell r="AN891">
            <v>890</v>
          </cell>
          <cell r="AO891">
            <v>4200</v>
          </cell>
          <cell r="AP891">
            <v>7500</v>
          </cell>
          <cell r="AQ891">
            <v>9800</v>
          </cell>
        </row>
        <row r="892">
          <cell r="AN892">
            <v>891</v>
          </cell>
          <cell r="AO892">
            <v>4600</v>
          </cell>
          <cell r="AP892">
            <v>9000</v>
          </cell>
          <cell r="AQ892">
            <v>12100</v>
          </cell>
        </row>
        <row r="893">
          <cell r="AN893">
            <v>892</v>
          </cell>
          <cell r="AO893">
            <v>2000</v>
          </cell>
          <cell r="AP893">
            <v>4200</v>
          </cell>
          <cell r="AQ893">
            <v>5800</v>
          </cell>
        </row>
        <row r="894">
          <cell r="AN894">
            <v>893</v>
          </cell>
          <cell r="AO894">
            <v>5700</v>
          </cell>
          <cell r="AP894">
            <v>8900</v>
          </cell>
          <cell r="AQ894">
            <v>11200</v>
          </cell>
        </row>
        <row r="895">
          <cell r="AN895">
            <v>894</v>
          </cell>
          <cell r="AO895">
            <v>3200</v>
          </cell>
          <cell r="AP895">
            <v>7300</v>
          </cell>
          <cell r="AQ895">
            <v>10300</v>
          </cell>
        </row>
        <row r="896">
          <cell r="AN896">
            <v>895</v>
          </cell>
          <cell r="AO896">
            <v>4000</v>
          </cell>
          <cell r="AP896">
            <v>8200</v>
          </cell>
          <cell r="AQ896">
            <v>11200</v>
          </cell>
        </row>
        <row r="897">
          <cell r="AN897">
            <v>896</v>
          </cell>
          <cell r="AO897">
            <v>2800</v>
          </cell>
          <cell r="AP897">
            <v>5700</v>
          </cell>
          <cell r="AQ897">
            <v>7700</v>
          </cell>
        </row>
        <row r="898">
          <cell r="AN898">
            <v>897</v>
          </cell>
          <cell r="AO898">
            <v>2000</v>
          </cell>
          <cell r="AP898">
            <v>4800</v>
          </cell>
          <cell r="AQ898">
            <v>6800</v>
          </cell>
        </row>
        <row r="899">
          <cell r="AN899">
            <v>898</v>
          </cell>
          <cell r="AO899">
            <v>2400</v>
          </cell>
          <cell r="AP899">
            <v>5600</v>
          </cell>
          <cell r="AQ899">
            <v>8000</v>
          </cell>
        </row>
        <row r="900">
          <cell r="AN900">
            <v>899</v>
          </cell>
          <cell r="AO900">
            <v>3100</v>
          </cell>
          <cell r="AP900">
            <v>5400</v>
          </cell>
          <cell r="AQ900">
            <v>7100</v>
          </cell>
        </row>
        <row r="901">
          <cell r="AN901">
            <v>900</v>
          </cell>
          <cell r="AO901">
            <v>15300</v>
          </cell>
          <cell r="AP901">
            <v>19000</v>
          </cell>
          <cell r="AQ901">
            <v>21700</v>
          </cell>
        </row>
        <row r="902">
          <cell r="AN902">
            <v>901</v>
          </cell>
          <cell r="AO902">
            <v>1500</v>
          </cell>
          <cell r="AP902">
            <v>2900</v>
          </cell>
          <cell r="AQ902">
            <v>4800</v>
          </cell>
        </row>
        <row r="903">
          <cell r="AN903">
            <v>902</v>
          </cell>
          <cell r="AO903">
            <v>2000</v>
          </cell>
          <cell r="AP903">
            <v>5300</v>
          </cell>
          <cell r="AQ903">
            <v>7700</v>
          </cell>
        </row>
        <row r="904">
          <cell r="AN904">
            <v>903</v>
          </cell>
          <cell r="AO904">
            <v>9000</v>
          </cell>
          <cell r="AP904">
            <v>14800</v>
          </cell>
          <cell r="AQ904">
            <v>18600</v>
          </cell>
        </row>
        <row r="905">
          <cell r="AN905">
            <v>904</v>
          </cell>
          <cell r="AO905">
            <v>2800</v>
          </cell>
          <cell r="AP905">
            <v>5800</v>
          </cell>
          <cell r="AQ905">
            <v>8100</v>
          </cell>
        </row>
        <row r="906">
          <cell r="AN906">
            <v>905</v>
          </cell>
          <cell r="AO906">
            <v>2000</v>
          </cell>
          <cell r="AP906">
            <v>4500</v>
          </cell>
          <cell r="AQ906">
            <v>6300</v>
          </cell>
        </row>
        <row r="907">
          <cell r="AN907">
            <v>906</v>
          </cell>
          <cell r="AO907">
            <v>2600</v>
          </cell>
          <cell r="AP907">
            <v>7500</v>
          </cell>
          <cell r="AQ907">
            <v>11000</v>
          </cell>
        </row>
        <row r="908">
          <cell r="AN908">
            <v>907</v>
          </cell>
          <cell r="AO908">
            <v>2700</v>
          </cell>
          <cell r="AP908">
            <v>5200</v>
          </cell>
          <cell r="AQ908">
            <v>7000</v>
          </cell>
        </row>
        <row r="909">
          <cell r="AN909">
            <v>908</v>
          </cell>
          <cell r="AO909">
            <v>4200</v>
          </cell>
          <cell r="AP909">
            <v>8100</v>
          </cell>
          <cell r="AQ909">
            <v>10900</v>
          </cell>
        </row>
        <row r="910">
          <cell r="AN910">
            <v>909</v>
          </cell>
          <cell r="AO910">
            <v>3600</v>
          </cell>
          <cell r="AP910">
            <v>6700</v>
          </cell>
          <cell r="AQ910">
            <v>8900</v>
          </cell>
        </row>
        <row r="911">
          <cell r="AN911">
            <v>910</v>
          </cell>
          <cell r="AO911">
            <v>4300</v>
          </cell>
          <cell r="AP911">
            <v>9200</v>
          </cell>
          <cell r="AQ911">
            <v>12700</v>
          </cell>
        </row>
        <row r="912">
          <cell r="AN912">
            <v>911</v>
          </cell>
          <cell r="AO912">
            <v>3500</v>
          </cell>
          <cell r="AP912">
            <v>5900</v>
          </cell>
          <cell r="AQ912">
            <v>7700</v>
          </cell>
        </row>
        <row r="913">
          <cell r="AN913">
            <v>912</v>
          </cell>
          <cell r="AO913">
            <v>3700</v>
          </cell>
          <cell r="AP913">
            <v>7600</v>
          </cell>
          <cell r="AQ913">
            <v>10500</v>
          </cell>
        </row>
        <row r="914">
          <cell r="AN914">
            <v>913</v>
          </cell>
          <cell r="AO914">
            <v>3200</v>
          </cell>
          <cell r="AP914">
            <v>5300</v>
          </cell>
          <cell r="AQ914">
            <v>6900</v>
          </cell>
        </row>
        <row r="915">
          <cell r="AN915">
            <v>914</v>
          </cell>
          <cell r="AO915">
            <v>7700</v>
          </cell>
          <cell r="AP915">
            <v>10200</v>
          </cell>
          <cell r="AQ915">
            <v>12000</v>
          </cell>
        </row>
        <row r="916">
          <cell r="AN916">
            <v>915</v>
          </cell>
          <cell r="AO916">
            <v>2000</v>
          </cell>
          <cell r="AP916">
            <v>4800</v>
          </cell>
          <cell r="AQ916">
            <v>6800</v>
          </cell>
        </row>
        <row r="917">
          <cell r="AN917">
            <v>916</v>
          </cell>
          <cell r="AO917">
            <v>2100</v>
          </cell>
          <cell r="AP917">
            <v>5100</v>
          </cell>
          <cell r="AQ917">
            <v>7200</v>
          </cell>
        </row>
        <row r="918">
          <cell r="AN918">
            <v>917</v>
          </cell>
          <cell r="AO918">
            <v>600</v>
          </cell>
          <cell r="AP918">
            <v>2500</v>
          </cell>
          <cell r="AQ918">
            <v>3800</v>
          </cell>
        </row>
        <row r="919">
          <cell r="AN919">
            <v>918</v>
          </cell>
          <cell r="AO919">
            <v>2000</v>
          </cell>
          <cell r="AP919">
            <v>5500</v>
          </cell>
          <cell r="AQ919">
            <v>8100</v>
          </cell>
        </row>
        <row r="920">
          <cell r="AN920">
            <v>919</v>
          </cell>
          <cell r="AO920">
            <v>3700</v>
          </cell>
          <cell r="AP920">
            <v>6300</v>
          </cell>
          <cell r="AQ920">
            <v>8200</v>
          </cell>
        </row>
        <row r="921">
          <cell r="AN921">
            <v>920</v>
          </cell>
          <cell r="AO921">
            <v>3400</v>
          </cell>
          <cell r="AP921">
            <v>7200</v>
          </cell>
          <cell r="AQ921">
            <v>10000</v>
          </cell>
        </row>
        <row r="922">
          <cell r="AN922">
            <v>921</v>
          </cell>
          <cell r="AO922">
            <v>2800</v>
          </cell>
          <cell r="AP922">
            <v>7200</v>
          </cell>
          <cell r="AQ922">
            <v>10300</v>
          </cell>
        </row>
        <row r="923">
          <cell r="AN923">
            <v>922</v>
          </cell>
          <cell r="AO923">
            <v>2700</v>
          </cell>
          <cell r="AP923">
            <v>7600</v>
          </cell>
          <cell r="AQ923">
            <v>11100</v>
          </cell>
        </row>
        <row r="924">
          <cell r="AN924">
            <v>923</v>
          </cell>
          <cell r="AO924">
            <v>6100</v>
          </cell>
          <cell r="AP924">
            <v>9000</v>
          </cell>
          <cell r="AQ924">
            <v>11000</v>
          </cell>
        </row>
        <row r="925">
          <cell r="AN925">
            <v>924</v>
          </cell>
          <cell r="AO925">
            <v>1700</v>
          </cell>
          <cell r="AP925">
            <v>3600</v>
          </cell>
          <cell r="AQ925">
            <v>5000</v>
          </cell>
        </row>
        <row r="926">
          <cell r="AN926">
            <v>925</v>
          </cell>
          <cell r="AO926">
            <v>3000</v>
          </cell>
          <cell r="AP926">
            <v>5800</v>
          </cell>
          <cell r="AQ926">
            <v>7900</v>
          </cell>
        </row>
        <row r="927">
          <cell r="AN927">
            <v>926</v>
          </cell>
          <cell r="AO927">
            <v>2600</v>
          </cell>
          <cell r="AP927">
            <v>5900</v>
          </cell>
          <cell r="AQ927">
            <v>8400</v>
          </cell>
        </row>
        <row r="928">
          <cell r="AN928">
            <v>927</v>
          </cell>
          <cell r="AO928">
            <v>3000</v>
          </cell>
          <cell r="AP928">
            <v>5600</v>
          </cell>
          <cell r="AQ928">
            <v>7500</v>
          </cell>
        </row>
        <row r="929">
          <cell r="AN929">
            <v>928</v>
          </cell>
          <cell r="AO929">
            <v>3600</v>
          </cell>
          <cell r="AP929">
            <v>6400</v>
          </cell>
          <cell r="AQ929">
            <v>8400</v>
          </cell>
        </row>
        <row r="930">
          <cell r="AN930">
            <v>929</v>
          </cell>
          <cell r="AO930">
            <v>3900</v>
          </cell>
          <cell r="AP930">
            <v>7800</v>
          </cell>
          <cell r="AQ930">
            <v>10600</v>
          </cell>
        </row>
        <row r="931">
          <cell r="AN931">
            <v>930</v>
          </cell>
          <cell r="AO931">
            <v>3200</v>
          </cell>
          <cell r="AP931">
            <v>7900</v>
          </cell>
          <cell r="AQ931">
            <v>11400</v>
          </cell>
        </row>
        <row r="932">
          <cell r="AN932">
            <v>931</v>
          </cell>
          <cell r="AO932">
            <v>2500</v>
          </cell>
          <cell r="AP932">
            <v>6000</v>
          </cell>
          <cell r="AQ932">
            <v>8600</v>
          </cell>
        </row>
        <row r="933">
          <cell r="AN933">
            <v>932</v>
          </cell>
          <cell r="AO933">
            <v>2000</v>
          </cell>
          <cell r="AP933">
            <v>4200</v>
          </cell>
          <cell r="AQ933">
            <v>5800</v>
          </cell>
        </row>
        <row r="934">
          <cell r="AN934">
            <v>933</v>
          </cell>
          <cell r="AO934">
            <v>4500</v>
          </cell>
          <cell r="AP934">
            <v>7500</v>
          </cell>
          <cell r="AQ934">
            <v>9600</v>
          </cell>
        </row>
        <row r="935">
          <cell r="AN935">
            <v>934</v>
          </cell>
          <cell r="AO935">
            <v>1500</v>
          </cell>
          <cell r="AP935">
            <v>4000</v>
          </cell>
          <cell r="AQ935">
            <v>5800</v>
          </cell>
        </row>
        <row r="936">
          <cell r="AN936">
            <v>935</v>
          </cell>
          <cell r="AO936">
            <v>1900</v>
          </cell>
          <cell r="AP936">
            <v>4900</v>
          </cell>
          <cell r="AQ936">
            <v>7100</v>
          </cell>
        </row>
        <row r="937">
          <cell r="AN937">
            <v>936</v>
          </cell>
          <cell r="AO937">
            <v>2300</v>
          </cell>
          <cell r="AP937">
            <v>4700</v>
          </cell>
          <cell r="AQ937">
            <v>6400</v>
          </cell>
        </row>
        <row r="938">
          <cell r="AN938">
            <v>937</v>
          </cell>
          <cell r="AO938">
            <v>4700</v>
          </cell>
          <cell r="AP938">
            <v>9300</v>
          </cell>
          <cell r="AQ938">
            <v>12600</v>
          </cell>
        </row>
        <row r="939">
          <cell r="AN939">
            <v>938</v>
          </cell>
          <cell r="AO939">
            <v>6700</v>
          </cell>
          <cell r="AP939">
            <v>11200</v>
          </cell>
          <cell r="AQ939">
            <v>14400</v>
          </cell>
        </row>
        <row r="940">
          <cell r="AN940">
            <v>939</v>
          </cell>
          <cell r="AO940">
            <v>3400</v>
          </cell>
          <cell r="AP940">
            <v>6600</v>
          </cell>
          <cell r="AQ940">
            <v>8900</v>
          </cell>
        </row>
        <row r="941">
          <cell r="AN941">
            <v>940</v>
          </cell>
          <cell r="AO941">
            <v>1900</v>
          </cell>
          <cell r="AP941">
            <v>5000</v>
          </cell>
          <cell r="AQ941">
            <v>7300</v>
          </cell>
        </row>
        <row r="942">
          <cell r="AN942">
            <v>941</v>
          </cell>
          <cell r="AO942">
            <v>1500</v>
          </cell>
          <cell r="AP942">
            <v>3600</v>
          </cell>
          <cell r="AQ942">
            <v>5100</v>
          </cell>
        </row>
        <row r="943">
          <cell r="AN943">
            <v>942</v>
          </cell>
          <cell r="AO943">
            <v>3800</v>
          </cell>
          <cell r="AP943">
            <v>7000</v>
          </cell>
          <cell r="AQ943">
            <v>9400</v>
          </cell>
        </row>
        <row r="944">
          <cell r="AN944">
            <v>943</v>
          </cell>
          <cell r="AO944">
            <v>2700</v>
          </cell>
          <cell r="AP944">
            <v>6900</v>
          </cell>
          <cell r="AQ944">
            <v>9900</v>
          </cell>
        </row>
        <row r="945">
          <cell r="AN945">
            <v>944</v>
          </cell>
          <cell r="AO945">
            <v>3800</v>
          </cell>
          <cell r="AP945">
            <v>7800</v>
          </cell>
          <cell r="AQ945">
            <v>10700</v>
          </cell>
        </row>
        <row r="946">
          <cell r="AN946">
            <v>945</v>
          </cell>
          <cell r="AO946">
            <v>3000</v>
          </cell>
          <cell r="AP946">
            <v>7000</v>
          </cell>
          <cell r="AQ946">
            <v>10000</v>
          </cell>
        </row>
        <row r="947">
          <cell r="AN947">
            <v>946</v>
          </cell>
          <cell r="AO947">
            <v>2300</v>
          </cell>
          <cell r="AP947">
            <v>6900</v>
          </cell>
          <cell r="AQ947">
            <v>10200</v>
          </cell>
        </row>
        <row r="948">
          <cell r="AN948">
            <v>947</v>
          </cell>
          <cell r="AO948">
            <v>3400</v>
          </cell>
          <cell r="AP948">
            <v>6800</v>
          </cell>
          <cell r="AQ948">
            <v>9300</v>
          </cell>
        </row>
        <row r="949">
          <cell r="AN949">
            <v>948</v>
          </cell>
          <cell r="AO949">
            <v>3000</v>
          </cell>
          <cell r="AP949">
            <v>7100</v>
          </cell>
          <cell r="AQ949">
            <v>10100</v>
          </cell>
        </row>
        <row r="950">
          <cell r="AN950">
            <v>949</v>
          </cell>
          <cell r="AO950">
            <v>3900</v>
          </cell>
          <cell r="AP950">
            <v>7600</v>
          </cell>
          <cell r="AQ950">
            <v>10200</v>
          </cell>
        </row>
        <row r="951">
          <cell r="AN951">
            <v>950</v>
          </cell>
          <cell r="AO951">
            <v>5400</v>
          </cell>
          <cell r="AP951">
            <v>9400</v>
          </cell>
          <cell r="AQ951">
            <v>12300</v>
          </cell>
        </row>
        <row r="952">
          <cell r="AN952">
            <v>951</v>
          </cell>
          <cell r="AO952">
            <v>2300</v>
          </cell>
          <cell r="AP952">
            <v>6100</v>
          </cell>
          <cell r="AQ952">
            <v>8800</v>
          </cell>
        </row>
        <row r="953">
          <cell r="AN953">
            <v>952</v>
          </cell>
          <cell r="AO953">
            <v>2300</v>
          </cell>
          <cell r="AP953">
            <v>6900</v>
          </cell>
          <cell r="AQ953">
            <v>10100</v>
          </cell>
        </row>
        <row r="954">
          <cell r="AN954">
            <v>953</v>
          </cell>
          <cell r="AO954">
            <v>3400</v>
          </cell>
          <cell r="AP954">
            <v>6800</v>
          </cell>
          <cell r="AQ954">
            <v>9200</v>
          </cell>
        </row>
        <row r="955">
          <cell r="AN955">
            <v>954</v>
          </cell>
          <cell r="AO955">
            <v>3400</v>
          </cell>
          <cell r="AP955">
            <v>6300</v>
          </cell>
          <cell r="AQ955">
            <v>8400</v>
          </cell>
        </row>
        <row r="956">
          <cell r="AN956">
            <v>955</v>
          </cell>
          <cell r="AO956">
            <v>2000</v>
          </cell>
          <cell r="AP956">
            <v>5500</v>
          </cell>
          <cell r="AQ956">
            <v>8000</v>
          </cell>
        </row>
        <row r="957">
          <cell r="AN957">
            <v>956</v>
          </cell>
          <cell r="AO957">
            <v>1500</v>
          </cell>
          <cell r="AP957">
            <v>3400</v>
          </cell>
          <cell r="AQ957">
            <v>5600</v>
          </cell>
        </row>
        <row r="958">
          <cell r="AN958">
            <v>957</v>
          </cell>
          <cell r="AO958">
            <v>4500</v>
          </cell>
          <cell r="AP958">
            <v>7500</v>
          </cell>
          <cell r="AQ958">
            <v>9700</v>
          </cell>
        </row>
        <row r="959">
          <cell r="AN959">
            <v>958</v>
          </cell>
          <cell r="AO959">
            <v>4000</v>
          </cell>
          <cell r="AP959">
            <v>7200</v>
          </cell>
          <cell r="AQ959">
            <v>9600</v>
          </cell>
        </row>
        <row r="960">
          <cell r="AN960">
            <v>959</v>
          </cell>
          <cell r="AO960">
            <v>4000</v>
          </cell>
          <cell r="AP960">
            <v>9100</v>
          </cell>
          <cell r="AQ960">
            <v>12700</v>
          </cell>
        </row>
        <row r="961">
          <cell r="AN961">
            <v>960</v>
          </cell>
          <cell r="AO961">
            <v>3600</v>
          </cell>
          <cell r="AP961">
            <v>9200</v>
          </cell>
          <cell r="AQ961">
            <v>13300</v>
          </cell>
        </row>
        <row r="962">
          <cell r="AN962">
            <v>961</v>
          </cell>
          <cell r="AO962">
            <v>3900</v>
          </cell>
          <cell r="AP962">
            <v>6800</v>
          </cell>
          <cell r="AQ962">
            <v>8800</v>
          </cell>
        </row>
        <row r="963">
          <cell r="AN963">
            <v>962</v>
          </cell>
          <cell r="AO963">
            <v>4200</v>
          </cell>
          <cell r="AP963">
            <v>9600</v>
          </cell>
          <cell r="AQ963">
            <v>13400</v>
          </cell>
        </row>
        <row r="964">
          <cell r="AN964">
            <v>963</v>
          </cell>
          <cell r="AO964">
            <v>2000</v>
          </cell>
          <cell r="AP964">
            <v>3900</v>
          </cell>
          <cell r="AQ964">
            <v>5300</v>
          </cell>
        </row>
        <row r="965">
          <cell r="AN965">
            <v>964</v>
          </cell>
          <cell r="AO965">
            <v>3200</v>
          </cell>
          <cell r="AP965">
            <v>9100</v>
          </cell>
          <cell r="AQ965">
            <v>13400</v>
          </cell>
        </row>
        <row r="966">
          <cell r="AN966">
            <v>965</v>
          </cell>
          <cell r="AO966">
            <v>3900</v>
          </cell>
          <cell r="AP966">
            <v>7600</v>
          </cell>
          <cell r="AQ966">
            <v>10200</v>
          </cell>
        </row>
        <row r="967">
          <cell r="AN967">
            <v>966</v>
          </cell>
          <cell r="AO967">
            <v>4900</v>
          </cell>
          <cell r="AP967">
            <v>9300</v>
          </cell>
          <cell r="AQ967">
            <v>12500</v>
          </cell>
        </row>
        <row r="968">
          <cell r="AN968">
            <v>967</v>
          </cell>
          <cell r="AO968">
            <v>4500</v>
          </cell>
          <cell r="AP968">
            <v>9600</v>
          </cell>
          <cell r="AQ968">
            <v>13200</v>
          </cell>
        </row>
        <row r="969">
          <cell r="AN969">
            <v>968</v>
          </cell>
          <cell r="AO969">
            <v>3400</v>
          </cell>
          <cell r="AP969">
            <v>7200</v>
          </cell>
          <cell r="AQ969">
            <v>9900</v>
          </cell>
        </row>
        <row r="970">
          <cell r="AN970">
            <v>969</v>
          </cell>
          <cell r="AO970">
            <v>2800</v>
          </cell>
          <cell r="AP970">
            <v>5800</v>
          </cell>
          <cell r="AQ970">
            <v>7900</v>
          </cell>
        </row>
        <row r="971">
          <cell r="AN971">
            <v>970</v>
          </cell>
          <cell r="AO971">
            <v>4100</v>
          </cell>
          <cell r="AP971">
            <v>7100</v>
          </cell>
          <cell r="AQ971">
            <v>9300</v>
          </cell>
        </row>
        <row r="972">
          <cell r="AN972">
            <v>971</v>
          </cell>
          <cell r="AO972">
            <v>1800</v>
          </cell>
          <cell r="AP972">
            <v>6500</v>
          </cell>
          <cell r="AQ972">
            <v>10000</v>
          </cell>
        </row>
        <row r="973">
          <cell r="AN973">
            <v>972</v>
          </cell>
          <cell r="AO973">
            <v>4300</v>
          </cell>
          <cell r="AP973">
            <v>7700</v>
          </cell>
          <cell r="AQ973">
            <v>10100</v>
          </cell>
        </row>
        <row r="974">
          <cell r="AN974">
            <v>973</v>
          </cell>
          <cell r="AO974">
            <v>2000</v>
          </cell>
          <cell r="AP974">
            <v>7600</v>
          </cell>
          <cell r="AQ974">
            <v>11600</v>
          </cell>
        </row>
        <row r="975">
          <cell r="AN975">
            <v>974</v>
          </cell>
          <cell r="AO975">
            <v>2200</v>
          </cell>
          <cell r="AP975">
            <v>4800</v>
          </cell>
          <cell r="AQ975">
            <v>6700</v>
          </cell>
        </row>
        <row r="976">
          <cell r="AN976">
            <v>975</v>
          </cell>
          <cell r="AO976">
            <v>3100</v>
          </cell>
          <cell r="AP976">
            <v>6100</v>
          </cell>
          <cell r="AQ976">
            <v>8300</v>
          </cell>
        </row>
        <row r="977">
          <cell r="AN977">
            <v>976</v>
          </cell>
          <cell r="AO977">
            <v>1900</v>
          </cell>
          <cell r="AP977">
            <v>4900</v>
          </cell>
          <cell r="AQ977">
            <v>7100</v>
          </cell>
        </row>
        <row r="978">
          <cell r="AN978">
            <v>977</v>
          </cell>
          <cell r="AO978">
            <v>1900</v>
          </cell>
          <cell r="AP978">
            <v>4600</v>
          </cell>
          <cell r="AQ978">
            <v>6600</v>
          </cell>
        </row>
        <row r="979">
          <cell r="AN979">
            <v>978</v>
          </cell>
          <cell r="AO979">
            <v>4600</v>
          </cell>
          <cell r="AP979">
            <v>8100</v>
          </cell>
          <cell r="AQ979">
            <v>10600</v>
          </cell>
        </row>
        <row r="980">
          <cell r="AN980">
            <v>979</v>
          </cell>
          <cell r="AO980">
            <v>3700</v>
          </cell>
          <cell r="AP980">
            <v>7100</v>
          </cell>
          <cell r="AQ980">
            <v>9500</v>
          </cell>
        </row>
        <row r="981">
          <cell r="AN981">
            <v>980</v>
          </cell>
          <cell r="AO981">
            <v>2500</v>
          </cell>
          <cell r="AP981">
            <v>5300</v>
          </cell>
          <cell r="AQ981">
            <v>7300</v>
          </cell>
        </row>
        <row r="982">
          <cell r="AN982">
            <v>981</v>
          </cell>
          <cell r="AO982">
            <v>3300</v>
          </cell>
          <cell r="AP982">
            <v>7100</v>
          </cell>
          <cell r="AQ982">
            <v>9800</v>
          </cell>
        </row>
        <row r="983">
          <cell r="AN983">
            <v>982</v>
          </cell>
          <cell r="AO983">
            <v>4600</v>
          </cell>
          <cell r="AP983">
            <v>8700</v>
          </cell>
          <cell r="AQ983">
            <v>11700</v>
          </cell>
        </row>
        <row r="984">
          <cell r="AN984">
            <v>983</v>
          </cell>
          <cell r="AO984">
            <v>5000</v>
          </cell>
          <cell r="AP984">
            <v>9000</v>
          </cell>
          <cell r="AQ984">
            <v>11800</v>
          </cell>
        </row>
        <row r="985">
          <cell r="AN985">
            <v>984</v>
          </cell>
          <cell r="AO985">
            <v>4500</v>
          </cell>
          <cell r="AP985">
            <v>8100</v>
          </cell>
          <cell r="AQ985">
            <v>10800</v>
          </cell>
        </row>
        <row r="986">
          <cell r="AN986">
            <v>985</v>
          </cell>
          <cell r="AO986">
            <v>2700</v>
          </cell>
          <cell r="AP986">
            <v>7300</v>
          </cell>
          <cell r="AQ986">
            <v>10600</v>
          </cell>
        </row>
        <row r="987">
          <cell r="AN987">
            <v>986</v>
          </cell>
          <cell r="AO987">
            <v>2500</v>
          </cell>
          <cell r="AP987">
            <v>5800</v>
          </cell>
          <cell r="AQ987">
            <v>8200</v>
          </cell>
        </row>
        <row r="988">
          <cell r="AN988">
            <v>987</v>
          </cell>
          <cell r="AO988">
            <v>4200</v>
          </cell>
          <cell r="AP988">
            <v>8700</v>
          </cell>
          <cell r="AQ988">
            <v>11900</v>
          </cell>
        </row>
        <row r="989">
          <cell r="AN989">
            <v>988</v>
          </cell>
          <cell r="AO989">
            <v>2100</v>
          </cell>
          <cell r="AP989">
            <v>6600</v>
          </cell>
          <cell r="AQ989">
            <v>9800</v>
          </cell>
        </row>
        <row r="990">
          <cell r="AN990">
            <v>989</v>
          </cell>
          <cell r="AO990">
            <v>900</v>
          </cell>
          <cell r="AP990">
            <v>5200</v>
          </cell>
          <cell r="AQ990">
            <v>8300</v>
          </cell>
        </row>
        <row r="991">
          <cell r="AN991">
            <v>990</v>
          </cell>
          <cell r="AO991">
            <v>4200</v>
          </cell>
          <cell r="AP991">
            <v>6300</v>
          </cell>
          <cell r="AQ991">
            <v>7700</v>
          </cell>
        </row>
        <row r="992">
          <cell r="AN992">
            <v>991</v>
          </cell>
          <cell r="AO992">
            <v>4300</v>
          </cell>
          <cell r="AP992">
            <v>7500</v>
          </cell>
          <cell r="AQ992">
            <v>9800</v>
          </cell>
        </row>
        <row r="993">
          <cell r="AN993">
            <v>992</v>
          </cell>
          <cell r="AO993">
            <v>5500</v>
          </cell>
          <cell r="AP993">
            <v>9700</v>
          </cell>
          <cell r="AQ993">
            <v>12800</v>
          </cell>
        </row>
        <row r="994">
          <cell r="AN994">
            <v>993</v>
          </cell>
          <cell r="AO994">
            <v>2900</v>
          </cell>
          <cell r="AP994">
            <v>7400</v>
          </cell>
          <cell r="AQ994">
            <v>10700</v>
          </cell>
        </row>
        <row r="995">
          <cell r="AN995">
            <v>994</v>
          </cell>
          <cell r="AO995">
            <v>2400</v>
          </cell>
          <cell r="AP995">
            <v>6100</v>
          </cell>
          <cell r="AQ995">
            <v>8900</v>
          </cell>
        </row>
        <row r="996">
          <cell r="AN996">
            <v>995</v>
          </cell>
          <cell r="AO996">
            <v>3400</v>
          </cell>
          <cell r="AP996">
            <v>6400</v>
          </cell>
          <cell r="AQ996">
            <v>8500</v>
          </cell>
        </row>
        <row r="997">
          <cell r="AN997">
            <v>996</v>
          </cell>
          <cell r="AO997">
            <v>4100</v>
          </cell>
          <cell r="AP997">
            <v>8100</v>
          </cell>
          <cell r="AQ997">
            <v>11000</v>
          </cell>
        </row>
        <row r="998">
          <cell r="AN998">
            <v>997</v>
          </cell>
          <cell r="AO998">
            <v>2400</v>
          </cell>
          <cell r="AP998">
            <v>7400</v>
          </cell>
          <cell r="AQ998">
            <v>11100</v>
          </cell>
        </row>
        <row r="999">
          <cell r="AN999">
            <v>998</v>
          </cell>
          <cell r="AO999">
            <v>1100</v>
          </cell>
          <cell r="AP999">
            <v>3900</v>
          </cell>
          <cell r="AQ999">
            <v>5900</v>
          </cell>
        </row>
        <row r="1000">
          <cell r="AN1000">
            <v>999</v>
          </cell>
          <cell r="AO1000">
            <v>2700</v>
          </cell>
          <cell r="AP1000">
            <v>7800</v>
          </cell>
          <cell r="AQ1000">
            <v>11500</v>
          </cell>
        </row>
        <row r="1001">
          <cell r="AN1001">
            <v>1000</v>
          </cell>
          <cell r="AO1001">
            <v>50000</v>
          </cell>
          <cell r="AP1001">
            <v>100000</v>
          </cell>
          <cell r="AQ1001">
            <v>131100</v>
          </cell>
        </row>
        <row r="1002">
          <cell r="AN1002">
            <v>10001</v>
          </cell>
          <cell r="AO1002">
            <v>5800</v>
          </cell>
          <cell r="AP1002">
            <v>10200</v>
          </cell>
          <cell r="AQ1002">
            <v>13400</v>
          </cell>
        </row>
        <row r="1003">
          <cell r="AN1003">
            <v>10002</v>
          </cell>
          <cell r="AO1003">
            <v>4100</v>
          </cell>
          <cell r="AP1003">
            <v>8300</v>
          </cell>
          <cell r="AQ1003">
            <v>11400</v>
          </cell>
        </row>
        <row r="1004">
          <cell r="AN1004">
            <v>10003</v>
          </cell>
          <cell r="AO1004">
            <v>5100</v>
          </cell>
          <cell r="AP1004">
            <v>9100</v>
          </cell>
          <cell r="AQ1004">
            <v>11900</v>
          </cell>
        </row>
        <row r="1005">
          <cell r="AN1005">
            <v>10004</v>
          </cell>
          <cell r="AO1005">
            <v>4700</v>
          </cell>
          <cell r="AP1005">
            <v>8000</v>
          </cell>
          <cell r="AQ1005">
            <v>10400</v>
          </cell>
        </row>
        <row r="1006">
          <cell r="AN1006">
            <v>10005</v>
          </cell>
          <cell r="AO1006">
            <v>2000</v>
          </cell>
          <cell r="AP1006">
            <v>4800</v>
          </cell>
          <cell r="AQ1006">
            <v>8000</v>
          </cell>
        </row>
        <row r="1007">
          <cell r="AN1007">
            <v>10006</v>
          </cell>
          <cell r="AO1007">
            <v>2900</v>
          </cell>
          <cell r="AP1007">
            <v>7100</v>
          </cell>
          <cell r="AQ1007">
            <v>10200</v>
          </cell>
        </row>
        <row r="1008">
          <cell r="AN1008">
            <v>10007</v>
          </cell>
          <cell r="AO1008">
            <v>4300</v>
          </cell>
          <cell r="AP1008">
            <v>8600</v>
          </cell>
          <cell r="AQ1008">
            <v>11700</v>
          </cell>
        </row>
        <row r="1009">
          <cell r="AN1009">
            <v>10008</v>
          </cell>
          <cell r="AO1009">
            <v>10000</v>
          </cell>
          <cell r="AP1009">
            <v>18000</v>
          </cell>
          <cell r="AQ1009">
            <v>24600</v>
          </cell>
        </row>
        <row r="1010">
          <cell r="AN1010">
            <v>10009</v>
          </cell>
          <cell r="AO1010">
            <v>3600</v>
          </cell>
          <cell r="AP1010">
            <v>7800</v>
          </cell>
          <cell r="AQ1010">
            <v>10800</v>
          </cell>
        </row>
        <row r="1011">
          <cell r="AN1011">
            <v>10010</v>
          </cell>
          <cell r="AO1011">
            <v>3600</v>
          </cell>
          <cell r="AP1011">
            <v>7000</v>
          </cell>
          <cell r="AQ1011">
            <v>9400</v>
          </cell>
        </row>
        <row r="1012">
          <cell r="AN1012">
            <v>10011</v>
          </cell>
          <cell r="AO1012">
            <v>6000</v>
          </cell>
          <cell r="AP1012">
            <v>12400</v>
          </cell>
          <cell r="AQ1012">
            <v>17100</v>
          </cell>
        </row>
        <row r="1013">
          <cell r="AN1013">
            <v>10012</v>
          </cell>
          <cell r="AO1013">
            <v>13000</v>
          </cell>
          <cell r="AP1013">
            <v>17900</v>
          </cell>
          <cell r="AQ1013">
            <v>21500</v>
          </cell>
        </row>
        <row r="1014">
          <cell r="AN1014">
            <v>20001</v>
          </cell>
          <cell r="AO1014">
            <v>4300</v>
          </cell>
          <cell r="AP1014">
            <v>8200</v>
          </cell>
          <cell r="AQ1014">
            <v>11100</v>
          </cell>
        </row>
        <row r="1015">
          <cell r="AN1015">
            <v>20002</v>
          </cell>
          <cell r="AO1015">
            <v>5700</v>
          </cell>
          <cell r="AP1015">
            <v>9300</v>
          </cell>
          <cell r="AQ1015">
            <v>12000</v>
          </cell>
        </row>
        <row r="1016">
          <cell r="AN1016">
            <v>20003</v>
          </cell>
          <cell r="AO1016">
            <v>6900</v>
          </cell>
          <cell r="AP1016">
            <v>11800</v>
          </cell>
          <cell r="AQ1016">
            <v>15300</v>
          </cell>
        </row>
        <row r="1017">
          <cell r="AN1017">
            <v>20004</v>
          </cell>
          <cell r="AO1017">
            <v>2800</v>
          </cell>
          <cell r="AP1017">
            <v>5600</v>
          </cell>
          <cell r="AQ1017">
            <v>7700</v>
          </cell>
        </row>
        <row r="1018">
          <cell r="AN1018">
            <v>20005</v>
          </cell>
          <cell r="AO1018">
            <v>4700</v>
          </cell>
          <cell r="AP1018">
            <v>8500</v>
          </cell>
          <cell r="AQ1018">
            <v>11200</v>
          </cell>
        </row>
        <row r="1019">
          <cell r="AN1019">
            <v>20006</v>
          </cell>
          <cell r="AO1019">
            <v>3600</v>
          </cell>
          <cell r="AP1019">
            <v>5900</v>
          </cell>
          <cell r="AQ1019">
            <v>7600</v>
          </cell>
        </row>
        <row r="1020">
          <cell r="AN1020">
            <v>20007</v>
          </cell>
          <cell r="AO1020">
            <v>5300</v>
          </cell>
          <cell r="AP1020">
            <v>9400</v>
          </cell>
          <cell r="AQ1020">
            <v>12300</v>
          </cell>
        </row>
        <row r="1021">
          <cell r="AN1021">
            <v>20008</v>
          </cell>
          <cell r="AO1021">
            <v>1500</v>
          </cell>
          <cell r="AP1021">
            <v>3500</v>
          </cell>
          <cell r="AQ1021">
            <v>5000</v>
          </cell>
        </row>
        <row r="1022">
          <cell r="AN1022">
            <v>20009</v>
          </cell>
          <cell r="AO1022">
            <v>4500</v>
          </cell>
          <cell r="AP1022">
            <v>8700</v>
          </cell>
          <cell r="AQ1022">
            <v>11800</v>
          </cell>
        </row>
        <row r="1023">
          <cell r="AN1023">
            <v>20010</v>
          </cell>
          <cell r="AO1023">
            <v>4900</v>
          </cell>
          <cell r="AP1023">
            <v>8800</v>
          </cell>
          <cell r="AQ1023">
            <v>11600</v>
          </cell>
        </row>
        <row r="1024">
          <cell r="AN1024">
            <v>20011</v>
          </cell>
          <cell r="AO1024">
            <v>12400</v>
          </cell>
          <cell r="AP1024">
            <v>18700</v>
          </cell>
          <cell r="AQ1024">
            <v>23200</v>
          </cell>
        </row>
        <row r="1025">
          <cell r="AN1025">
            <v>20012</v>
          </cell>
          <cell r="AO1025">
            <v>5600</v>
          </cell>
          <cell r="AP1025">
            <v>8300</v>
          </cell>
          <cell r="AQ1025">
            <v>10300</v>
          </cell>
        </row>
        <row r="1026">
          <cell r="AN1026">
            <v>20013</v>
          </cell>
          <cell r="AO1026">
            <v>4500</v>
          </cell>
          <cell r="AP1026">
            <v>9600</v>
          </cell>
          <cell r="AQ1026">
            <v>13300</v>
          </cell>
        </row>
        <row r="1027">
          <cell r="AN1027">
            <v>20014</v>
          </cell>
          <cell r="AO1027">
            <v>5300</v>
          </cell>
          <cell r="AP1027">
            <v>10800</v>
          </cell>
          <cell r="AQ1027">
            <v>14800</v>
          </cell>
        </row>
        <row r="1028">
          <cell r="AN1028">
            <v>20015</v>
          </cell>
          <cell r="AO1028">
            <v>5600</v>
          </cell>
          <cell r="AP1028">
            <v>9400</v>
          </cell>
          <cell r="AQ1028">
            <v>12200</v>
          </cell>
        </row>
        <row r="1029">
          <cell r="AN1029">
            <v>20016</v>
          </cell>
          <cell r="AO1029">
            <v>6800</v>
          </cell>
          <cell r="AP1029">
            <v>11900</v>
          </cell>
          <cell r="AQ1029">
            <v>15600</v>
          </cell>
        </row>
        <row r="1030">
          <cell r="AN1030">
            <v>20017</v>
          </cell>
          <cell r="AO1030">
            <v>5900</v>
          </cell>
          <cell r="AP1030">
            <v>11900</v>
          </cell>
          <cell r="AQ1030">
            <v>16300</v>
          </cell>
        </row>
        <row r="1031">
          <cell r="AN1031">
            <v>20018</v>
          </cell>
          <cell r="AO1031">
            <v>3900</v>
          </cell>
          <cell r="AP1031">
            <v>7300</v>
          </cell>
          <cell r="AQ1031">
            <v>9800</v>
          </cell>
        </row>
        <row r="1032">
          <cell r="AN1032">
            <v>20019</v>
          </cell>
          <cell r="AO1032">
            <v>3000</v>
          </cell>
          <cell r="AP1032">
            <v>5700</v>
          </cell>
          <cell r="AQ1032">
            <v>7700</v>
          </cell>
        </row>
        <row r="1033">
          <cell r="AN1033">
            <v>20020</v>
          </cell>
          <cell r="AO1033">
            <v>3600</v>
          </cell>
          <cell r="AP1033">
            <v>6500</v>
          </cell>
          <cell r="AQ1033">
            <v>8600</v>
          </cell>
        </row>
        <row r="1034">
          <cell r="AN1034">
            <v>20021</v>
          </cell>
          <cell r="AO1034">
            <v>4700</v>
          </cell>
          <cell r="AP1034">
            <v>8300</v>
          </cell>
          <cell r="AQ1034">
            <v>10900</v>
          </cell>
        </row>
        <row r="1035">
          <cell r="AN1035">
            <v>20022</v>
          </cell>
          <cell r="AO1035">
            <v>4800</v>
          </cell>
          <cell r="AP1035">
            <v>9700</v>
          </cell>
          <cell r="AQ1035">
            <v>13200</v>
          </cell>
        </row>
        <row r="1036">
          <cell r="AN1036">
            <v>20023</v>
          </cell>
          <cell r="AO1036">
            <v>4900</v>
          </cell>
          <cell r="AP1036">
            <v>8300</v>
          </cell>
          <cell r="AQ1036">
            <v>10700</v>
          </cell>
        </row>
        <row r="1037">
          <cell r="AN1037">
            <v>20024</v>
          </cell>
          <cell r="AO1037">
            <v>3400</v>
          </cell>
          <cell r="AP1037">
            <v>7600</v>
          </cell>
          <cell r="AQ1037">
            <v>10700</v>
          </cell>
        </row>
        <row r="1038">
          <cell r="AN1038">
            <v>20025</v>
          </cell>
          <cell r="AO1038">
            <v>2600</v>
          </cell>
          <cell r="AP1038">
            <v>4500</v>
          </cell>
          <cell r="AQ1038">
            <v>5900</v>
          </cell>
        </row>
        <row r="1039">
          <cell r="AN1039">
            <v>20026</v>
          </cell>
          <cell r="AO1039">
            <v>4900</v>
          </cell>
          <cell r="AP1039">
            <v>7800</v>
          </cell>
          <cell r="AQ1039">
            <v>9900</v>
          </cell>
        </row>
        <row r="1040">
          <cell r="AN1040">
            <v>20027</v>
          </cell>
          <cell r="AO1040">
            <v>2500</v>
          </cell>
          <cell r="AP1040">
            <v>7500</v>
          </cell>
          <cell r="AQ1040">
            <v>11200</v>
          </cell>
        </row>
        <row r="1041">
          <cell r="AN1041">
            <v>20028</v>
          </cell>
          <cell r="AO1041">
            <v>4200</v>
          </cell>
          <cell r="AP1041">
            <v>9600</v>
          </cell>
          <cell r="AQ1041">
            <v>13400</v>
          </cell>
        </row>
        <row r="1042">
          <cell r="AN1042">
            <v>20029</v>
          </cell>
          <cell r="AO1042">
            <v>4500</v>
          </cell>
          <cell r="AP1042">
            <v>8900</v>
          </cell>
          <cell r="AQ1042">
            <v>12200</v>
          </cell>
        </row>
        <row r="1043">
          <cell r="AN1043">
            <v>20030</v>
          </cell>
          <cell r="AO1043">
            <v>4800</v>
          </cell>
          <cell r="AP1043">
            <v>9700</v>
          </cell>
          <cell r="AQ1043">
            <v>13200</v>
          </cell>
        </row>
        <row r="1044">
          <cell r="AN1044">
            <v>20031</v>
          </cell>
          <cell r="AO1044">
            <v>6900</v>
          </cell>
          <cell r="AP1044">
            <v>11200</v>
          </cell>
          <cell r="AQ1044">
            <v>14400</v>
          </cell>
        </row>
        <row r="1045">
          <cell r="AN1045">
            <v>20032</v>
          </cell>
          <cell r="AO1045">
            <v>6300</v>
          </cell>
          <cell r="AP1045">
            <v>8700</v>
          </cell>
          <cell r="AQ1045">
            <v>10500</v>
          </cell>
        </row>
        <row r="1046">
          <cell r="AN1046">
            <v>20033</v>
          </cell>
          <cell r="AO1046">
            <v>5300</v>
          </cell>
          <cell r="AP1046">
            <v>9300</v>
          </cell>
          <cell r="AQ1046">
            <v>12200</v>
          </cell>
        </row>
        <row r="1047">
          <cell r="AN1047">
            <v>20034</v>
          </cell>
          <cell r="AO1047">
            <v>3700</v>
          </cell>
          <cell r="AP1047">
            <v>8500</v>
          </cell>
          <cell r="AQ1047">
            <v>12000</v>
          </cell>
        </row>
        <row r="1048">
          <cell r="AN1048">
            <v>20035</v>
          </cell>
          <cell r="AO1048">
            <v>6800</v>
          </cell>
          <cell r="AP1048">
            <v>10500</v>
          </cell>
          <cell r="AQ1048">
            <v>13100</v>
          </cell>
        </row>
        <row r="1049">
          <cell r="AN1049">
            <v>20036</v>
          </cell>
          <cell r="AO1049">
            <v>5700</v>
          </cell>
          <cell r="AP1049">
            <v>10000</v>
          </cell>
          <cell r="AQ1049">
            <v>13100</v>
          </cell>
        </row>
        <row r="1050">
          <cell r="AN1050">
            <v>20037</v>
          </cell>
          <cell r="AO1050">
            <v>7000</v>
          </cell>
          <cell r="AP1050">
            <v>11800</v>
          </cell>
          <cell r="AQ1050">
            <v>15300</v>
          </cell>
        </row>
        <row r="1051">
          <cell r="AN1051">
            <v>20038</v>
          </cell>
          <cell r="AO1051">
            <v>3000</v>
          </cell>
          <cell r="AP1051">
            <v>5500</v>
          </cell>
          <cell r="AQ1051">
            <v>7400</v>
          </cell>
        </row>
        <row r="1052">
          <cell r="AN1052">
            <v>20039</v>
          </cell>
          <cell r="AO1052">
            <v>5400</v>
          </cell>
          <cell r="AP1052">
            <v>10200</v>
          </cell>
          <cell r="AQ1052">
            <v>13700</v>
          </cell>
        </row>
        <row r="1053">
          <cell r="AN1053">
            <v>20040</v>
          </cell>
          <cell r="AO1053">
            <v>5000</v>
          </cell>
          <cell r="AP1053">
            <v>8700</v>
          </cell>
          <cell r="AQ1053">
            <v>11400</v>
          </cell>
        </row>
        <row r="1054">
          <cell r="AN1054">
            <v>20041</v>
          </cell>
          <cell r="AO1054">
            <v>3800</v>
          </cell>
          <cell r="AP1054">
            <v>7500</v>
          </cell>
          <cell r="AQ1054">
            <v>10100</v>
          </cell>
        </row>
        <row r="1055">
          <cell r="AN1055">
            <v>20042</v>
          </cell>
          <cell r="AO1055">
            <v>8800</v>
          </cell>
          <cell r="AP1055">
            <v>11700</v>
          </cell>
          <cell r="AQ1055">
            <v>13900</v>
          </cell>
        </row>
        <row r="1056">
          <cell r="AN1056">
            <v>20043</v>
          </cell>
          <cell r="AO1056">
            <v>9300</v>
          </cell>
          <cell r="AP1056">
            <v>14400</v>
          </cell>
          <cell r="AQ1056">
            <v>18000</v>
          </cell>
        </row>
        <row r="1057">
          <cell r="AN1057">
            <v>20044</v>
          </cell>
          <cell r="AO1057">
            <v>7000</v>
          </cell>
          <cell r="AP1057">
            <v>11100</v>
          </cell>
          <cell r="AQ1057">
            <v>14000</v>
          </cell>
        </row>
        <row r="1058">
          <cell r="AN1058">
            <v>20045</v>
          </cell>
          <cell r="AO1058">
            <v>5900</v>
          </cell>
          <cell r="AP1058">
            <v>10100</v>
          </cell>
          <cell r="AQ1058">
            <v>13200</v>
          </cell>
        </row>
        <row r="1059">
          <cell r="AN1059">
            <v>20046</v>
          </cell>
          <cell r="AO1059">
            <v>3900</v>
          </cell>
          <cell r="AP1059">
            <v>7000</v>
          </cell>
          <cell r="AQ1059">
            <v>9300</v>
          </cell>
        </row>
        <row r="1060">
          <cell r="AN1060">
            <v>20047</v>
          </cell>
          <cell r="AO1060">
            <v>9300</v>
          </cell>
          <cell r="AP1060">
            <v>13500</v>
          </cell>
          <cell r="AQ1060">
            <v>16600</v>
          </cell>
        </row>
        <row r="1061">
          <cell r="AN1061">
            <v>20048</v>
          </cell>
          <cell r="AO1061">
            <v>3200</v>
          </cell>
          <cell r="AP1061">
            <v>8600</v>
          </cell>
          <cell r="AQ1061">
            <v>12600</v>
          </cell>
        </row>
        <row r="1062">
          <cell r="AN1062">
            <v>20049</v>
          </cell>
          <cell r="AO1062">
            <v>3000</v>
          </cell>
          <cell r="AP1062">
            <v>7000</v>
          </cell>
          <cell r="AQ1062">
            <v>9800</v>
          </cell>
        </row>
        <row r="1063">
          <cell r="AN1063">
            <v>20050</v>
          </cell>
          <cell r="AO1063">
            <v>2500</v>
          </cell>
          <cell r="AP1063">
            <v>5800</v>
          </cell>
          <cell r="AQ1063">
            <v>8200</v>
          </cell>
        </row>
        <row r="1064">
          <cell r="AN1064">
            <v>20051</v>
          </cell>
          <cell r="AO1064">
            <v>5000</v>
          </cell>
          <cell r="AP1064">
            <v>9100</v>
          </cell>
          <cell r="AQ1064">
            <v>12100</v>
          </cell>
        </row>
        <row r="1065">
          <cell r="AN1065">
            <v>20052</v>
          </cell>
          <cell r="AO1065">
            <v>6300</v>
          </cell>
          <cell r="AP1065">
            <v>9300</v>
          </cell>
          <cell r="AQ1065">
            <v>11500</v>
          </cell>
        </row>
        <row r="1066">
          <cell r="AN1066">
            <v>20053</v>
          </cell>
          <cell r="AO1066">
            <v>2500</v>
          </cell>
          <cell r="AP1066">
            <v>6300</v>
          </cell>
          <cell r="AQ1066">
            <v>9100</v>
          </cell>
        </row>
        <row r="1067">
          <cell r="AN1067">
            <v>20054</v>
          </cell>
          <cell r="AO1067">
            <v>2200</v>
          </cell>
          <cell r="AP1067">
            <v>5600</v>
          </cell>
          <cell r="AQ1067">
            <v>8000</v>
          </cell>
        </row>
        <row r="1068">
          <cell r="AN1068">
            <v>20055</v>
          </cell>
          <cell r="AO1068">
            <v>3400</v>
          </cell>
          <cell r="AP1068">
            <v>7400</v>
          </cell>
          <cell r="AQ1068">
            <v>10300</v>
          </cell>
        </row>
        <row r="1069">
          <cell r="AN1069">
            <v>20056</v>
          </cell>
          <cell r="AO1069">
            <v>5000</v>
          </cell>
          <cell r="AP1069">
            <v>8800</v>
          </cell>
          <cell r="AQ1069">
            <v>11600</v>
          </cell>
        </row>
        <row r="1070">
          <cell r="AN1070">
            <v>20057</v>
          </cell>
          <cell r="AO1070">
            <v>4700</v>
          </cell>
          <cell r="AP1070">
            <v>9100</v>
          </cell>
          <cell r="AQ1070">
            <v>12400</v>
          </cell>
        </row>
        <row r="1071">
          <cell r="AN1071">
            <v>20058</v>
          </cell>
          <cell r="AO1071">
            <v>5400</v>
          </cell>
          <cell r="AP1071">
            <v>9600</v>
          </cell>
          <cell r="AQ1071">
            <v>12700</v>
          </cell>
        </row>
        <row r="1072">
          <cell r="AN1072">
            <v>20059</v>
          </cell>
          <cell r="AO1072">
            <v>4700</v>
          </cell>
          <cell r="AP1072">
            <v>7600</v>
          </cell>
          <cell r="AQ1072">
            <v>9700</v>
          </cell>
        </row>
        <row r="1073">
          <cell r="AN1073">
            <v>20060</v>
          </cell>
          <cell r="AO1073">
            <v>2000</v>
          </cell>
          <cell r="AP1073">
            <v>4700</v>
          </cell>
          <cell r="AQ1073">
            <v>7800</v>
          </cell>
        </row>
        <row r="1074">
          <cell r="AN1074">
            <v>20061</v>
          </cell>
          <cell r="AO1074">
            <v>10000</v>
          </cell>
          <cell r="AP1074">
            <v>18600</v>
          </cell>
          <cell r="AQ1074">
            <v>23400</v>
          </cell>
        </row>
        <row r="1075">
          <cell r="AN1075">
            <v>20062</v>
          </cell>
          <cell r="AO1075">
            <v>3300</v>
          </cell>
          <cell r="AP1075">
            <v>8600</v>
          </cell>
          <cell r="AQ1075">
            <v>12400</v>
          </cell>
        </row>
        <row r="1076">
          <cell r="AN1076">
            <v>20063</v>
          </cell>
          <cell r="AO1076">
            <v>3400</v>
          </cell>
          <cell r="AP1076">
            <v>7000</v>
          </cell>
          <cell r="AQ1076">
            <v>9600</v>
          </cell>
        </row>
        <row r="1077">
          <cell r="AN1077">
            <v>20064</v>
          </cell>
          <cell r="AO1077">
            <v>3400</v>
          </cell>
          <cell r="AP1077">
            <v>7600</v>
          </cell>
          <cell r="AQ1077">
            <v>10700</v>
          </cell>
        </row>
        <row r="1078">
          <cell r="AN1078">
            <v>20065</v>
          </cell>
          <cell r="AO1078">
            <v>5500</v>
          </cell>
          <cell r="AP1078">
            <v>9400</v>
          </cell>
          <cell r="AQ1078">
            <v>12200</v>
          </cell>
        </row>
        <row r="1079">
          <cell r="AN1079">
            <v>20066</v>
          </cell>
          <cell r="AO1079">
            <v>1300</v>
          </cell>
          <cell r="AP1079">
            <v>4800</v>
          </cell>
          <cell r="AQ1079">
            <v>7300</v>
          </cell>
        </row>
        <row r="1080">
          <cell r="AN1080">
            <v>20067</v>
          </cell>
          <cell r="AO1080">
            <v>4200</v>
          </cell>
          <cell r="AP1080">
            <v>8800</v>
          </cell>
          <cell r="AQ1080">
            <v>12100</v>
          </cell>
        </row>
        <row r="1081">
          <cell r="AN1081">
            <v>20068</v>
          </cell>
          <cell r="AO1081">
            <v>3400</v>
          </cell>
          <cell r="AP1081">
            <v>6500</v>
          </cell>
          <cell r="AQ1081">
            <v>8700</v>
          </cell>
        </row>
        <row r="1082">
          <cell r="AN1082">
            <v>20069</v>
          </cell>
          <cell r="AO1082">
            <v>7000</v>
          </cell>
          <cell r="AP1082">
            <v>12300</v>
          </cell>
          <cell r="AQ1082">
            <v>16100</v>
          </cell>
        </row>
        <row r="1083">
          <cell r="AN1083">
            <v>20070</v>
          </cell>
          <cell r="AO1083">
            <v>4100</v>
          </cell>
          <cell r="AP1083">
            <v>7200</v>
          </cell>
          <cell r="AQ1083">
            <v>9400</v>
          </cell>
        </row>
        <row r="1084">
          <cell r="AN1084">
            <v>20071</v>
          </cell>
          <cell r="AO1084">
            <v>1300</v>
          </cell>
          <cell r="AP1084">
            <v>6000</v>
          </cell>
          <cell r="AQ1084">
            <v>9300</v>
          </cell>
        </row>
        <row r="1085">
          <cell r="AN1085">
            <v>20072</v>
          </cell>
          <cell r="AO1085">
            <v>1600</v>
          </cell>
          <cell r="AP1085">
            <v>4300</v>
          </cell>
          <cell r="AQ1085">
            <v>6300</v>
          </cell>
        </row>
        <row r="1086">
          <cell r="AN1086">
            <v>20073</v>
          </cell>
          <cell r="AO1086">
            <v>3700</v>
          </cell>
          <cell r="AP1086">
            <v>6000</v>
          </cell>
          <cell r="AQ1086">
            <v>7700</v>
          </cell>
        </row>
        <row r="1087">
          <cell r="AN1087">
            <v>20074</v>
          </cell>
          <cell r="AO1087">
            <v>1900</v>
          </cell>
          <cell r="AP1087">
            <v>4500</v>
          </cell>
          <cell r="AQ1087">
            <v>6400</v>
          </cell>
        </row>
        <row r="1088">
          <cell r="AN1088">
            <v>20075</v>
          </cell>
          <cell r="AO1088">
            <v>4500</v>
          </cell>
          <cell r="AP1088">
            <v>8400</v>
          </cell>
          <cell r="AQ1088">
            <v>11300</v>
          </cell>
        </row>
        <row r="1089">
          <cell r="AN1089">
            <v>20076</v>
          </cell>
          <cell r="AO1089">
            <v>3200</v>
          </cell>
          <cell r="AP1089">
            <v>7200</v>
          </cell>
          <cell r="AQ1089">
            <v>10100</v>
          </cell>
        </row>
        <row r="1090">
          <cell r="AN1090">
            <v>20077</v>
          </cell>
          <cell r="AO1090">
            <v>4300</v>
          </cell>
          <cell r="AP1090">
            <v>9500</v>
          </cell>
          <cell r="AQ1090">
            <v>13300</v>
          </cell>
        </row>
        <row r="1091">
          <cell r="AN1091">
            <v>20078</v>
          </cell>
          <cell r="AO1091">
            <v>4800</v>
          </cell>
          <cell r="AP1091">
            <v>9800</v>
          </cell>
          <cell r="AQ1091">
            <v>13400</v>
          </cell>
        </row>
        <row r="1092">
          <cell r="AN1092">
            <v>20079</v>
          </cell>
          <cell r="AO1092">
            <v>1600</v>
          </cell>
          <cell r="AP1092">
            <v>3600</v>
          </cell>
          <cell r="AQ1092">
            <v>5200</v>
          </cell>
        </row>
        <row r="1093">
          <cell r="AN1093">
            <v>20080</v>
          </cell>
          <cell r="AO1093">
            <v>4700</v>
          </cell>
          <cell r="AP1093">
            <v>8500</v>
          </cell>
          <cell r="AQ1093">
            <v>11200</v>
          </cell>
        </row>
        <row r="1094">
          <cell r="AN1094">
            <v>20081</v>
          </cell>
          <cell r="AO1094">
            <v>5100</v>
          </cell>
          <cell r="AP1094">
            <v>8700</v>
          </cell>
          <cell r="AQ1094">
            <v>11300</v>
          </cell>
        </row>
        <row r="1095">
          <cell r="AN1095">
            <v>20082</v>
          </cell>
          <cell r="AO1095">
            <v>2900</v>
          </cell>
          <cell r="AP1095">
            <v>5200</v>
          </cell>
          <cell r="AQ1095">
            <v>6800</v>
          </cell>
        </row>
        <row r="1096">
          <cell r="AN1096">
            <v>20083</v>
          </cell>
          <cell r="AO1096">
            <v>5100</v>
          </cell>
          <cell r="AP1096">
            <v>8900</v>
          </cell>
          <cell r="AQ1096">
            <v>11600</v>
          </cell>
        </row>
        <row r="1097">
          <cell r="AN1097">
            <v>20084</v>
          </cell>
          <cell r="AO1097">
            <v>4200</v>
          </cell>
          <cell r="AP1097">
            <v>7600</v>
          </cell>
          <cell r="AQ1097">
            <v>10100</v>
          </cell>
        </row>
        <row r="1098">
          <cell r="AN1098">
            <v>20085</v>
          </cell>
          <cell r="AO1098">
            <v>6400</v>
          </cell>
          <cell r="AP1098">
            <v>11200</v>
          </cell>
          <cell r="AQ1098">
            <v>14600</v>
          </cell>
        </row>
        <row r="1099">
          <cell r="AN1099">
            <v>20086</v>
          </cell>
          <cell r="AO1099">
            <v>4900</v>
          </cell>
          <cell r="AP1099">
            <v>9100</v>
          </cell>
          <cell r="AQ1099">
            <v>12100</v>
          </cell>
        </row>
        <row r="1100">
          <cell r="AN1100">
            <v>20087</v>
          </cell>
          <cell r="AO1100">
            <v>3100</v>
          </cell>
          <cell r="AP1100">
            <v>7900</v>
          </cell>
          <cell r="AQ1100">
            <v>11500</v>
          </cell>
        </row>
        <row r="1101">
          <cell r="AN1101">
            <v>20088</v>
          </cell>
          <cell r="AO1101">
            <v>2700</v>
          </cell>
          <cell r="AP1101">
            <v>5000</v>
          </cell>
          <cell r="AQ1101">
            <v>6700</v>
          </cell>
        </row>
        <row r="1102">
          <cell r="AN1102">
            <v>20089</v>
          </cell>
          <cell r="AO1102">
            <v>7600</v>
          </cell>
          <cell r="AP1102">
            <v>11700</v>
          </cell>
          <cell r="AQ1102">
            <v>14700</v>
          </cell>
        </row>
        <row r="1103">
          <cell r="AN1103">
            <v>20090</v>
          </cell>
          <cell r="AO1103">
            <v>1900</v>
          </cell>
          <cell r="AP1103">
            <v>5400</v>
          </cell>
          <cell r="AQ1103">
            <v>8000</v>
          </cell>
        </row>
        <row r="1104">
          <cell r="AN1104">
            <v>20091</v>
          </cell>
          <cell r="AO1104">
            <v>4400</v>
          </cell>
          <cell r="AP1104">
            <v>6600</v>
          </cell>
          <cell r="AQ1104">
            <v>8200</v>
          </cell>
        </row>
        <row r="1105">
          <cell r="AN1105">
            <v>20092</v>
          </cell>
          <cell r="AO1105">
            <v>6900</v>
          </cell>
          <cell r="AP1105">
            <v>11000</v>
          </cell>
          <cell r="AQ1105">
            <v>13900</v>
          </cell>
        </row>
        <row r="1106">
          <cell r="AN1106">
            <v>20093</v>
          </cell>
          <cell r="AO1106">
            <v>3100</v>
          </cell>
          <cell r="AP1106">
            <v>6900</v>
          </cell>
          <cell r="AQ1106">
            <v>9600</v>
          </cell>
        </row>
        <row r="1107">
          <cell r="AN1107">
            <v>20094</v>
          </cell>
          <cell r="AO1107">
            <v>4000</v>
          </cell>
          <cell r="AP1107">
            <v>7700</v>
          </cell>
          <cell r="AQ1107">
            <v>10400</v>
          </cell>
        </row>
        <row r="1108">
          <cell r="AN1108">
            <v>20095</v>
          </cell>
          <cell r="AO1108">
            <v>6400</v>
          </cell>
          <cell r="AP1108">
            <v>10000</v>
          </cell>
          <cell r="AQ1108">
            <v>12700</v>
          </cell>
        </row>
        <row r="1109">
          <cell r="AN1109">
            <v>20096</v>
          </cell>
          <cell r="AO1109">
            <v>3200</v>
          </cell>
          <cell r="AP1109">
            <v>6900</v>
          </cell>
          <cell r="AQ1109">
            <v>9600</v>
          </cell>
        </row>
        <row r="1110">
          <cell r="AN1110">
            <v>20097</v>
          </cell>
          <cell r="AO1110">
            <v>4100</v>
          </cell>
          <cell r="AP1110">
            <v>7100</v>
          </cell>
          <cell r="AQ1110">
            <v>9200</v>
          </cell>
        </row>
        <row r="1111">
          <cell r="AN1111">
            <v>20098</v>
          </cell>
          <cell r="AO1111">
            <v>3700</v>
          </cell>
          <cell r="AP1111">
            <v>7500</v>
          </cell>
          <cell r="AQ1111">
            <v>10300</v>
          </cell>
        </row>
        <row r="1112">
          <cell r="AN1112">
            <v>20099</v>
          </cell>
          <cell r="AO1112">
            <v>3700</v>
          </cell>
          <cell r="AP1112">
            <v>8000</v>
          </cell>
          <cell r="AQ1112">
            <v>11100</v>
          </cell>
        </row>
        <row r="1113">
          <cell r="AN1113">
            <v>20100</v>
          </cell>
          <cell r="AO1113">
            <v>3200</v>
          </cell>
          <cell r="AP1113">
            <v>6500</v>
          </cell>
          <cell r="AQ1113">
            <v>9000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1008"/>
  <sheetViews>
    <sheetView topLeftCell="A276" workbookViewId="0">
      <selection activeCell="F308" sqref="F308"/>
    </sheetView>
  </sheetViews>
  <sheetFormatPr defaultColWidth="9" defaultRowHeight="17.25" x14ac:dyDescent="0.15"/>
  <cols>
    <col min="1" max="1" width="15.875" style="2" customWidth="1"/>
    <col min="2" max="2" width="17.25" style="2" customWidth="1"/>
    <col min="3" max="3" width="10" style="2" customWidth="1"/>
    <col min="4" max="4" width="9.875" style="2" customWidth="1"/>
    <col min="5" max="5" width="13" style="2" customWidth="1"/>
    <col min="6" max="6" width="18.25" style="2" customWidth="1"/>
    <col min="7" max="7" width="13.125" style="2" customWidth="1"/>
    <col min="8" max="8" width="13.875" style="2" customWidth="1"/>
    <col min="9" max="9" width="12.75" style="2" customWidth="1"/>
    <col min="10" max="12" width="9" style="2" customWidth="1"/>
    <col min="13" max="15" width="9" style="2"/>
    <col min="16" max="16" width="9" style="13"/>
    <col min="17" max="17" width="10.5" style="13" customWidth="1"/>
    <col min="18" max="18" width="9" style="13"/>
    <col min="19" max="16384" width="9" style="2"/>
  </cols>
  <sheetData>
    <row r="1" spans="1:18" x14ac:dyDescent="0.3">
      <c r="A1" s="1" t="s">
        <v>0</v>
      </c>
      <c r="B1" s="1" t="s">
        <v>1</v>
      </c>
      <c r="C1" s="1"/>
    </row>
    <row r="2" spans="1:18" x14ac:dyDescent="0.3">
      <c r="A2" s="1"/>
      <c r="B2" s="1"/>
      <c r="C2" s="1"/>
    </row>
    <row r="3" spans="1:18" x14ac:dyDescent="0.3">
      <c r="A3" s="4" t="s">
        <v>2</v>
      </c>
      <c r="B3" s="4" t="s">
        <v>3</v>
      </c>
      <c r="C3" s="4" t="s">
        <v>3</v>
      </c>
      <c r="D3" s="4" t="s">
        <v>3</v>
      </c>
      <c r="E3" s="4" t="s">
        <v>3</v>
      </c>
      <c r="F3" s="4"/>
      <c r="G3" s="4" t="s">
        <v>3</v>
      </c>
      <c r="H3" s="4"/>
      <c r="I3" s="4"/>
      <c r="J3" s="4"/>
      <c r="K3" s="4"/>
      <c r="M3" s="5"/>
      <c r="N3" s="5"/>
      <c r="O3" s="5"/>
      <c r="P3" s="5"/>
      <c r="Q3" s="5" t="s">
        <v>3</v>
      </c>
      <c r="R3" s="5" t="s">
        <v>4</v>
      </c>
    </row>
    <row r="4" spans="1:18" x14ac:dyDescent="0.3">
      <c r="A4" s="6" t="s">
        <v>5</v>
      </c>
      <c r="B4" s="6" t="s">
        <v>3</v>
      </c>
      <c r="C4" s="6" t="s">
        <v>3</v>
      </c>
      <c r="D4" s="6" t="s">
        <v>3</v>
      </c>
      <c r="E4" s="6" t="s">
        <v>3</v>
      </c>
      <c r="F4" s="6" t="s">
        <v>6</v>
      </c>
      <c r="G4" s="6" t="s">
        <v>3</v>
      </c>
      <c r="H4" s="6" t="s">
        <v>3</v>
      </c>
      <c r="I4" s="6" t="s">
        <v>3</v>
      </c>
      <c r="J4" s="6" t="s">
        <v>3</v>
      </c>
      <c r="K4" s="6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3</v>
      </c>
      <c r="R4" s="5" t="s">
        <v>4</v>
      </c>
    </row>
    <row r="5" spans="1:18" x14ac:dyDescent="0.3">
      <c r="A5" s="7" t="s">
        <v>45</v>
      </c>
      <c r="B5" s="7" t="s">
        <v>46</v>
      </c>
      <c r="C5" s="7" t="s">
        <v>7</v>
      </c>
      <c r="D5" s="7" t="s">
        <v>8</v>
      </c>
      <c r="E5" s="7" t="s">
        <v>12</v>
      </c>
      <c r="F5" s="7" t="s">
        <v>13</v>
      </c>
      <c r="G5" s="7" t="s">
        <v>11</v>
      </c>
      <c r="H5" s="7" t="s">
        <v>15</v>
      </c>
      <c r="I5" s="7" t="s">
        <v>16</v>
      </c>
      <c r="J5" s="7" t="s">
        <v>17</v>
      </c>
      <c r="K5" s="7" t="s">
        <v>18</v>
      </c>
      <c r="M5" s="5" t="s">
        <v>39</v>
      </c>
      <c r="N5" s="5" t="s">
        <v>40</v>
      </c>
      <c r="O5" s="5" t="s">
        <v>41</v>
      </c>
      <c r="P5" s="5" t="s">
        <v>14</v>
      </c>
      <c r="Q5" s="5" t="s">
        <v>9</v>
      </c>
      <c r="R5" s="5" t="s">
        <v>10</v>
      </c>
    </row>
    <row r="6" spans="1:18" x14ac:dyDescent="0.3">
      <c r="A6" s="8" t="s">
        <v>47</v>
      </c>
      <c r="B6" s="8" t="s">
        <v>19</v>
      </c>
      <c r="C6" s="8" t="s">
        <v>20</v>
      </c>
      <c r="D6" s="8" t="s">
        <v>21</v>
      </c>
      <c r="E6" s="8" t="s">
        <v>25</v>
      </c>
      <c r="F6" s="8" t="s">
        <v>26</v>
      </c>
      <c r="G6" s="8" t="s">
        <v>24</v>
      </c>
      <c r="H6" s="8" t="s">
        <v>28</v>
      </c>
      <c r="I6" s="8" t="s">
        <v>29</v>
      </c>
      <c r="J6" s="8" t="s">
        <v>30</v>
      </c>
      <c r="K6" s="8" t="s">
        <v>31</v>
      </c>
      <c r="M6" s="5" t="s">
        <v>42</v>
      </c>
      <c r="N6" s="5" t="s">
        <v>43</v>
      </c>
      <c r="O6" s="5" t="s">
        <v>44</v>
      </c>
      <c r="P6" s="5" t="s">
        <v>27</v>
      </c>
      <c r="Q6" s="5" t="s">
        <v>22</v>
      </c>
      <c r="R6" s="5" t="s">
        <v>23</v>
      </c>
    </row>
    <row r="7" spans="1:18" x14ac:dyDescent="0.3">
      <c r="A7" s="9" t="s">
        <v>32</v>
      </c>
      <c r="B7" s="9" t="s">
        <v>48</v>
      </c>
      <c r="C7" s="9"/>
      <c r="D7" s="9"/>
      <c r="E7" s="9"/>
      <c r="F7" s="9"/>
      <c r="G7" s="9"/>
      <c r="H7" s="9"/>
      <c r="I7" s="9"/>
      <c r="J7" s="9"/>
      <c r="K7" s="9"/>
      <c r="M7" s="5"/>
      <c r="N7" s="5"/>
      <c r="O7" s="5"/>
      <c r="P7" s="5"/>
      <c r="Q7" s="5"/>
      <c r="R7" s="5"/>
    </row>
    <row r="8" spans="1:18" x14ac:dyDescent="0.3">
      <c r="A8" s="10"/>
      <c r="B8" s="10"/>
      <c r="C8" s="10"/>
      <c r="M8" s="3"/>
      <c r="N8" s="3"/>
      <c r="O8" s="3"/>
      <c r="P8" s="3"/>
      <c r="Q8" s="3"/>
      <c r="R8" s="3"/>
    </row>
    <row r="9" spans="1:18" x14ac:dyDescent="0.3">
      <c r="A9" s="10" t="s">
        <v>33</v>
      </c>
      <c r="B9" s="10">
        <v>1</v>
      </c>
      <c r="C9" s="10">
        <v>0</v>
      </c>
      <c r="D9" s="2">
        <v>5</v>
      </c>
      <c r="E9" s="10">
        <v>1</v>
      </c>
      <c r="F9" s="2" t="s">
        <v>34</v>
      </c>
      <c r="G9" s="11">
        <v>1</v>
      </c>
      <c r="H9" s="12">
        <f>VLOOKUP(G9,[1]拯救机制!$U:$AA,4,FALSE)</f>
        <v>0</v>
      </c>
      <c r="I9" s="12">
        <f>VLOOKUP(G9,[1]拯救机制!$U:$AA,5,FALSE)</f>
        <v>20</v>
      </c>
      <c r="J9" s="12">
        <f>VLOOKUP(G9,[1]拯救机制!$U:$AA,6,FALSE)</f>
        <v>5</v>
      </c>
      <c r="K9" s="12">
        <f>VLOOKUP(G9,[1]拯救机制!$U:$AA,7,FALSE)</f>
        <v>20</v>
      </c>
      <c r="M9" s="3">
        <f>VLOOKUP($G9,[1]分数表!$P:$S,2,FALSE)</f>
        <v>5800</v>
      </c>
      <c r="N9" s="3">
        <f>VLOOKUP($G9,[1]分数表!$P:$S,3,FALSE)</f>
        <v>11500</v>
      </c>
      <c r="O9" s="3">
        <f>VLOOKUP($G9,[1]分数表!$P:$S,4,FALSE)</f>
        <v>17300</v>
      </c>
      <c r="P9" s="3">
        <v>150</v>
      </c>
      <c r="Q9" s="5">
        <v>20</v>
      </c>
      <c r="R9" s="3"/>
    </row>
    <row r="10" spans="1:18" x14ac:dyDescent="0.3">
      <c r="A10" s="10" t="s">
        <v>33</v>
      </c>
      <c r="B10" s="10">
        <v>2</v>
      </c>
      <c r="C10" s="10">
        <v>0</v>
      </c>
      <c r="D10" s="2">
        <v>5</v>
      </c>
      <c r="E10" s="10">
        <v>1</v>
      </c>
      <c r="F10" s="2" t="s">
        <v>34</v>
      </c>
      <c r="G10" s="11">
        <v>2</v>
      </c>
      <c r="H10" s="12">
        <f>VLOOKUP(G10,[1]拯救机制!$U:$AA,4,FALSE)</f>
        <v>0</v>
      </c>
      <c r="I10" s="12">
        <f>VLOOKUP(G10,[1]拯救机制!$U:$AA,5,FALSE)</f>
        <v>20</v>
      </c>
      <c r="J10" s="12">
        <f>VLOOKUP(G10,[1]拯救机制!$U:$AA,6,FALSE)</f>
        <v>5</v>
      </c>
      <c r="K10" s="12">
        <f>VLOOKUP(G10,[1]拯救机制!$U:$AA,7,FALSE)</f>
        <v>20</v>
      </c>
      <c r="M10" s="3">
        <f>VLOOKUP($G10,[1]分数表!$P:$S,2,FALSE)</f>
        <v>6100</v>
      </c>
      <c r="N10" s="3">
        <f>VLOOKUP($G10,[1]分数表!$P:$S,3,FALSE)</f>
        <v>12100</v>
      </c>
      <c r="O10" s="3">
        <f>VLOOKUP($G10,[1]分数表!$P:$S,4,FALSE)</f>
        <v>18200</v>
      </c>
      <c r="P10" s="3">
        <v>150</v>
      </c>
      <c r="Q10" s="5">
        <v>20</v>
      </c>
      <c r="R10" s="3"/>
    </row>
    <row r="11" spans="1:18" x14ac:dyDescent="0.3">
      <c r="A11" s="10" t="s">
        <v>33</v>
      </c>
      <c r="B11" s="10">
        <v>3</v>
      </c>
      <c r="C11" s="10">
        <v>0</v>
      </c>
      <c r="D11" s="2">
        <v>5</v>
      </c>
      <c r="E11" s="10">
        <v>1</v>
      </c>
      <c r="F11" s="2" t="s">
        <v>34</v>
      </c>
      <c r="G11" s="11">
        <v>3</v>
      </c>
      <c r="H11" s="12">
        <f>VLOOKUP(G11,[1]拯救机制!$U:$AA,4,FALSE)</f>
        <v>0</v>
      </c>
      <c r="I11" s="12">
        <f>VLOOKUP(G11,[1]拯救机制!$U:$AA,5,FALSE)</f>
        <v>20</v>
      </c>
      <c r="J11" s="12">
        <f>VLOOKUP(G11,[1]拯救机制!$U:$AA,6,FALSE)</f>
        <v>5</v>
      </c>
      <c r="K11" s="12">
        <f>VLOOKUP(G11,[1]拯救机制!$U:$AA,7,FALSE)</f>
        <v>20</v>
      </c>
      <c r="M11" s="3">
        <f>VLOOKUP($G11,[1]分数表!$P:$S,2,FALSE)</f>
        <v>8000</v>
      </c>
      <c r="N11" s="3">
        <f>VLOOKUP($G11,[1]分数表!$P:$S,3,FALSE)</f>
        <v>16000</v>
      </c>
      <c r="O11" s="3">
        <f>VLOOKUP($G11,[1]分数表!$P:$S,4,FALSE)</f>
        <v>24000</v>
      </c>
      <c r="P11" s="3">
        <v>150</v>
      </c>
      <c r="Q11" s="5">
        <v>20</v>
      </c>
      <c r="R11" s="3"/>
    </row>
    <row r="12" spans="1:18" x14ac:dyDescent="0.3">
      <c r="A12" s="10" t="s">
        <v>33</v>
      </c>
      <c r="B12" s="10">
        <v>4</v>
      </c>
      <c r="C12" s="10">
        <v>0</v>
      </c>
      <c r="D12" s="2">
        <v>5</v>
      </c>
      <c r="E12" s="10">
        <v>1</v>
      </c>
      <c r="F12" s="2" t="s">
        <v>34</v>
      </c>
      <c r="G12" s="11">
        <v>4</v>
      </c>
      <c r="H12" s="12">
        <f>VLOOKUP(G12,[1]拯救机制!$U:$AA,4,FALSE)</f>
        <v>0</v>
      </c>
      <c r="I12" s="12">
        <f>VLOOKUP(G12,[1]拯救机制!$U:$AA,5,FALSE)</f>
        <v>20</v>
      </c>
      <c r="J12" s="12">
        <f>VLOOKUP(G12,[1]拯救机制!$U:$AA,6,FALSE)</f>
        <v>5</v>
      </c>
      <c r="K12" s="12">
        <f>VLOOKUP(G12,[1]拯救机制!$U:$AA,7,FALSE)</f>
        <v>20</v>
      </c>
      <c r="M12" s="3">
        <f>VLOOKUP($G12,[1]分数表!$P:$S,2,FALSE)</f>
        <v>4100</v>
      </c>
      <c r="N12" s="3">
        <f>VLOOKUP($G12,[1]分数表!$P:$S,3,FALSE)</f>
        <v>8200</v>
      </c>
      <c r="O12" s="3">
        <f>VLOOKUP($G12,[1]分数表!$P:$S,4,FALSE)</f>
        <v>12300</v>
      </c>
      <c r="P12" s="3">
        <v>150</v>
      </c>
      <c r="Q12" s="5">
        <v>20</v>
      </c>
      <c r="R12" s="3"/>
    </row>
    <row r="13" spans="1:18" x14ac:dyDescent="0.3">
      <c r="A13" s="10" t="s">
        <v>33</v>
      </c>
      <c r="B13" s="10">
        <v>5</v>
      </c>
      <c r="C13" s="10">
        <v>0</v>
      </c>
      <c r="D13" s="2">
        <v>5</v>
      </c>
      <c r="E13" s="10">
        <v>1</v>
      </c>
      <c r="F13" s="2" t="s">
        <v>34</v>
      </c>
      <c r="G13" s="11">
        <v>5</v>
      </c>
      <c r="H13" s="12">
        <f>VLOOKUP(G13,[1]拯救机制!$U:$AA,4,FALSE)</f>
        <v>0</v>
      </c>
      <c r="I13" s="12">
        <f>VLOOKUP(G13,[1]拯救机制!$U:$AA,5,FALSE)</f>
        <v>20</v>
      </c>
      <c r="J13" s="12">
        <f>VLOOKUP(G13,[1]拯救机制!$U:$AA,6,FALSE)</f>
        <v>5</v>
      </c>
      <c r="K13" s="12">
        <f>VLOOKUP(G13,[1]拯救机制!$U:$AA,7,FALSE)</f>
        <v>20</v>
      </c>
      <c r="M13" s="3">
        <f>VLOOKUP($G13,[1]分数表!$P:$S,2,FALSE)</f>
        <v>4400</v>
      </c>
      <c r="N13" s="3">
        <f>VLOOKUP($G13,[1]分数表!$P:$S,3,FALSE)</f>
        <v>8700</v>
      </c>
      <c r="O13" s="3">
        <f>VLOOKUP($G13,[1]分数表!$P:$S,4,FALSE)</f>
        <v>13100</v>
      </c>
      <c r="P13" s="3">
        <v>100</v>
      </c>
      <c r="Q13" s="5">
        <v>20</v>
      </c>
      <c r="R13" s="3"/>
    </row>
    <row r="14" spans="1:18" x14ac:dyDescent="0.3">
      <c r="A14" s="10" t="s">
        <v>33</v>
      </c>
      <c r="B14" s="10">
        <v>6</v>
      </c>
      <c r="C14" s="10">
        <v>0</v>
      </c>
      <c r="D14" s="2">
        <v>5</v>
      </c>
      <c r="E14" s="10">
        <v>1</v>
      </c>
      <c r="F14" s="2" t="s">
        <v>34</v>
      </c>
      <c r="G14" s="11">
        <v>10</v>
      </c>
      <c r="H14" s="12">
        <f>VLOOKUP(G14,[1]拯救机制!$U:$AA,4,FALSE)</f>
        <v>0</v>
      </c>
      <c r="I14" s="12">
        <f>VLOOKUP(G14,[1]拯救机制!$U:$AA,5,FALSE)</f>
        <v>30</v>
      </c>
      <c r="J14" s="12">
        <f>VLOOKUP(G14,[1]拯救机制!$U:$AA,6,FALSE)</f>
        <v>5</v>
      </c>
      <c r="K14" s="12">
        <f>VLOOKUP(G14,[1]拯救机制!$U:$AA,7,FALSE)</f>
        <v>30</v>
      </c>
      <c r="M14" s="3">
        <f>VLOOKUP($G14,[1]分数表!$P:$S,2,FALSE)</f>
        <v>5800</v>
      </c>
      <c r="N14" s="3">
        <f>VLOOKUP($G14,[1]分数表!$P:$S,3,FALSE)</f>
        <v>11500</v>
      </c>
      <c r="O14" s="3">
        <f>VLOOKUP($G14,[1]分数表!$P:$S,4,FALSE)</f>
        <v>17300</v>
      </c>
      <c r="P14" s="3">
        <v>100</v>
      </c>
      <c r="Q14" s="5">
        <v>20</v>
      </c>
      <c r="R14" s="3"/>
    </row>
    <row r="15" spans="1:18" x14ac:dyDescent="0.3">
      <c r="A15" s="10" t="s">
        <v>33</v>
      </c>
      <c r="B15" s="10">
        <v>7</v>
      </c>
      <c r="C15" s="10">
        <v>0</v>
      </c>
      <c r="D15" s="2">
        <v>5</v>
      </c>
      <c r="E15" s="10">
        <v>1</v>
      </c>
      <c r="F15" s="2" t="s">
        <v>34</v>
      </c>
      <c r="G15" s="11">
        <v>6</v>
      </c>
      <c r="H15" s="12">
        <f>VLOOKUP(G15,[1]拯救机制!$U:$AA,4,FALSE)</f>
        <v>0</v>
      </c>
      <c r="I15" s="12">
        <f>VLOOKUP(G15,[1]拯救机制!$U:$AA,5,FALSE)</f>
        <v>20</v>
      </c>
      <c r="J15" s="12">
        <f>VLOOKUP(G15,[1]拯救机制!$U:$AA,6,FALSE)</f>
        <v>5</v>
      </c>
      <c r="K15" s="12">
        <f>VLOOKUP(G15,[1]拯救机制!$U:$AA,7,FALSE)</f>
        <v>20</v>
      </c>
      <c r="M15" s="3">
        <f>VLOOKUP($G15,[1]分数表!$P:$S,2,FALSE)</f>
        <v>3800</v>
      </c>
      <c r="N15" s="3">
        <f>VLOOKUP($G15,[1]分数表!$P:$S,3,FALSE)</f>
        <v>7600</v>
      </c>
      <c r="O15" s="3">
        <f>VLOOKUP($G15,[1]分数表!$P:$S,4,FALSE)</f>
        <v>11400</v>
      </c>
      <c r="P15" s="3">
        <v>100</v>
      </c>
      <c r="Q15" s="5">
        <v>20</v>
      </c>
      <c r="R15" s="3"/>
    </row>
    <row r="16" spans="1:18" x14ac:dyDescent="0.3">
      <c r="A16" s="10" t="s">
        <v>33</v>
      </c>
      <c r="B16" s="10">
        <v>8</v>
      </c>
      <c r="C16" s="10">
        <v>0</v>
      </c>
      <c r="D16" s="2">
        <v>5</v>
      </c>
      <c r="E16" s="10">
        <v>1</v>
      </c>
      <c r="F16" s="2" t="s">
        <v>34</v>
      </c>
      <c r="G16" s="11">
        <v>10011</v>
      </c>
      <c r="H16" s="12">
        <f>VLOOKUP(G16,[1]拯救机制!$U:$AA,4,FALSE)</f>
        <v>0</v>
      </c>
      <c r="I16" s="12">
        <f>VLOOKUP(G16,[1]拯救机制!$U:$AA,5,FALSE)</f>
        <v>30</v>
      </c>
      <c r="J16" s="12">
        <f>VLOOKUP(G16,[1]拯救机制!$U:$AA,6,FALSE)</f>
        <v>5</v>
      </c>
      <c r="K16" s="12">
        <f>VLOOKUP(G16,[1]拯救机制!$U:$AA,7,FALSE)</f>
        <v>30</v>
      </c>
      <c r="M16" s="3">
        <f>VLOOKUP($G16,[1]分数表!$P:$S,2,FALSE)</f>
        <v>5700</v>
      </c>
      <c r="N16" s="3">
        <f>VLOOKUP($G16,[1]分数表!$P:$S,3,FALSE)</f>
        <v>11400</v>
      </c>
      <c r="O16" s="3">
        <f>VLOOKUP($G16,[1]分数表!$P:$S,4,FALSE)</f>
        <v>17100</v>
      </c>
      <c r="P16" s="3">
        <v>100</v>
      </c>
      <c r="Q16" s="5">
        <v>20</v>
      </c>
      <c r="R16" s="3"/>
    </row>
    <row r="17" spans="1:18" x14ac:dyDescent="0.3">
      <c r="A17" s="10" t="s">
        <v>33</v>
      </c>
      <c r="B17" s="10">
        <v>9</v>
      </c>
      <c r="C17" s="10">
        <v>0</v>
      </c>
      <c r="D17" s="2">
        <v>5</v>
      </c>
      <c r="E17" s="10">
        <v>1</v>
      </c>
      <c r="F17" s="2" t="s">
        <v>34</v>
      </c>
      <c r="G17" s="11">
        <v>7</v>
      </c>
      <c r="H17" s="12">
        <f>VLOOKUP(G17,[1]拯救机制!$U:$AA,4,FALSE)</f>
        <v>0</v>
      </c>
      <c r="I17" s="12">
        <f>VLOOKUP(G17,[1]拯救机制!$U:$AA,5,FALSE)</f>
        <v>20</v>
      </c>
      <c r="J17" s="12">
        <f>VLOOKUP(G17,[1]拯救机制!$U:$AA,6,FALSE)</f>
        <v>5</v>
      </c>
      <c r="K17" s="12">
        <f>VLOOKUP(G17,[1]拯救机制!$U:$AA,7,FALSE)</f>
        <v>20</v>
      </c>
      <c r="M17" s="3">
        <f>VLOOKUP($G17,[1]分数表!$P:$S,2,FALSE)</f>
        <v>4400</v>
      </c>
      <c r="N17" s="3">
        <f>VLOOKUP($G17,[1]分数表!$P:$S,3,FALSE)</f>
        <v>8900</v>
      </c>
      <c r="O17" s="3">
        <f>VLOOKUP($G17,[1]分数表!$P:$S,4,FALSE)</f>
        <v>13300</v>
      </c>
      <c r="P17" s="3">
        <v>150</v>
      </c>
      <c r="Q17" s="5">
        <v>20</v>
      </c>
      <c r="R17" s="3"/>
    </row>
    <row r="18" spans="1:18" x14ac:dyDescent="0.3">
      <c r="A18" s="10" t="s">
        <v>33</v>
      </c>
      <c r="B18" s="10">
        <v>10</v>
      </c>
      <c r="C18" s="10">
        <v>0</v>
      </c>
      <c r="D18" s="2">
        <v>5</v>
      </c>
      <c r="E18" s="11">
        <v>1</v>
      </c>
      <c r="F18" s="2" t="s">
        <v>34</v>
      </c>
      <c r="G18" s="11">
        <v>8</v>
      </c>
      <c r="H18" s="12">
        <f>VLOOKUP(G18,[1]拯救机制!$U:$AA,4,FALSE)</f>
        <v>0</v>
      </c>
      <c r="I18" s="12">
        <f>VLOOKUP(G18,[1]拯救机制!$U:$AA,5,FALSE)</f>
        <v>30</v>
      </c>
      <c r="J18" s="12">
        <f>VLOOKUP(G18,[1]拯救机制!$U:$AA,6,FALSE)</f>
        <v>5</v>
      </c>
      <c r="K18" s="12">
        <f>VLOOKUP(G18,[1]拯救机制!$U:$AA,7,FALSE)</f>
        <v>30</v>
      </c>
      <c r="M18" s="3">
        <f>VLOOKUP($G18,[1]分数表!$P:$S,2,FALSE)</f>
        <v>5200</v>
      </c>
      <c r="N18" s="3">
        <f>VLOOKUP($G18,[1]分数表!$P:$S,3,FALSE)</f>
        <v>10300</v>
      </c>
      <c r="O18" s="3">
        <f>VLOOKUP($G18,[1]分数表!$P:$S,4,FALSE)</f>
        <v>15500</v>
      </c>
      <c r="P18" s="3">
        <v>150</v>
      </c>
      <c r="Q18" s="5">
        <v>20</v>
      </c>
      <c r="R18" s="3"/>
    </row>
    <row r="19" spans="1:18" x14ac:dyDescent="0.3">
      <c r="A19" s="10" t="s">
        <v>33</v>
      </c>
      <c r="B19" s="10">
        <v>11</v>
      </c>
      <c r="C19" s="10">
        <v>0</v>
      </c>
      <c r="D19" s="2">
        <v>5</v>
      </c>
      <c r="E19" s="10">
        <v>1</v>
      </c>
      <c r="F19" s="2" t="s">
        <v>34</v>
      </c>
      <c r="G19" s="11">
        <v>11</v>
      </c>
      <c r="H19" s="12">
        <f>VLOOKUP(G19,[1]拯救机制!$U:$AA,4,FALSE)</f>
        <v>0</v>
      </c>
      <c r="I19" s="12">
        <f>VLOOKUP(G19,[1]拯救机制!$U:$AA,5,FALSE)</f>
        <v>20</v>
      </c>
      <c r="J19" s="12">
        <f>VLOOKUP(G19,[1]拯救机制!$U:$AA,6,FALSE)</f>
        <v>5</v>
      </c>
      <c r="K19" s="12">
        <f>VLOOKUP(G19,[1]拯救机制!$U:$AA,7,FALSE)</f>
        <v>20</v>
      </c>
      <c r="M19" s="3">
        <f>VLOOKUP($G19,[1]分数表!$P:$S,2,FALSE)</f>
        <v>2400</v>
      </c>
      <c r="N19" s="3">
        <f>VLOOKUP($G19,[1]分数表!$P:$S,3,FALSE)</f>
        <v>4700</v>
      </c>
      <c r="O19" s="3">
        <f>VLOOKUP($G19,[1]分数表!$P:$S,4,FALSE)</f>
        <v>7100</v>
      </c>
      <c r="P19" s="3">
        <v>75</v>
      </c>
      <c r="Q19" s="5">
        <v>20</v>
      </c>
      <c r="R19" s="3"/>
    </row>
    <row r="20" spans="1:18" x14ac:dyDescent="0.3">
      <c r="A20" s="10" t="s">
        <v>33</v>
      </c>
      <c r="B20" s="10">
        <v>12</v>
      </c>
      <c r="C20" s="10">
        <v>0</v>
      </c>
      <c r="D20" s="2">
        <v>5</v>
      </c>
      <c r="E20" s="10">
        <v>1</v>
      </c>
      <c r="F20" s="2" t="s">
        <v>34</v>
      </c>
      <c r="G20" s="11">
        <v>19</v>
      </c>
      <c r="H20" s="12">
        <f>VLOOKUP(G20,[1]拯救机制!$U:$AA,4,FALSE)</f>
        <v>0</v>
      </c>
      <c r="I20" s="12">
        <f>VLOOKUP(G20,[1]拯救机制!$U:$AA,5,FALSE)</f>
        <v>30</v>
      </c>
      <c r="J20" s="12">
        <f>VLOOKUP(G20,[1]拯救机制!$U:$AA,6,FALSE)</f>
        <v>5</v>
      </c>
      <c r="K20" s="12">
        <f>VLOOKUP(G20,[1]拯救机制!$U:$AA,7,FALSE)</f>
        <v>30</v>
      </c>
      <c r="M20" s="3">
        <f>VLOOKUP($G20,[1]分数表!$P:$S,2,FALSE)</f>
        <v>4100</v>
      </c>
      <c r="N20" s="3">
        <f>VLOOKUP($G20,[1]分数表!$P:$S,3,FALSE)</f>
        <v>8300</v>
      </c>
      <c r="O20" s="3">
        <f>VLOOKUP($G20,[1]分数表!$P:$S,4,FALSE)</f>
        <v>12400</v>
      </c>
      <c r="P20" s="3">
        <v>150</v>
      </c>
      <c r="Q20" s="5">
        <v>20</v>
      </c>
      <c r="R20" s="3"/>
    </row>
    <row r="21" spans="1:18" x14ac:dyDescent="0.3">
      <c r="A21" s="10" t="s">
        <v>33</v>
      </c>
      <c r="B21" s="10">
        <v>13</v>
      </c>
      <c r="C21" s="10">
        <v>0</v>
      </c>
      <c r="D21" s="2">
        <v>5</v>
      </c>
      <c r="E21" s="10">
        <v>1</v>
      </c>
      <c r="F21" s="2" t="s">
        <v>34</v>
      </c>
      <c r="G21" s="11">
        <v>18</v>
      </c>
      <c r="H21" s="12">
        <f>VLOOKUP(G21,[1]拯救机制!$U:$AA,4,FALSE)</f>
        <v>0</v>
      </c>
      <c r="I21" s="12">
        <f>VLOOKUP(G21,[1]拯救机制!$U:$AA,5,FALSE)</f>
        <v>30</v>
      </c>
      <c r="J21" s="12">
        <f>VLOOKUP(G21,[1]拯救机制!$U:$AA,6,FALSE)</f>
        <v>5</v>
      </c>
      <c r="K21" s="12">
        <f>VLOOKUP(G21,[1]拯救机制!$U:$AA,7,FALSE)</f>
        <v>30</v>
      </c>
      <c r="M21" s="3">
        <f>VLOOKUP($G21,[1]分数表!$P:$S,2,FALSE)</f>
        <v>6500</v>
      </c>
      <c r="N21" s="3">
        <f>VLOOKUP($G21,[1]分数表!$P:$S,3,FALSE)</f>
        <v>13100</v>
      </c>
      <c r="O21" s="3">
        <f>VLOOKUP($G21,[1]分数表!$P:$S,4,FALSE)</f>
        <v>19600</v>
      </c>
      <c r="P21" s="3">
        <v>100</v>
      </c>
      <c r="Q21" s="5">
        <v>20</v>
      </c>
      <c r="R21" s="3"/>
    </row>
    <row r="22" spans="1:18" x14ac:dyDescent="0.3">
      <c r="A22" s="10" t="s">
        <v>33</v>
      </c>
      <c r="B22" s="10">
        <v>14</v>
      </c>
      <c r="C22" s="10">
        <v>0</v>
      </c>
      <c r="D22" s="2">
        <v>5</v>
      </c>
      <c r="E22" s="10">
        <v>1</v>
      </c>
      <c r="F22" s="2" t="s">
        <v>34</v>
      </c>
      <c r="G22" s="11">
        <v>9</v>
      </c>
      <c r="H22" s="12">
        <f>VLOOKUP(G22,[1]拯救机制!$U:$AA,4,FALSE)</f>
        <v>0</v>
      </c>
      <c r="I22" s="12">
        <f>VLOOKUP(G22,[1]拯救机制!$U:$AA,5,FALSE)</f>
        <v>30</v>
      </c>
      <c r="J22" s="12">
        <f>VLOOKUP(G22,[1]拯救机制!$U:$AA,6,FALSE)</f>
        <v>5</v>
      </c>
      <c r="K22" s="12">
        <f>VLOOKUP(G22,[1]拯救机制!$U:$AA,7,FALSE)</f>
        <v>30</v>
      </c>
      <c r="M22" s="3">
        <f>VLOOKUP($G22,[1]分数表!$P:$S,2,FALSE)</f>
        <v>4700</v>
      </c>
      <c r="N22" s="3">
        <f>VLOOKUP($G22,[1]分数表!$P:$S,3,FALSE)</f>
        <v>10100</v>
      </c>
      <c r="O22" s="3">
        <f>VLOOKUP($G22,[1]分数表!$P:$S,4,FALSE)</f>
        <v>15200</v>
      </c>
      <c r="P22" s="3">
        <v>100</v>
      </c>
      <c r="Q22" s="5">
        <v>20</v>
      </c>
      <c r="R22" s="3"/>
    </row>
    <row r="23" spans="1:18" x14ac:dyDescent="0.3">
      <c r="A23" s="10" t="s">
        <v>33</v>
      </c>
      <c r="B23" s="10">
        <v>15</v>
      </c>
      <c r="C23" s="10">
        <v>0</v>
      </c>
      <c r="D23" s="2">
        <v>5</v>
      </c>
      <c r="E23" s="10">
        <v>1</v>
      </c>
      <c r="F23" s="2" t="s">
        <v>34</v>
      </c>
      <c r="G23" s="11">
        <v>15</v>
      </c>
      <c r="H23" s="12">
        <f>VLOOKUP(G23,[1]拯救机制!$U:$AA,4,FALSE)</f>
        <v>0</v>
      </c>
      <c r="I23" s="12">
        <f>VLOOKUP(G23,[1]拯救机制!$U:$AA,5,FALSE)</f>
        <v>30</v>
      </c>
      <c r="J23" s="12">
        <f>VLOOKUP(G23,[1]拯救机制!$U:$AA,6,FALSE)</f>
        <v>5</v>
      </c>
      <c r="K23" s="12">
        <f>VLOOKUP(G23,[1]拯救机制!$U:$AA,7,FALSE)</f>
        <v>30</v>
      </c>
      <c r="M23" s="3">
        <f>VLOOKUP($G23,[1]分数表!$P:$S,2,FALSE)</f>
        <v>4700</v>
      </c>
      <c r="N23" s="3">
        <f>VLOOKUP($G23,[1]分数表!$P:$S,3,FALSE)</f>
        <v>9300</v>
      </c>
      <c r="O23" s="3">
        <f>VLOOKUP($G23,[1]分数表!$P:$S,4,FALSE)</f>
        <v>14000</v>
      </c>
      <c r="P23" s="3">
        <v>50</v>
      </c>
      <c r="Q23" s="5">
        <v>20</v>
      </c>
      <c r="R23" s="3"/>
    </row>
    <row r="24" spans="1:18" x14ac:dyDescent="0.3">
      <c r="A24" s="10" t="s">
        <v>33</v>
      </c>
      <c r="B24" s="10">
        <v>16</v>
      </c>
      <c r="C24" s="10">
        <v>0</v>
      </c>
      <c r="D24" s="2">
        <v>5</v>
      </c>
      <c r="E24" s="10">
        <v>1</v>
      </c>
      <c r="F24" s="2" t="s">
        <v>49</v>
      </c>
      <c r="G24" s="11">
        <v>16</v>
      </c>
      <c r="H24" s="12">
        <f>VLOOKUP(G24,[1]拯救机制!$U:$AA,4,FALSE)</f>
        <v>0</v>
      </c>
      <c r="I24" s="12">
        <f>VLOOKUP(G24,[1]拯救机制!$U:$AA,5,FALSE)</f>
        <v>20</v>
      </c>
      <c r="J24" s="12">
        <f>VLOOKUP(G24,[1]拯救机制!$U:$AA,6,FALSE)</f>
        <v>5</v>
      </c>
      <c r="K24" s="12">
        <f>VLOOKUP(G24,[1]拯救机制!$U:$AA,7,FALSE)</f>
        <v>20</v>
      </c>
      <c r="M24" s="3">
        <f>VLOOKUP($G24,[1]分数表!$P:$S,2,FALSE)</f>
        <v>4500</v>
      </c>
      <c r="N24" s="3">
        <f>VLOOKUP($G24,[1]分数表!$P:$S,3,FALSE)</f>
        <v>9000</v>
      </c>
      <c r="O24" s="3">
        <f>VLOOKUP($G24,[1]分数表!$P:$S,4,FALSE)</f>
        <v>13500</v>
      </c>
      <c r="P24" s="3">
        <v>150</v>
      </c>
      <c r="Q24" s="5">
        <v>20</v>
      </c>
      <c r="R24" s="3"/>
    </row>
    <row r="25" spans="1:18" x14ac:dyDescent="0.3">
      <c r="A25" s="10" t="s">
        <v>33</v>
      </c>
      <c r="B25" s="10">
        <v>17</v>
      </c>
      <c r="C25" s="10">
        <v>0</v>
      </c>
      <c r="D25" s="2">
        <v>5</v>
      </c>
      <c r="E25" s="10">
        <v>1</v>
      </c>
      <c r="F25" s="2" t="s">
        <v>49</v>
      </c>
      <c r="G25" s="11">
        <v>17</v>
      </c>
      <c r="H25" s="12">
        <f>VLOOKUP(G25,[1]拯救机制!$U:$AA,4,FALSE)</f>
        <v>0</v>
      </c>
      <c r="I25" s="12">
        <f>VLOOKUP(G25,[1]拯救机制!$U:$AA,5,FALSE)</f>
        <v>20</v>
      </c>
      <c r="J25" s="12">
        <f>VLOOKUP(G25,[1]拯救机制!$U:$AA,6,FALSE)</f>
        <v>5</v>
      </c>
      <c r="K25" s="12">
        <f>VLOOKUP(G25,[1]拯救机制!$U:$AA,7,FALSE)</f>
        <v>20</v>
      </c>
      <c r="M25" s="3">
        <f>VLOOKUP($G25,[1]分数表!$P:$S,2,FALSE)</f>
        <v>2400</v>
      </c>
      <c r="N25" s="3">
        <f>VLOOKUP($G25,[1]分数表!$P:$S,3,FALSE)</f>
        <v>4900</v>
      </c>
      <c r="O25" s="3">
        <f>VLOOKUP($G25,[1]分数表!$P:$S,4,FALSE)</f>
        <v>7300</v>
      </c>
      <c r="P25" s="3">
        <v>100</v>
      </c>
      <c r="Q25" s="5">
        <v>20</v>
      </c>
      <c r="R25" s="3"/>
    </row>
    <row r="26" spans="1:18" x14ac:dyDescent="0.3">
      <c r="A26" s="10" t="s">
        <v>33</v>
      </c>
      <c r="B26" s="10">
        <v>18</v>
      </c>
      <c r="C26" s="10">
        <v>0</v>
      </c>
      <c r="D26" s="2">
        <v>5</v>
      </c>
      <c r="E26" s="10">
        <v>1</v>
      </c>
      <c r="F26" s="2" t="s">
        <v>49</v>
      </c>
      <c r="G26" s="11">
        <v>12</v>
      </c>
      <c r="H26" s="12">
        <f>VLOOKUP(G26,[1]拯救机制!$U:$AA,4,FALSE)</f>
        <v>0</v>
      </c>
      <c r="I26" s="12">
        <f>VLOOKUP(G26,[1]拯救机制!$U:$AA,5,FALSE)</f>
        <v>20</v>
      </c>
      <c r="J26" s="12">
        <f>VLOOKUP(G26,[1]拯救机制!$U:$AA,6,FALSE)</f>
        <v>5</v>
      </c>
      <c r="K26" s="12">
        <f>VLOOKUP(G26,[1]拯救机制!$U:$AA,7,FALSE)</f>
        <v>20</v>
      </c>
      <c r="M26" s="3">
        <f>VLOOKUP($G26,[1]分数表!$P:$S,2,FALSE)</f>
        <v>5100</v>
      </c>
      <c r="N26" s="3">
        <f>VLOOKUP($G26,[1]分数表!$P:$S,3,FALSE)</f>
        <v>10100</v>
      </c>
      <c r="O26" s="3">
        <f>VLOOKUP($G26,[1]分数表!$P:$S,4,FALSE)</f>
        <v>15200</v>
      </c>
      <c r="P26" s="3">
        <v>150</v>
      </c>
      <c r="Q26" s="5">
        <v>20</v>
      </c>
      <c r="R26" s="3"/>
    </row>
    <row r="27" spans="1:18" x14ac:dyDescent="0.3">
      <c r="A27" s="10" t="s">
        <v>33</v>
      </c>
      <c r="B27" s="10">
        <v>19</v>
      </c>
      <c r="C27" s="10">
        <v>0</v>
      </c>
      <c r="D27" s="2">
        <v>5</v>
      </c>
      <c r="E27" s="10">
        <v>1</v>
      </c>
      <c r="F27" s="2" t="s">
        <v>49</v>
      </c>
      <c r="G27" s="11">
        <v>14</v>
      </c>
      <c r="H27" s="12">
        <f>VLOOKUP(G27,[1]拯救机制!$U:$AA,4,FALSE)</f>
        <v>0</v>
      </c>
      <c r="I27" s="12">
        <f>VLOOKUP(G27,[1]拯救机制!$U:$AA,5,FALSE)</f>
        <v>30</v>
      </c>
      <c r="J27" s="12">
        <f>VLOOKUP(G27,[1]拯救机制!$U:$AA,6,FALSE)</f>
        <v>5</v>
      </c>
      <c r="K27" s="12">
        <f>VLOOKUP(G27,[1]拯救机制!$U:$AA,7,FALSE)</f>
        <v>30</v>
      </c>
      <c r="M27" s="3">
        <f>VLOOKUP($G27,[1]分数表!$P:$S,2,FALSE)</f>
        <v>4500</v>
      </c>
      <c r="N27" s="3">
        <f>VLOOKUP($G27,[1]分数表!$P:$S,3,FALSE)</f>
        <v>8900</v>
      </c>
      <c r="O27" s="3">
        <f>VLOOKUP($G27,[1]分数表!$P:$S,4,FALSE)</f>
        <v>13400</v>
      </c>
      <c r="P27" s="3">
        <v>100</v>
      </c>
      <c r="Q27" s="5">
        <v>20</v>
      </c>
      <c r="R27" s="3"/>
    </row>
    <row r="28" spans="1:18" x14ac:dyDescent="0.3">
      <c r="A28" s="10" t="s">
        <v>33</v>
      </c>
      <c r="B28" s="10">
        <v>20</v>
      </c>
      <c r="C28" s="10">
        <v>0</v>
      </c>
      <c r="D28" s="2">
        <v>5</v>
      </c>
      <c r="E28" s="10">
        <v>1</v>
      </c>
      <c r="F28" s="2" t="s">
        <v>49</v>
      </c>
      <c r="G28" s="11">
        <v>20</v>
      </c>
      <c r="H28" s="12">
        <f>VLOOKUP(G28,[1]拯救机制!$U:$AA,4,FALSE)</f>
        <v>0</v>
      </c>
      <c r="I28" s="12">
        <f>VLOOKUP(G28,[1]拯救机制!$U:$AA,5,FALSE)</f>
        <v>20</v>
      </c>
      <c r="J28" s="12">
        <f>VLOOKUP(G28,[1]拯救机制!$U:$AA,6,FALSE)</f>
        <v>5</v>
      </c>
      <c r="K28" s="12">
        <f>VLOOKUP(G28,[1]拯救机制!$U:$AA,7,FALSE)</f>
        <v>20</v>
      </c>
      <c r="M28" s="3">
        <f>VLOOKUP($G28,[1]分数表!$P:$S,2,FALSE)</f>
        <v>22400</v>
      </c>
      <c r="N28" s="3">
        <f>VLOOKUP($G28,[1]分数表!$P:$S,3,FALSE)</f>
        <v>44700</v>
      </c>
      <c r="O28" s="3">
        <f>VLOOKUP($G28,[1]分数表!$P:$S,4,FALSE)</f>
        <v>67100</v>
      </c>
      <c r="P28" s="3">
        <v>250</v>
      </c>
      <c r="Q28" s="5">
        <v>20</v>
      </c>
      <c r="R28" s="3"/>
    </row>
    <row r="29" spans="1:18" x14ac:dyDescent="0.3">
      <c r="A29" s="10" t="s">
        <v>33</v>
      </c>
      <c r="B29" s="10">
        <v>21</v>
      </c>
      <c r="C29" s="10">
        <v>0</v>
      </c>
      <c r="D29" s="2">
        <v>5</v>
      </c>
      <c r="E29" s="10">
        <v>1</v>
      </c>
      <c r="F29" s="2" t="s">
        <v>49</v>
      </c>
      <c r="G29" s="11">
        <v>21</v>
      </c>
      <c r="H29" s="12">
        <f>VLOOKUP(G29,[1]拯救机制!$U:$AA,4,FALSE)</f>
        <v>0</v>
      </c>
      <c r="I29" s="12">
        <f>VLOOKUP(G29,[1]拯救机制!$U:$AA,5,FALSE)</f>
        <v>30</v>
      </c>
      <c r="J29" s="12">
        <f>VLOOKUP(G29,[1]拯救机制!$U:$AA,6,FALSE)</f>
        <v>5</v>
      </c>
      <c r="K29" s="12">
        <f>VLOOKUP(G29,[1]拯救机制!$U:$AA,7,FALSE)</f>
        <v>30</v>
      </c>
      <c r="M29" s="3">
        <f>VLOOKUP($G29,[1]分数表!$P:$S,2,FALSE)</f>
        <v>3000</v>
      </c>
      <c r="N29" s="3">
        <f>VLOOKUP($G29,[1]分数表!$P:$S,3,FALSE)</f>
        <v>6000</v>
      </c>
      <c r="O29" s="3">
        <f>VLOOKUP($G29,[1]分数表!$P:$S,4,FALSE)</f>
        <v>9000</v>
      </c>
      <c r="P29" s="3">
        <v>100</v>
      </c>
      <c r="Q29" s="5">
        <v>20</v>
      </c>
      <c r="R29" s="3"/>
    </row>
    <row r="30" spans="1:18" x14ac:dyDescent="0.3">
      <c r="A30" s="10" t="s">
        <v>33</v>
      </c>
      <c r="B30" s="10">
        <v>22</v>
      </c>
      <c r="C30" s="10">
        <v>0</v>
      </c>
      <c r="D30" s="2">
        <v>5</v>
      </c>
      <c r="E30" s="10">
        <v>1</v>
      </c>
      <c r="F30" s="2" t="s">
        <v>49</v>
      </c>
      <c r="G30" s="11">
        <v>22</v>
      </c>
      <c r="H30" s="12">
        <f>VLOOKUP(G30,[1]拯救机制!$U:$AA,4,FALSE)</f>
        <v>0</v>
      </c>
      <c r="I30" s="12">
        <f>VLOOKUP(G30,[1]拯救机制!$U:$AA,5,FALSE)</f>
        <v>30</v>
      </c>
      <c r="J30" s="12">
        <f>VLOOKUP(G30,[1]拯救机制!$U:$AA,6,FALSE)</f>
        <v>5</v>
      </c>
      <c r="K30" s="12">
        <f>VLOOKUP(G30,[1]拯救机制!$U:$AA,7,FALSE)</f>
        <v>30</v>
      </c>
      <c r="M30" s="3">
        <f>VLOOKUP($G30,[1]分数表!$P:$S,2,FALSE)</f>
        <v>3000</v>
      </c>
      <c r="N30" s="3">
        <f>VLOOKUP($G30,[1]分数表!$P:$S,3,FALSE)</f>
        <v>5900</v>
      </c>
      <c r="O30" s="3">
        <f>VLOOKUP($G30,[1]分数表!$P:$S,4,FALSE)</f>
        <v>8900</v>
      </c>
      <c r="P30" s="3">
        <v>100</v>
      </c>
      <c r="Q30" s="5">
        <v>20</v>
      </c>
      <c r="R30" s="3"/>
    </row>
    <row r="31" spans="1:18" x14ac:dyDescent="0.3">
      <c r="A31" s="10" t="s">
        <v>33</v>
      </c>
      <c r="B31" s="10">
        <v>23</v>
      </c>
      <c r="C31" s="10">
        <v>0</v>
      </c>
      <c r="D31" s="2">
        <v>5</v>
      </c>
      <c r="E31" s="10">
        <v>1</v>
      </c>
      <c r="F31" s="2" t="s">
        <v>49</v>
      </c>
      <c r="G31" s="11">
        <v>23</v>
      </c>
      <c r="H31" s="12">
        <f>VLOOKUP(G31,[1]拯救机制!$U:$AA,4,FALSE)</f>
        <v>0</v>
      </c>
      <c r="I31" s="12">
        <f>VLOOKUP(G31,[1]拯救机制!$U:$AA,5,FALSE)</f>
        <v>30</v>
      </c>
      <c r="J31" s="12">
        <f>VLOOKUP(G31,[1]拯救机制!$U:$AA,6,FALSE)</f>
        <v>5</v>
      </c>
      <c r="K31" s="12">
        <f>VLOOKUP(G31,[1]拯救机制!$U:$AA,7,FALSE)</f>
        <v>30</v>
      </c>
      <c r="M31" s="3">
        <f>VLOOKUP($G31,[1]分数表!$P:$S,2,FALSE)</f>
        <v>2800</v>
      </c>
      <c r="N31" s="3">
        <f>VLOOKUP($G31,[1]分数表!$P:$S,3,FALSE)</f>
        <v>5700</v>
      </c>
      <c r="O31" s="3">
        <f>VLOOKUP($G31,[1]分数表!$P:$S,4,FALSE)</f>
        <v>8500</v>
      </c>
      <c r="P31" s="3">
        <v>100</v>
      </c>
      <c r="Q31" s="5">
        <v>20</v>
      </c>
      <c r="R31" s="3"/>
    </row>
    <row r="32" spans="1:18" x14ac:dyDescent="0.3">
      <c r="A32" s="10" t="s">
        <v>33</v>
      </c>
      <c r="B32" s="10">
        <v>24</v>
      </c>
      <c r="C32" s="10">
        <v>0</v>
      </c>
      <c r="D32" s="2">
        <v>5</v>
      </c>
      <c r="E32" s="10">
        <v>1</v>
      </c>
      <c r="F32" s="2" t="s">
        <v>49</v>
      </c>
      <c r="G32" s="11">
        <v>24</v>
      </c>
      <c r="H32" s="12">
        <f>VLOOKUP(G32,[1]拯救机制!$U:$AA,4,FALSE)</f>
        <v>0</v>
      </c>
      <c r="I32" s="12">
        <f>VLOOKUP(G32,[1]拯救机制!$U:$AA,5,FALSE)</f>
        <v>30</v>
      </c>
      <c r="J32" s="12">
        <f>VLOOKUP(G32,[1]拯救机制!$U:$AA,6,FALSE)</f>
        <v>5</v>
      </c>
      <c r="K32" s="12">
        <f>VLOOKUP(G32,[1]拯救机制!$U:$AA,7,FALSE)</f>
        <v>30</v>
      </c>
      <c r="M32" s="3">
        <f>VLOOKUP($G32,[1]分数表!$P:$S,2,FALSE)</f>
        <v>2900</v>
      </c>
      <c r="N32" s="3">
        <f>VLOOKUP($G32,[1]分数表!$P:$S,3,FALSE)</f>
        <v>5700</v>
      </c>
      <c r="O32" s="3">
        <f>VLOOKUP($G32,[1]分数表!$P:$S,4,FALSE)</f>
        <v>8600</v>
      </c>
      <c r="P32" s="3">
        <v>100</v>
      </c>
      <c r="Q32" s="5">
        <v>20</v>
      </c>
      <c r="R32" s="3"/>
    </row>
    <row r="33" spans="1:18" x14ac:dyDescent="0.3">
      <c r="A33" s="10" t="s">
        <v>33</v>
      </c>
      <c r="B33" s="10">
        <v>25</v>
      </c>
      <c r="C33" s="10">
        <v>0</v>
      </c>
      <c r="D33" s="2">
        <v>5</v>
      </c>
      <c r="E33" s="10">
        <v>1</v>
      </c>
      <c r="F33" s="2" t="s">
        <v>49</v>
      </c>
      <c r="G33" s="11">
        <v>25</v>
      </c>
      <c r="H33" s="12">
        <f>VLOOKUP(G33,[1]拯救机制!$U:$AA,4,FALSE)</f>
        <v>0</v>
      </c>
      <c r="I33" s="12">
        <f>VLOOKUP(G33,[1]拯救机制!$U:$AA,5,FALSE)</f>
        <v>20</v>
      </c>
      <c r="J33" s="12">
        <f>VLOOKUP(G33,[1]拯救机制!$U:$AA,6,FALSE)</f>
        <v>5</v>
      </c>
      <c r="K33" s="12">
        <f>VLOOKUP(G33,[1]拯救机制!$U:$AA,7,FALSE)</f>
        <v>20</v>
      </c>
      <c r="M33" s="3">
        <f>VLOOKUP($G33,[1]分数表!$P:$S,2,FALSE)</f>
        <v>2400</v>
      </c>
      <c r="N33" s="3">
        <f>VLOOKUP($G33,[1]分数表!$P:$S,3,FALSE)</f>
        <v>4800</v>
      </c>
      <c r="O33" s="3">
        <f>VLOOKUP($G33,[1]分数表!$P:$S,4,FALSE)</f>
        <v>7200</v>
      </c>
      <c r="P33" s="3">
        <v>200</v>
      </c>
      <c r="Q33" s="5">
        <v>20</v>
      </c>
      <c r="R33" s="3"/>
    </row>
    <row r="34" spans="1:18" x14ac:dyDescent="0.3">
      <c r="A34" s="10" t="s">
        <v>33</v>
      </c>
      <c r="B34" s="10">
        <v>26</v>
      </c>
      <c r="C34" s="10">
        <v>0</v>
      </c>
      <c r="D34" s="2">
        <v>5</v>
      </c>
      <c r="E34" s="10">
        <v>1</v>
      </c>
      <c r="F34" s="2" t="s">
        <v>49</v>
      </c>
      <c r="G34" s="11">
        <v>26</v>
      </c>
      <c r="H34" s="12">
        <f>VLOOKUP(G34,[1]拯救机制!$U:$AA,4,FALSE)</f>
        <v>0</v>
      </c>
      <c r="I34" s="12">
        <f>VLOOKUP(G34,[1]拯救机制!$U:$AA,5,FALSE)</f>
        <v>30</v>
      </c>
      <c r="J34" s="12">
        <f>VLOOKUP(G34,[1]拯救机制!$U:$AA,6,FALSE)</f>
        <v>5</v>
      </c>
      <c r="K34" s="12">
        <f>VLOOKUP(G34,[1]拯救机制!$U:$AA,7,FALSE)</f>
        <v>30</v>
      </c>
      <c r="M34" s="3">
        <f>VLOOKUP($G34,[1]分数表!$P:$S,2,FALSE)</f>
        <v>4700</v>
      </c>
      <c r="N34" s="3">
        <f>VLOOKUP($G34,[1]分数表!$P:$S,3,FALSE)</f>
        <v>9500</v>
      </c>
      <c r="O34" s="3">
        <f>VLOOKUP($G34,[1]分数表!$P:$S,4,FALSE)</f>
        <v>14200</v>
      </c>
      <c r="P34" s="3">
        <v>100</v>
      </c>
      <c r="Q34" s="5">
        <v>20</v>
      </c>
      <c r="R34" s="3"/>
    </row>
    <row r="35" spans="1:18" x14ac:dyDescent="0.3">
      <c r="A35" s="10" t="s">
        <v>33</v>
      </c>
      <c r="B35" s="10">
        <v>27</v>
      </c>
      <c r="C35" s="10">
        <v>0</v>
      </c>
      <c r="D35" s="2">
        <v>5</v>
      </c>
      <c r="E35" s="10">
        <v>1</v>
      </c>
      <c r="F35" s="2" t="s">
        <v>49</v>
      </c>
      <c r="G35" s="11">
        <v>27</v>
      </c>
      <c r="H35" s="12">
        <f>VLOOKUP(G35,[1]拯救机制!$U:$AA,4,FALSE)</f>
        <v>0</v>
      </c>
      <c r="I35" s="12">
        <f>VLOOKUP(G35,[1]拯救机制!$U:$AA,5,FALSE)</f>
        <v>40</v>
      </c>
      <c r="J35" s="12">
        <f>VLOOKUP(G35,[1]拯救机制!$U:$AA,6,FALSE)</f>
        <v>5</v>
      </c>
      <c r="K35" s="12">
        <f>VLOOKUP(G35,[1]拯救机制!$U:$AA,7,FALSE)</f>
        <v>40</v>
      </c>
      <c r="M35" s="3">
        <f>VLOOKUP($G35,[1]分数表!$P:$S,2,FALSE)</f>
        <v>4600</v>
      </c>
      <c r="N35" s="3">
        <f>VLOOKUP($G35,[1]分数表!$P:$S,3,FALSE)</f>
        <v>9300</v>
      </c>
      <c r="O35" s="3">
        <f>VLOOKUP($G35,[1]分数表!$P:$S,4,FALSE)</f>
        <v>13900</v>
      </c>
      <c r="P35" s="3">
        <v>100</v>
      </c>
      <c r="Q35" s="5">
        <v>20</v>
      </c>
      <c r="R35" s="3"/>
    </row>
    <row r="36" spans="1:18" x14ac:dyDescent="0.3">
      <c r="A36" s="10" t="s">
        <v>33</v>
      </c>
      <c r="B36" s="10">
        <v>28</v>
      </c>
      <c r="C36" s="10">
        <v>0</v>
      </c>
      <c r="D36" s="2">
        <v>5</v>
      </c>
      <c r="E36" s="10">
        <v>1</v>
      </c>
      <c r="F36" s="2" t="s">
        <v>49</v>
      </c>
      <c r="G36" s="11">
        <v>28</v>
      </c>
      <c r="H36" s="12">
        <f>VLOOKUP(G36,[1]拯救机制!$U:$AA,4,FALSE)</f>
        <v>0</v>
      </c>
      <c r="I36" s="12">
        <f>VLOOKUP(G36,[1]拯救机制!$U:$AA,5,FALSE)</f>
        <v>20</v>
      </c>
      <c r="J36" s="12">
        <f>VLOOKUP(G36,[1]拯救机制!$U:$AA,6,FALSE)</f>
        <v>5</v>
      </c>
      <c r="K36" s="12">
        <f>VLOOKUP(G36,[1]拯救机制!$U:$AA,7,FALSE)</f>
        <v>20</v>
      </c>
      <c r="M36" s="3">
        <f>VLOOKUP($G36,[1]分数表!$P:$S,2,FALSE)</f>
        <v>5300</v>
      </c>
      <c r="N36" s="3">
        <f>VLOOKUP($G36,[1]分数表!$P:$S,3,FALSE)</f>
        <v>10600</v>
      </c>
      <c r="O36" s="3">
        <f>VLOOKUP($G36,[1]分数表!$P:$S,4,FALSE)</f>
        <v>15900</v>
      </c>
      <c r="P36" s="3">
        <v>150</v>
      </c>
      <c r="Q36" s="5">
        <v>20</v>
      </c>
      <c r="R36" s="3"/>
    </row>
    <row r="37" spans="1:18" x14ac:dyDescent="0.3">
      <c r="A37" s="10" t="s">
        <v>33</v>
      </c>
      <c r="B37" s="10">
        <v>29</v>
      </c>
      <c r="C37" s="10">
        <v>0</v>
      </c>
      <c r="D37" s="2">
        <v>5</v>
      </c>
      <c r="E37" s="10">
        <v>1</v>
      </c>
      <c r="F37" s="2" t="s">
        <v>49</v>
      </c>
      <c r="G37" s="11">
        <v>29</v>
      </c>
      <c r="H37" s="12">
        <f>VLOOKUP(G37,[1]拯救机制!$U:$AA,4,FALSE)</f>
        <v>0</v>
      </c>
      <c r="I37" s="12">
        <f>VLOOKUP(G37,[1]拯救机制!$U:$AA,5,FALSE)</f>
        <v>40</v>
      </c>
      <c r="J37" s="12">
        <f>VLOOKUP(G37,[1]拯救机制!$U:$AA,6,FALSE)</f>
        <v>5</v>
      </c>
      <c r="K37" s="12">
        <f>VLOOKUP(G37,[1]拯救机制!$U:$AA,7,FALSE)</f>
        <v>40</v>
      </c>
      <c r="M37" s="3">
        <f>VLOOKUP($G37,[1]分数表!$P:$S,2,FALSE)</f>
        <v>4200</v>
      </c>
      <c r="N37" s="3">
        <f>VLOOKUP($G37,[1]分数表!$P:$S,3,FALSE)</f>
        <v>8300</v>
      </c>
      <c r="O37" s="3">
        <f>VLOOKUP($G37,[1]分数表!$P:$S,4,FALSE)</f>
        <v>12500</v>
      </c>
      <c r="P37" s="3">
        <v>100</v>
      </c>
      <c r="Q37" s="5">
        <v>20</v>
      </c>
      <c r="R37" s="3"/>
    </row>
    <row r="38" spans="1:18" x14ac:dyDescent="0.3">
      <c r="A38" s="10" t="s">
        <v>33</v>
      </c>
      <c r="B38" s="10">
        <v>30</v>
      </c>
      <c r="C38" s="10">
        <v>0</v>
      </c>
      <c r="D38" s="2">
        <v>5</v>
      </c>
      <c r="E38" s="10">
        <v>1</v>
      </c>
      <c r="F38" s="2" t="s">
        <v>49</v>
      </c>
      <c r="G38" s="11">
        <v>30</v>
      </c>
      <c r="H38" s="12">
        <f>VLOOKUP(G38,[1]拯救机制!$U:$AA,4,FALSE)</f>
        <v>0</v>
      </c>
      <c r="I38" s="12">
        <f>VLOOKUP(G38,[1]拯救机制!$U:$AA,5,FALSE)</f>
        <v>30</v>
      </c>
      <c r="J38" s="12">
        <f>VLOOKUP(G38,[1]拯救机制!$U:$AA,6,FALSE)</f>
        <v>5</v>
      </c>
      <c r="K38" s="12">
        <f>VLOOKUP(G38,[1]拯救机制!$U:$AA,7,FALSE)</f>
        <v>30</v>
      </c>
      <c r="M38" s="3">
        <f>VLOOKUP($G38,[1]分数表!$P:$S,2,FALSE)</f>
        <v>1800</v>
      </c>
      <c r="N38" s="3">
        <f>VLOOKUP($G38,[1]分数表!$P:$S,3,FALSE)</f>
        <v>3600</v>
      </c>
      <c r="O38" s="3">
        <f>VLOOKUP($G38,[1]分数表!$P:$S,4,FALSE)</f>
        <v>5400</v>
      </c>
      <c r="P38" s="3">
        <v>100</v>
      </c>
      <c r="Q38" s="5">
        <v>20</v>
      </c>
      <c r="R38" s="3"/>
    </row>
    <row r="39" spans="1:18" x14ac:dyDescent="0.3">
      <c r="A39" s="10" t="s">
        <v>33</v>
      </c>
      <c r="B39" s="10">
        <v>31</v>
      </c>
      <c r="C39" s="10">
        <v>0</v>
      </c>
      <c r="D39" s="2">
        <v>5</v>
      </c>
      <c r="E39" s="10">
        <v>1</v>
      </c>
      <c r="F39" s="2" t="s">
        <v>49</v>
      </c>
      <c r="G39" s="11">
        <v>31</v>
      </c>
      <c r="H39" s="12">
        <f>VLOOKUP(G39,[1]拯救机制!$U:$AA,4,FALSE)</f>
        <v>0</v>
      </c>
      <c r="I39" s="12">
        <f>VLOOKUP(G39,[1]拯救机制!$U:$AA,5,FALSE)</f>
        <v>20</v>
      </c>
      <c r="J39" s="12">
        <f>VLOOKUP(G39,[1]拯救机制!$U:$AA,6,FALSE)</f>
        <v>5</v>
      </c>
      <c r="K39" s="12">
        <f>VLOOKUP(G39,[1]拯救机制!$U:$AA,7,FALSE)</f>
        <v>20</v>
      </c>
      <c r="M39" s="3">
        <f>VLOOKUP($G39,[1]分数表!$P:$S,2,FALSE)</f>
        <v>4900</v>
      </c>
      <c r="N39" s="3">
        <f>VLOOKUP($G39,[1]分数表!$P:$S,3,FALSE)</f>
        <v>9700</v>
      </c>
      <c r="O39" s="3">
        <f>VLOOKUP($G39,[1]分数表!$P:$S,4,FALSE)</f>
        <v>14600</v>
      </c>
      <c r="P39" s="3">
        <v>150</v>
      </c>
      <c r="Q39" s="5">
        <v>20</v>
      </c>
      <c r="R39" s="3"/>
    </row>
    <row r="40" spans="1:18" x14ac:dyDescent="0.3">
      <c r="A40" s="10" t="s">
        <v>33</v>
      </c>
      <c r="B40" s="10">
        <v>32</v>
      </c>
      <c r="C40" s="10">
        <v>0</v>
      </c>
      <c r="D40" s="2">
        <v>5</v>
      </c>
      <c r="E40" s="10">
        <v>1</v>
      </c>
      <c r="F40" s="2" t="s">
        <v>49</v>
      </c>
      <c r="G40" s="11">
        <v>32</v>
      </c>
      <c r="H40" s="12">
        <f>VLOOKUP(G40,[1]拯救机制!$U:$AA,4,FALSE)</f>
        <v>0</v>
      </c>
      <c r="I40" s="12">
        <f>VLOOKUP(G40,[1]拯救机制!$U:$AA,5,FALSE)</f>
        <v>20</v>
      </c>
      <c r="J40" s="12">
        <f>VLOOKUP(G40,[1]拯救机制!$U:$AA,6,FALSE)</f>
        <v>5</v>
      </c>
      <c r="K40" s="12">
        <f>VLOOKUP(G40,[1]拯救机制!$U:$AA,7,FALSE)</f>
        <v>20</v>
      </c>
      <c r="M40" s="3">
        <f>VLOOKUP($G40,[1]分数表!$P:$S,2,FALSE)</f>
        <v>4300</v>
      </c>
      <c r="N40" s="3">
        <f>VLOOKUP($G40,[1]分数表!$P:$S,3,FALSE)</f>
        <v>8600</v>
      </c>
      <c r="O40" s="3">
        <f>VLOOKUP($G40,[1]分数表!$P:$S,4,FALSE)</f>
        <v>12900</v>
      </c>
      <c r="P40" s="3">
        <v>150</v>
      </c>
      <c r="Q40" s="5">
        <v>20</v>
      </c>
      <c r="R40" s="3"/>
    </row>
    <row r="41" spans="1:18" x14ac:dyDescent="0.3">
      <c r="A41" s="10" t="s">
        <v>33</v>
      </c>
      <c r="B41" s="10">
        <v>33</v>
      </c>
      <c r="C41" s="10">
        <v>0</v>
      </c>
      <c r="D41" s="2">
        <v>5</v>
      </c>
      <c r="E41" s="10">
        <v>1</v>
      </c>
      <c r="F41" s="2" t="s">
        <v>49</v>
      </c>
      <c r="G41" s="11">
        <v>33</v>
      </c>
      <c r="H41" s="12">
        <f>VLOOKUP(G41,[1]拯救机制!$U:$AA,4,FALSE)</f>
        <v>0</v>
      </c>
      <c r="I41" s="12">
        <f>VLOOKUP(G41,[1]拯救机制!$U:$AA,5,FALSE)</f>
        <v>20</v>
      </c>
      <c r="J41" s="12">
        <f>VLOOKUP(G41,[1]拯救机制!$U:$AA,6,FALSE)</f>
        <v>5</v>
      </c>
      <c r="K41" s="12">
        <f>VLOOKUP(G41,[1]拯救机制!$U:$AA,7,FALSE)</f>
        <v>20</v>
      </c>
      <c r="M41" s="3">
        <f>VLOOKUP($G41,[1]分数表!$P:$S,2,FALSE)</f>
        <v>4400</v>
      </c>
      <c r="N41" s="3">
        <f>VLOOKUP($G41,[1]分数表!$P:$S,3,FALSE)</f>
        <v>8800</v>
      </c>
      <c r="O41" s="3">
        <f>VLOOKUP($G41,[1]分数表!$P:$S,4,FALSE)</f>
        <v>13200</v>
      </c>
      <c r="P41" s="3">
        <v>150</v>
      </c>
      <c r="Q41" s="5">
        <v>20</v>
      </c>
      <c r="R41" s="3"/>
    </row>
    <row r="42" spans="1:18" x14ac:dyDescent="0.3">
      <c r="A42" s="10" t="s">
        <v>33</v>
      </c>
      <c r="B42" s="10">
        <v>34</v>
      </c>
      <c r="C42" s="10">
        <v>0</v>
      </c>
      <c r="D42" s="2">
        <v>5</v>
      </c>
      <c r="E42" s="10">
        <v>1</v>
      </c>
      <c r="F42" s="2" t="s">
        <v>49</v>
      </c>
      <c r="G42" s="11">
        <v>34</v>
      </c>
      <c r="H42" s="12">
        <f>VLOOKUP(G42,[1]拯救机制!$U:$AA,4,FALSE)</f>
        <v>0</v>
      </c>
      <c r="I42" s="12">
        <f>VLOOKUP(G42,[1]拯救机制!$U:$AA,5,FALSE)</f>
        <v>30</v>
      </c>
      <c r="J42" s="12">
        <f>VLOOKUP(G42,[1]拯救机制!$U:$AA,6,FALSE)</f>
        <v>5</v>
      </c>
      <c r="K42" s="12">
        <f>VLOOKUP(G42,[1]拯救机制!$U:$AA,7,FALSE)</f>
        <v>30</v>
      </c>
      <c r="M42" s="3">
        <f>VLOOKUP($G42,[1]分数表!$P:$S,2,FALSE)</f>
        <v>3900</v>
      </c>
      <c r="N42" s="3">
        <f>VLOOKUP($G42,[1]分数表!$P:$S,3,FALSE)</f>
        <v>7900</v>
      </c>
      <c r="O42" s="3">
        <f>VLOOKUP($G42,[1]分数表!$P:$S,4,FALSE)</f>
        <v>11800</v>
      </c>
      <c r="P42" s="3">
        <v>100</v>
      </c>
      <c r="Q42" s="5">
        <v>20</v>
      </c>
      <c r="R42" s="3"/>
    </row>
    <row r="43" spans="1:18" x14ac:dyDescent="0.3">
      <c r="A43" s="10" t="s">
        <v>33</v>
      </c>
      <c r="B43" s="10">
        <v>35</v>
      </c>
      <c r="C43" s="10">
        <v>0</v>
      </c>
      <c r="D43" s="2">
        <v>5</v>
      </c>
      <c r="E43" s="10">
        <v>1</v>
      </c>
      <c r="F43" s="2" t="s">
        <v>49</v>
      </c>
      <c r="G43" s="11">
        <v>35</v>
      </c>
      <c r="H43" s="12">
        <f>VLOOKUP(G43,[1]拯救机制!$U:$AA,4,FALSE)</f>
        <v>0</v>
      </c>
      <c r="I43" s="12">
        <f>VLOOKUP(G43,[1]拯救机制!$U:$AA,5,FALSE)</f>
        <v>20</v>
      </c>
      <c r="J43" s="12">
        <f>VLOOKUP(G43,[1]拯救机制!$U:$AA,6,FALSE)</f>
        <v>5</v>
      </c>
      <c r="K43" s="12">
        <f>VLOOKUP(G43,[1]拯救机制!$U:$AA,7,FALSE)</f>
        <v>20</v>
      </c>
      <c r="M43" s="3">
        <f>VLOOKUP($G43,[1]分数表!$P:$S,2,FALSE)</f>
        <v>11200</v>
      </c>
      <c r="N43" s="3">
        <f>VLOOKUP($G43,[1]分数表!$P:$S,3,FALSE)</f>
        <v>22500</v>
      </c>
      <c r="O43" s="3">
        <f>VLOOKUP($G43,[1]分数表!$P:$S,4,FALSE)</f>
        <v>33700</v>
      </c>
      <c r="P43" s="3">
        <v>200</v>
      </c>
      <c r="Q43" s="5">
        <v>20</v>
      </c>
      <c r="R43" s="3"/>
    </row>
    <row r="44" spans="1:18" x14ac:dyDescent="0.3">
      <c r="A44" s="10" t="s">
        <v>33</v>
      </c>
      <c r="B44" s="10">
        <v>36</v>
      </c>
      <c r="C44" s="10">
        <v>0</v>
      </c>
      <c r="D44" s="2">
        <v>5</v>
      </c>
      <c r="E44" s="10">
        <v>1</v>
      </c>
      <c r="F44" s="2" t="s">
        <v>49</v>
      </c>
      <c r="G44" s="11">
        <v>36</v>
      </c>
      <c r="H44" s="12">
        <f>VLOOKUP(G44,[1]拯救机制!$U:$AA,4,FALSE)</f>
        <v>0</v>
      </c>
      <c r="I44" s="12">
        <f>VLOOKUP(G44,[1]拯救机制!$U:$AA,5,FALSE)</f>
        <v>20</v>
      </c>
      <c r="J44" s="12">
        <f>VLOOKUP(G44,[1]拯救机制!$U:$AA,6,FALSE)</f>
        <v>5</v>
      </c>
      <c r="K44" s="12">
        <f>VLOOKUP(G44,[1]拯救机制!$U:$AA,7,FALSE)</f>
        <v>20</v>
      </c>
      <c r="M44" s="3">
        <f>VLOOKUP($G44,[1]分数表!$P:$S,2,FALSE)</f>
        <v>5900</v>
      </c>
      <c r="N44" s="3">
        <f>VLOOKUP($G44,[1]分数表!$P:$S,3,FALSE)</f>
        <v>11900</v>
      </c>
      <c r="O44" s="3">
        <f>VLOOKUP($G44,[1]分数表!$P:$S,4,FALSE)</f>
        <v>17800</v>
      </c>
      <c r="P44" s="3">
        <v>150</v>
      </c>
      <c r="Q44" s="5">
        <v>20</v>
      </c>
      <c r="R44" s="3"/>
    </row>
    <row r="45" spans="1:18" x14ac:dyDescent="0.3">
      <c r="A45" s="10" t="s">
        <v>33</v>
      </c>
      <c r="B45" s="10">
        <v>37</v>
      </c>
      <c r="C45" s="10">
        <v>0</v>
      </c>
      <c r="D45" s="2">
        <v>5</v>
      </c>
      <c r="E45" s="10">
        <v>1</v>
      </c>
      <c r="F45" s="2" t="s">
        <v>49</v>
      </c>
      <c r="G45" s="11">
        <v>37</v>
      </c>
      <c r="H45" s="12">
        <f>VLOOKUP(G45,[1]拯救机制!$U:$AA,4,FALSE)</f>
        <v>0</v>
      </c>
      <c r="I45" s="12">
        <f>VLOOKUP(G45,[1]拯救机制!$U:$AA,5,FALSE)</f>
        <v>30</v>
      </c>
      <c r="J45" s="12">
        <f>VLOOKUP(G45,[1]拯救机制!$U:$AA,6,FALSE)</f>
        <v>5</v>
      </c>
      <c r="K45" s="12">
        <f>VLOOKUP(G45,[1]拯救机制!$U:$AA,7,FALSE)</f>
        <v>30</v>
      </c>
      <c r="M45" s="3">
        <f>VLOOKUP($G45,[1]分数表!$P:$S,2,FALSE)</f>
        <v>4000</v>
      </c>
      <c r="N45" s="3">
        <f>VLOOKUP($G45,[1]分数表!$P:$S,3,FALSE)</f>
        <v>8000</v>
      </c>
      <c r="O45" s="3">
        <f>VLOOKUP($G45,[1]分数表!$P:$S,4,FALSE)</f>
        <v>12000</v>
      </c>
      <c r="P45" s="3">
        <v>100</v>
      </c>
      <c r="Q45" s="5">
        <v>20</v>
      </c>
      <c r="R45" s="3"/>
    </row>
    <row r="46" spans="1:18" x14ac:dyDescent="0.3">
      <c r="A46" s="10" t="s">
        <v>33</v>
      </c>
      <c r="B46" s="10">
        <v>38</v>
      </c>
      <c r="C46" s="10">
        <v>0</v>
      </c>
      <c r="D46" s="2">
        <v>5</v>
      </c>
      <c r="E46" s="10">
        <v>1</v>
      </c>
      <c r="F46" s="2" t="s">
        <v>49</v>
      </c>
      <c r="G46" s="11">
        <v>38</v>
      </c>
      <c r="H46" s="12">
        <f>VLOOKUP(G46,[1]拯救机制!$U:$AA,4,FALSE)</f>
        <v>0</v>
      </c>
      <c r="I46" s="12">
        <f>VLOOKUP(G46,[1]拯救机制!$U:$AA,5,FALSE)</f>
        <v>20</v>
      </c>
      <c r="J46" s="12">
        <f>VLOOKUP(G46,[1]拯救机制!$U:$AA,6,FALSE)</f>
        <v>5</v>
      </c>
      <c r="K46" s="12">
        <f>VLOOKUP(G46,[1]拯救机制!$U:$AA,7,FALSE)</f>
        <v>20</v>
      </c>
      <c r="M46" s="3">
        <f>VLOOKUP($G46,[1]分数表!$P:$S,2,FALSE)</f>
        <v>4200</v>
      </c>
      <c r="N46" s="3">
        <f>VLOOKUP($G46,[1]分数表!$P:$S,3,FALSE)</f>
        <v>8400</v>
      </c>
      <c r="O46" s="3">
        <f>VLOOKUP($G46,[1]分数表!$P:$S,4,FALSE)</f>
        <v>12600</v>
      </c>
      <c r="P46" s="3">
        <v>150</v>
      </c>
      <c r="Q46" s="5">
        <v>20</v>
      </c>
      <c r="R46" s="3"/>
    </row>
    <row r="47" spans="1:18" x14ac:dyDescent="0.3">
      <c r="A47" s="10" t="s">
        <v>33</v>
      </c>
      <c r="B47" s="10">
        <v>39</v>
      </c>
      <c r="C47" s="10">
        <v>0</v>
      </c>
      <c r="D47" s="2">
        <v>15</v>
      </c>
      <c r="E47" s="10">
        <v>2</v>
      </c>
      <c r="F47" s="2" t="s">
        <v>49</v>
      </c>
      <c r="G47" s="11">
        <v>39</v>
      </c>
      <c r="H47" s="12">
        <f>VLOOKUP(G47,[1]拯救机制!$U:$AA,4,FALSE)</f>
        <v>0</v>
      </c>
      <c r="I47" s="12">
        <f>VLOOKUP(G47,[1]拯救机制!$U:$AA,5,FALSE)</f>
        <v>40</v>
      </c>
      <c r="J47" s="12">
        <f>VLOOKUP(G47,[1]拯救机制!$U:$AA,6,FALSE)</f>
        <v>10</v>
      </c>
      <c r="K47" s="12">
        <f>VLOOKUP(G47,[1]拯救机制!$U:$AA,7,FALSE)</f>
        <v>40</v>
      </c>
      <c r="M47" s="3">
        <f>VLOOKUP($G47,[1]分数表!$P:$S,2,FALSE)</f>
        <v>4100</v>
      </c>
      <c r="N47" s="3">
        <f>VLOOKUP($G47,[1]分数表!$P:$S,3,FALSE)</f>
        <v>8300</v>
      </c>
      <c r="O47" s="3">
        <f>VLOOKUP($G47,[1]分数表!$P:$S,4,FALSE)</f>
        <v>12400</v>
      </c>
      <c r="P47" s="3">
        <v>150</v>
      </c>
      <c r="Q47" s="5">
        <v>50</v>
      </c>
      <c r="R47" s="3"/>
    </row>
    <row r="48" spans="1:18" x14ac:dyDescent="0.3">
      <c r="A48" s="10" t="s">
        <v>33</v>
      </c>
      <c r="B48" s="10">
        <v>40</v>
      </c>
      <c r="C48" s="10">
        <v>0</v>
      </c>
      <c r="D48" s="2">
        <v>5</v>
      </c>
      <c r="E48" s="10">
        <v>1</v>
      </c>
      <c r="F48" s="2" t="s">
        <v>49</v>
      </c>
      <c r="G48" s="11">
        <v>40</v>
      </c>
      <c r="H48" s="12">
        <f>VLOOKUP(G48,[1]拯救机制!$U:$AA,4,FALSE)</f>
        <v>0</v>
      </c>
      <c r="I48" s="12">
        <f>VLOOKUP(G48,[1]拯救机制!$U:$AA,5,FALSE)</f>
        <v>20</v>
      </c>
      <c r="J48" s="12">
        <f>VLOOKUP(G48,[1]拯救机制!$U:$AA,6,FALSE)</f>
        <v>5</v>
      </c>
      <c r="K48" s="12">
        <f>VLOOKUP(G48,[1]拯救机制!$U:$AA,7,FALSE)</f>
        <v>20</v>
      </c>
      <c r="M48" s="3">
        <f>VLOOKUP($G48,[1]分数表!$P:$S,2,FALSE)</f>
        <v>5200</v>
      </c>
      <c r="N48" s="3">
        <f>VLOOKUP($G48,[1]分数表!$P:$S,3,FALSE)</f>
        <v>10500</v>
      </c>
      <c r="O48" s="3">
        <f>VLOOKUP($G48,[1]分数表!$P:$S,4,FALSE)</f>
        <v>15700</v>
      </c>
      <c r="P48" s="3">
        <v>200</v>
      </c>
      <c r="Q48" s="5">
        <v>20</v>
      </c>
      <c r="R48" s="3"/>
    </row>
    <row r="49" spans="1:18" x14ac:dyDescent="0.3">
      <c r="A49" s="10" t="s">
        <v>33</v>
      </c>
      <c r="B49" s="10">
        <v>41</v>
      </c>
      <c r="C49" s="10">
        <v>0</v>
      </c>
      <c r="D49" s="2">
        <v>5</v>
      </c>
      <c r="E49" s="10">
        <v>1</v>
      </c>
      <c r="F49" s="2" t="s">
        <v>49</v>
      </c>
      <c r="G49" s="11">
        <v>41</v>
      </c>
      <c r="H49" s="12">
        <f>VLOOKUP(G49,[1]拯救机制!$U:$AA,4,FALSE)</f>
        <v>0</v>
      </c>
      <c r="I49" s="12">
        <f>VLOOKUP(G49,[1]拯救机制!$U:$AA,5,FALSE)</f>
        <v>30</v>
      </c>
      <c r="J49" s="12">
        <f>VLOOKUP(G49,[1]拯救机制!$U:$AA,6,FALSE)</f>
        <v>5</v>
      </c>
      <c r="K49" s="12">
        <f>VLOOKUP(G49,[1]拯救机制!$U:$AA,7,FALSE)</f>
        <v>30</v>
      </c>
      <c r="M49" s="3">
        <f>VLOOKUP($G49,[1]分数表!$P:$S,2,FALSE)</f>
        <v>2600</v>
      </c>
      <c r="N49" s="3">
        <f>VLOOKUP($G49,[1]分数表!$P:$S,3,FALSE)</f>
        <v>5100</v>
      </c>
      <c r="O49" s="3">
        <f>VLOOKUP($G49,[1]分数表!$P:$S,4,FALSE)</f>
        <v>7700</v>
      </c>
      <c r="P49" s="3">
        <v>100</v>
      </c>
      <c r="Q49" s="5">
        <v>20</v>
      </c>
      <c r="R49" s="3"/>
    </row>
    <row r="50" spans="1:18" x14ac:dyDescent="0.3">
      <c r="A50" s="10" t="s">
        <v>33</v>
      </c>
      <c r="B50" s="10">
        <v>42</v>
      </c>
      <c r="C50" s="10">
        <v>0</v>
      </c>
      <c r="D50" s="2">
        <v>5</v>
      </c>
      <c r="E50" s="10">
        <v>1</v>
      </c>
      <c r="F50" s="2" t="s">
        <v>49</v>
      </c>
      <c r="G50" s="11">
        <v>42</v>
      </c>
      <c r="H50" s="12">
        <f>VLOOKUP(G50,[1]拯救机制!$U:$AA,4,FALSE)</f>
        <v>0</v>
      </c>
      <c r="I50" s="12">
        <f>VLOOKUP(G50,[1]拯救机制!$U:$AA,5,FALSE)</f>
        <v>40</v>
      </c>
      <c r="J50" s="12">
        <f>VLOOKUP(G50,[1]拯救机制!$U:$AA,6,FALSE)</f>
        <v>10</v>
      </c>
      <c r="K50" s="12">
        <f>VLOOKUP(G50,[1]拯救机制!$U:$AA,7,FALSE)</f>
        <v>40</v>
      </c>
      <c r="M50" s="3">
        <f>VLOOKUP($G50,[1]分数表!$P:$S,2,FALSE)</f>
        <v>2700</v>
      </c>
      <c r="N50" s="3">
        <f>VLOOKUP($G50,[1]分数表!$P:$S,3,FALSE)</f>
        <v>5400</v>
      </c>
      <c r="O50" s="3">
        <f>VLOOKUP($G50,[1]分数表!$P:$S,4,FALSE)</f>
        <v>8100</v>
      </c>
      <c r="P50" s="3">
        <v>100</v>
      </c>
      <c r="Q50" s="5">
        <v>20</v>
      </c>
      <c r="R50" s="3"/>
    </row>
    <row r="51" spans="1:18" x14ac:dyDescent="0.3">
      <c r="A51" s="10" t="s">
        <v>33</v>
      </c>
      <c r="B51" s="10">
        <v>43</v>
      </c>
      <c r="C51" s="10">
        <v>0</v>
      </c>
      <c r="D51" s="2">
        <v>5</v>
      </c>
      <c r="E51" s="10">
        <v>1</v>
      </c>
      <c r="F51" s="2" t="s">
        <v>49</v>
      </c>
      <c r="G51" s="11">
        <v>43</v>
      </c>
      <c r="H51" s="12">
        <f>VLOOKUP(G51,[1]拯救机制!$U:$AA,4,FALSE)</f>
        <v>0</v>
      </c>
      <c r="I51" s="12">
        <f>VLOOKUP(G51,[1]拯救机制!$U:$AA,5,FALSE)</f>
        <v>40</v>
      </c>
      <c r="J51" s="12">
        <f>VLOOKUP(G51,[1]拯救机制!$U:$AA,6,FALSE)</f>
        <v>10</v>
      </c>
      <c r="K51" s="12">
        <f>VLOOKUP(G51,[1]拯救机制!$U:$AA,7,FALSE)</f>
        <v>40</v>
      </c>
      <c r="M51" s="3">
        <f>VLOOKUP($G51,[1]分数表!$P:$S,2,FALSE)</f>
        <v>2300</v>
      </c>
      <c r="N51" s="3">
        <f>VLOOKUP($G51,[1]分数表!$P:$S,3,FALSE)</f>
        <v>4600</v>
      </c>
      <c r="O51" s="3">
        <f>VLOOKUP($G51,[1]分数表!$P:$S,4,FALSE)</f>
        <v>6900</v>
      </c>
      <c r="P51" s="3">
        <v>100</v>
      </c>
      <c r="Q51" s="5">
        <v>20</v>
      </c>
      <c r="R51" s="3"/>
    </row>
    <row r="52" spans="1:18" x14ac:dyDescent="0.3">
      <c r="A52" s="10" t="s">
        <v>33</v>
      </c>
      <c r="B52" s="10">
        <v>44</v>
      </c>
      <c r="C52" s="10">
        <v>0</v>
      </c>
      <c r="D52" s="2">
        <v>5</v>
      </c>
      <c r="E52" s="10">
        <v>1</v>
      </c>
      <c r="F52" s="2" t="s">
        <v>49</v>
      </c>
      <c r="G52" s="11">
        <v>45</v>
      </c>
      <c r="H52" s="12">
        <f>VLOOKUP(G52,[1]拯救机制!$U:$AA,4,FALSE)</f>
        <v>0</v>
      </c>
      <c r="I52" s="12">
        <f>VLOOKUP(G52,[1]拯救机制!$U:$AA,5,FALSE)</f>
        <v>40</v>
      </c>
      <c r="J52" s="12">
        <f>VLOOKUP(G52,[1]拯救机制!$U:$AA,6,FALSE)</f>
        <v>10</v>
      </c>
      <c r="K52" s="12">
        <f>VLOOKUP(G52,[1]拯救机制!$U:$AA,7,FALSE)</f>
        <v>40</v>
      </c>
      <c r="M52" s="3">
        <f>VLOOKUP($G52,[1]分数表!$P:$S,2,FALSE)</f>
        <v>3600</v>
      </c>
      <c r="N52" s="3">
        <f>VLOOKUP($G52,[1]分数表!$P:$S,3,FALSE)</f>
        <v>7300</v>
      </c>
      <c r="O52" s="3">
        <f>VLOOKUP($G52,[1]分数表!$P:$S,4,FALSE)</f>
        <v>10900</v>
      </c>
      <c r="P52" s="3">
        <v>100</v>
      </c>
      <c r="Q52" s="5">
        <v>20</v>
      </c>
      <c r="R52" s="3"/>
    </row>
    <row r="53" spans="1:18" x14ac:dyDescent="0.3">
      <c r="A53" s="10" t="s">
        <v>33</v>
      </c>
      <c r="B53" s="10">
        <v>45</v>
      </c>
      <c r="C53" s="10">
        <v>0</v>
      </c>
      <c r="D53" s="2">
        <v>15</v>
      </c>
      <c r="E53" s="10">
        <v>2</v>
      </c>
      <c r="F53" s="2" t="s">
        <v>49</v>
      </c>
      <c r="G53" s="11">
        <v>44</v>
      </c>
      <c r="H53" s="12">
        <f>VLOOKUP(G53,[1]拯救机制!$U:$AA,4,FALSE)</f>
        <v>0</v>
      </c>
      <c r="I53" s="12">
        <f>VLOOKUP(G53,[1]拯救机制!$U:$AA,5,FALSE)</f>
        <v>30</v>
      </c>
      <c r="J53" s="12">
        <f>VLOOKUP(G53,[1]拯救机制!$U:$AA,6,FALSE)</f>
        <v>5</v>
      </c>
      <c r="K53" s="12">
        <f>VLOOKUP(G53,[1]拯救机制!$U:$AA,7,FALSE)</f>
        <v>30</v>
      </c>
      <c r="M53" s="3">
        <f>VLOOKUP($G53,[1]分数表!$P:$S,2,FALSE)</f>
        <v>3800</v>
      </c>
      <c r="N53" s="3">
        <f>VLOOKUP($G53,[1]分数表!$P:$S,3,FALSE)</f>
        <v>7700</v>
      </c>
      <c r="O53" s="3">
        <f>VLOOKUP($G53,[1]分数表!$P:$S,4,FALSE)</f>
        <v>11500</v>
      </c>
      <c r="P53" s="3">
        <v>150</v>
      </c>
      <c r="Q53" s="5">
        <v>50</v>
      </c>
      <c r="R53" s="3"/>
    </row>
    <row r="54" spans="1:18" x14ac:dyDescent="0.3">
      <c r="A54" s="10" t="s">
        <v>33</v>
      </c>
      <c r="B54" s="10">
        <v>46</v>
      </c>
      <c r="C54" s="10">
        <v>0</v>
      </c>
      <c r="D54" s="2">
        <v>5</v>
      </c>
      <c r="E54" s="10">
        <v>1</v>
      </c>
      <c r="F54" s="2" t="s">
        <v>49</v>
      </c>
      <c r="G54" s="11">
        <v>46</v>
      </c>
      <c r="H54" s="12">
        <f>VLOOKUP(G54,[1]拯救机制!$U:$AA,4,FALSE)</f>
        <v>0</v>
      </c>
      <c r="I54" s="12">
        <f>VLOOKUP(G54,[1]拯救机制!$U:$AA,5,FALSE)</f>
        <v>20</v>
      </c>
      <c r="J54" s="12">
        <f>VLOOKUP(G54,[1]拯救机制!$U:$AA,6,FALSE)</f>
        <v>5</v>
      </c>
      <c r="K54" s="12">
        <f>VLOOKUP(G54,[1]拯救机制!$U:$AA,7,FALSE)</f>
        <v>20</v>
      </c>
      <c r="M54" s="3">
        <f>VLOOKUP($G54,[1]分数表!$P:$S,2,FALSE)</f>
        <v>3900</v>
      </c>
      <c r="N54" s="3">
        <f>VLOOKUP($G54,[1]分数表!$P:$S,3,FALSE)</f>
        <v>7800</v>
      </c>
      <c r="O54" s="3">
        <f>VLOOKUP($G54,[1]分数表!$P:$S,4,FALSE)</f>
        <v>11700</v>
      </c>
      <c r="P54" s="3">
        <v>150</v>
      </c>
      <c r="Q54" s="5">
        <v>20</v>
      </c>
      <c r="R54" s="3"/>
    </row>
    <row r="55" spans="1:18" x14ac:dyDescent="0.3">
      <c r="A55" s="10" t="s">
        <v>33</v>
      </c>
      <c r="B55" s="10">
        <v>47</v>
      </c>
      <c r="C55" s="10">
        <v>0</v>
      </c>
      <c r="D55" s="2">
        <v>5</v>
      </c>
      <c r="E55" s="10">
        <v>1</v>
      </c>
      <c r="F55" s="2" t="s">
        <v>49</v>
      </c>
      <c r="G55" s="11">
        <v>47</v>
      </c>
      <c r="H55" s="12">
        <f>VLOOKUP(G55,[1]拯救机制!$U:$AA,4,FALSE)</f>
        <v>0</v>
      </c>
      <c r="I55" s="12">
        <f>VLOOKUP(G55,[1]拯救机制!$U:$AA,5,FALSE)</f>
        <v>40</v>
      </c>
      <c r="J55" s="12">
        <f>VLOOKUP(G55,[1]拯救机制!$U:$AA,6,FALSE)</f>
        <v>10</v>
      </c>
      <c r="K55" s="12">
        <f>VLOOKUP(G55,[1]拯救机制!$U:$AA,7,FALSE)</f>
        <v>40</v>
      </c>
      <c r="M55" s="3">
        <f>VLOOKUP($G55,[1]分数表!$P:$S,2,FALSE)</f>
        <v>2300</v>
      </c>
      <c r="N55" s="3">
        <f>VLOOKUP($G55,[1]分数表!$P:$S,3,FALSE)</f>
        <v>4700</v>
      </c>
      <c r="O55" s="3">
        <f>VLOOKUP($G55,[1]分数表!$P:$S,4,FALSE)</f>
        <v>7000</v>
      </c>
      <c r="P55" s="3">
        <v>100</v>
      </c>
      <c r="Q55" s="5">
        <v>20</v>
      </c>
      <c r="R55" s="3"/>
    </row>
    <row r="56" spans="1:18" x14ac:dyDescent="0.3">
      <c r="A56" s="10" t="s">
        <v>33</v>
      </c>
      <c r="B56" s="10">
        <v>48</v>
      </c>
      <c r="C56" s="10">
        <v>0</v>
      </c>
      <c r="D56" s="2">
        <v>5</v>
      </c>
      <c r="E56" s="10">
        <v>1</v>
      </c>
      <c r="F56" s="2" t="s">
        <v>49</v>
      </c>
      <c r="G56" s="11">
        <v>49</v>
      </c>
      <c r="H56" s="12">
        <f>VLOOKUP(G56,[1]拯救机制!$U:$AA,4,FALSE)</f>
        <v>0</v>
      </c>
      <c r="I56" s="12">
        <f>VLOOKUP(G56,[1]拯救机制!$U:$AA,5,FALSE)</f>
        <v>30</v>
      </c>
      <c r="J56" s="12">
        <f>VLOOKUP(G56,[1]拯救机制!$U:$AA,6,FALSE)</f>
        <v>10</v>
      </c>
      <c r="K56" s="12">
        <f>VLOOKUP(G56,[1]拯救机制!$U:$AA,7,FALSE)</f>
        <v>30</v>
      </c>
      <c r="M56" s="3">
        <f>VLOOKUP($G56,[1]分数表!$P:$S,2,FALSE)</f>
        <v>4700</v>
      </c>
      <c r="N56" s="3">
        <f>VLOOKUP($G56,[1]分数表!$P:$S,3,FALSE)</f>
        <v>9500</v>
      </c>
      <c r="O56" s="3">
        <f>VLOOKUP($G56,[1]分数表!$P:$S,4,FALSE)</f>
        <v>14200</v>
      </c>
      <c r="P56" s="3">
        <v>100</v>
      </c>
      <c r="Q56" s="5">
        <v>20</v>
      </c>
      <c r="R56" s="3"/>
    </row>
    <row r="57" spans="1:18" x14ac:dyDescent="0.3">
      <c r="A57" s="10" t="s">
        <v>33</v>
      </c>
      <c r="B57" s="10">
        <v>49</v>
      </c>
      <c r="C57" s="10">
        <v>0</v>
      </c>
      <c r="D57" s="2">
        <v>25</v>
      </c>
      <c r="E57" s="10">
        <v>3</v>
      </c>
      <c r="F57" s="2" t="s">
        <v>49</v>
      </c>
      <c r="G57" s="11">
        <v>48</v>
      </c>
      <c r="H57" s="12">
        <f>VLOOKUP(G57,[1]拯救机制!$U:$AA,4,FALSE)</f>
        <v>0</v>
      </c>
      <c r="I57" s="12">
        <f>VLOOKUP(G57,[1]拯救机制!$U:$AA,5,FALSE)</f>
        <v>40</v>
      </c>
      <c r="J57" s="12">
        <f>VLOOKUP(G57,[1]拯救机制!$U:$AA,6,FALSE)</f>
        <v>10</v>
      </c>
      <c r="K57" s="12">
        <f>VLOOKUP(G57,[1]拯救机制!$U:$AA,7,FALSE)</f>
        <v>40</v>
      </c>
      <c r="M57" s="3">
        <f>VLOOKUP($G57,[1]分数表!$P:$S,2,FALSE)</f>
        <v>2300</v>
      </c>
      <c r="N57" s="3">
        <f>VLOOKUP($G57,[1]分数表!$P:$S,3,FALSE)</f>
        <v>4700</v>
      </c>
      <c r="O57" s="3">
        <f>VLOOKUP($G57,[1]分数表!$P:$S,4,FALSE)</f>
        <v>7000</v>
      </c>
      <c r="P57" s="3">
        <v>150</v>
      </c>
      <c r="Q57" s="5">
        <v>100</v>
      </c>
      <c r="R57" s="3"/>
    </row>
    <row r="58" spans="1:18" x14ac:dyDescent="0.3">
      <c r="A58" s="10" t="s">
        <v>33</v>
      </c>
      <c r="B58" s="10">
        <v>50</v>
      </c>
      <c r="C58" s="10">
        <v>0</v>
      </c>
      <c r="D58" s="2">
        <v>5</v>
      </c>
      <c r="E58" s="10">
        <v>1</v>
      </c>
      <c r="F58" s="2" t="s">
        <v>49</v>
      </c>
      <c r="G58" s="11">
        <v>50</v>
      </c>
      <c r="H58" s="12">
        <f>VLOOKUP(G58,[1]拯救机制!$U:$AA,4,FALSE)</f>
        <v>0</v>
      </c>
      <c r="I58" s="12">
        <f>VLOOKUP(G58,[1]拯救机制!$U:$AA,5,FALSE)</f>
        <v>30</v>
      </c>
      <c r="J58" s="12">
        <f>VLOOKUP(G58,[1]拯救机制!$U:$AA,6,FALSE)</f>
        <v>10</v>
      </c>
      <c r="K58" s="12">
        <f>VLOOKUP(G58,[1]拯救机制!$U:$AA,7,FALSE)</f>
        <v>30</v>
      </c>
      <c r="M58" s="3">
        <f>VLOOKUP($G58,[1]分数表!$P:$S,2,FALSE)</f>
        <v>3200</v>
      </c>
      <c r="N58" s="3">
        <f>VLOOKUP($G58,[1]分数表!$P:$S,3,FALSE)</f>
        <v>6300</v>
      </c>
      <c r="O58" s="3">
        <f>VLOOKUP($G58,[1]分数表!$P:$S,4,FALSE)</f>
        <v>9500</v>
      </c>
      <c r="P58" s="3">
        <v>150</v>
      </c>
      <c r="Q58" s="5">
        <v>20</v>
      </c>
      <c r="R58" s="3"/>
    </row>
    <row r="59" spans="1:18" x14ac:dyDescent="0.3">
      <c r="A59" s="10" t="s">
        <v>33</v>
      </c>
      <c r="B59" s="10">
        <v>51</v>
      </c>
      <c r="C59" s="10">
        <v>0</v>
      </c>
      <c r="D59" s="2">
        <v>5</v>
      </c>
      <c r="E59" s="10">
        <v>1</v>
      </c>
      <c r="F59" s="2" t="s">
        <v>49</v>
      </c>
      <c r="G59" s="11">
        <v>51</v>
      </c>
      <c r="H59" s="12">
        <f>VLOOKUP(G59,[1]拯救机制!$U:$AA,4,FALSE)</f>
        <v>0</v>
      </c>
      <c r="I59" s="12">
        <f>VLOOKUP(G59,[1]拯救机制!$U:$AA,5,FALSE)</f>
        <v>30</v>
      </c>
      <c r="J59" s="12">
        <f>VLOOKUP(G59,[1]拯救机制!$U:$AA,6,FALSE)</f>
        <v>5</v>
      </c>
      <c r="K59" s="12">
        <f>VLOOKUP(G59,[1]拯救机制!$U:$AA,7,FALSE)</f>
        <v>30</v>
      </c>
      <c r="M59" s="3">
        <f>VLOOKUP($G59,[1]分数表!$P:$S,2,FALSE)</f>
        <v>4700</v>
      </c>
      <c r="N59" s="3">
        <f>VLOOKUP($G59,[1]分数表!$P:$S,3,FALSE)</f>
        <v>9300</v>
      </c>
      <c r="O59" s="3">
        <f>VLOOKUP($G59,[1]分数表!$P:$S,4,FALSE)</f>
        <v>14000</v>
      </c>
      <c r="P59" s="3">
        <v>150</v>
      </c>
      <c r="Q59" s="5">
        <v>20</v>
      </c>
      <c r="R59" s="3"/>
    </row>
    <row r="60" spans="1:18" x14ac:dyDescent="0.3">
      <c r="A60" s="10" t="s">
        <v>33</v>
      </c>
      <c r="B60" s="10">
        <v>52</v>
      </c>
      <c r="C60" s="10">
        <v>0</v>
      </c>
      <c r="D60" s="2">
        <v>5</v>
      </c>
      <c r="E60" s="10">
        <v>1</v>
      </c>
      <c r="F60" s="2" t="s">
        <v>49</v>
      </c>
      <c r="G60" s="11">
        <v>52</v>
      </c>
      <c r="H60" s="12">
        <f>VLOOKUP(G60,[1]拯救机制!$U:$AA,4,FALSE)</f>
        <v>0</v>
      </c>
      <c r="I60" s="12">
        <f>VLOOKUP(G60,[1]拯救机制!$U:$AA,5,FALSE)</f>
        <v>30</v>
      </c>
      <c r="J60" s="12">
        <f>VLOOKUP(G60,[1]拯救机制!$U:$AA,6,FALSE)</f>
        <v>5</v>
      </c>
      <c r="K60" s="12">
        <f>VLOOKUP(G60,[1]拯救机制!$U:$AA,7,FALSE)</f>
        <v>30</v>
      </c>
      <c r="M60" s="3">
        <f>VLOOKUP($G60,[1]分数表!$P:$S,2,FALSE)</f>
        <v>5600</v>
      </c>
      <c r="N60" s="3">
        <f>VLOOKUP($G60,[1]分数表!$P:$S,3,FALSE)</f>
        <v>11100</v>
      </c>
      <c r="O60" s="3">
        <f>VLOOKUP($G60,[1]分数表!$P:$S,4,FALSE)</f>
        <v>16700</v>
      </c>
      <c r="P60" s="3">
        <v>150</v>
      </c>
      <c r="Q60" s="5">
        <v>20</v>
      </c>
      <c r="R60" s="3"/>
    </row>
    <row r="61" spans="1:18" x14ac:dyDescent="0.3">
      <c r="A61" s="10" t="s">
        <v>33</v>
      </c>
      <c r="B61" s="10">
        <v>53</v>
      </c>
      <c r="C61" s="10">
        <v>0</v>
      </c>
      <c r="D61" s="2">
        <v>5</v>
      </c>
      <c r="E61" s="10">
        <v>1</v>
      </c>
      <c r="F61" s="2" t="s">
        <v>49</v>
      </c>
      <c r="G61" s="11">
        <v>53</v>
      </c>
      <c r="H61" s="12">
        <f>VLOOKUP(G61,[1]拯救机制!$U:$AA,4,FALSE)</f>
        <v>0</v>
      </c>
      <c r="I61" s="12">
        <f>VLOOKUP(G61,[1]拯救机制!$U:$AA,5,FALSE)</f>
        <v>30</v>
      </c>
      <c r="J61" s="12">
        <f>VLOOKUP(G61,[1]拯救机制!$U:$AA,6,FALSE)</f>
        <v>5</v>
      </c>
      <c r="K61" s="12">
        <f>VLOOKUP(G61,[1]拯救机制!$U:$AA,7,FALSE)</f>
        <v>30</v>
      </c>
      <c r="M61" s="3">
        <f>VLOOKUP($G61,[1]分数表!$P:$S,2,FALSE)</f>
        <v>4900</v>
      </c>
      <c r="N61" s="3">
        <f>VLOOKUP($G61,[1]分数表!$P:$S,3,FALSE)</f>
        <v>9700</v>
      </c>
      <c r="O61" s="3">
        <f>VLOOKUP($G61,[1]分数表!$P:$S,4,FALSE)</f>
        <v>14600</v>
      </c>
      <c r="P61" s="3">
        <v>150</v>
      </c>
      <c r="Q61" s="5">
        <v>20</v>
      </c>
      <c r="R61" s="3"/>
    </row>
    <row r="62" spans="1:18" x14ac:dyDescent="0.3">
      <c r="A62" s="10" t="s">
        <v>33</v>
      </c>
      <c r="B62" s="10">
        <v>54</v>
      </c>
      <c r="C62" s="10">
        <v>0</v>
      </c>
      <c r="D62" s="2">
        <v>5</v>
      </c>
      <c r="E62" s="10">
        <v>1</v>
      </c>
      <c r="F62" s="2" t="s">
        <v>49</v>
      </c>
      <c r="G62" s="11">
        <v>54</v>
      </c>
      <c r="H62" s="12">
        <f>VLOOKUP(G62,[1]拯救机制!$U:$AA,4,FALSE)</f>
        <v>0</v>
      </c>
      <c r="I62" s="12">
        <f>VLOOKUP(G62,[1]拯救机制!$U:$AA,5,FALSE)</f>
        <v>30</v>
      </c>
      <c r="J62" s="12">
        <f>VLOOKUP(G62,[1]拯救机制!$U:$AA,6,FALSE)</f>
        <v>5</v>
      </c>
      <c r="K62" s="12">
        <f>VLOOKUP(G62,[1]拯救机制!$U:$AA,7,FALSE)</f>
        <v>30</v>
      </c>
      <c r="M62" s="3">
        <f>VLOOKUP($G62,[1]分数表!$P:$S,2,FALSE)</f>
        <v>4900</v>
      </c>
      <c r="N62" s="3">
        <f>VLOOKUP($G62,[1]分数表!$P:$S,3,FALSE)</f>
        <v>9900</v>
      </c>
      <c r="O62" s="3">
        <f>VLOOKUP($G62,[1]分数表!$P:$S,4,FALSE)</f>
        <v>14800</v>
      </c>
      <c r="P62" s="3">
        <v>150</v>
      </c>
      <c r="Q62" s="5">
        <v>20</v>
      </c>
      <c r="R62" s="3"/>
    </row>
    <row r="63" spans="1:18" x14ac:dyDescent="0.3">
      <c r="A63" s="10" t="s">
        <v>33</v>
      </c>
      <c r="B63" s="10">
        <v>55</v>
      </c>
      <c r="C63" s="10">
        <v>0</v>
      </c>
      <c r="D63" s="2">
        <v>15</v>
      </c>
      <c r="E63" s="10">
        <v>2</v>
      </c>
      <c r="F63" s="2" t="s">
        <v>49</v>
      </c>
      <c r="G63" s="11">
        <v>58</v>
      </c>
      <c r="H63" s="12">
        <f>VLOOKUP(G63,[1]拯救机制!$U:$AA,4,FALSE)</f>
        <v>0</v>
      </c>
      <c r="I63" s="12">
        <f>VLOOKUP(G63,[1]拯救机制!$U:$AA,5,FALSE)</f>
        <v>40</v>
      </c>
      <c r="J63" s="12">
        <f>VLOOKUP(G63,[1]拯救机制!$U:$AA,6,FALSE)</f>
        <v>5</v>
      </c>
      <c r="K63" s="12">
        <f>VLOOKUP(G63,[1]拯救机制!$U:$AA,7,FALSE)</f>
        <v>40</v>
      </c>
      <c r="M63" s="3">
        <f>VLOOKUP($G63,[1]分数表!$P:$S,2,FALSE)</f>
        <v>5200</v>
      </c>
      <c r="N63" s="3">
        <f>VLOOKUP($G63,[1]分数表!$P:$S,3,FALSE)</f>
        <v>10300</v>
      </c>
      <c r="O63" s="3">
        <f>VLOOKUP($G63,[1]分数表!$P:$S,4,FALSE)</f>
        <v>15500</v>
      </c>
      <c r="P63" s="3">
        <v>150</v>
      </c>
      <c r="Q63" s="5">
        <v>50</v>
      </c>
      <c r="R63" s="3"/>
    </row>
    <row r="64" spans="1:18" x14ac:dyDescent="0.3">
      <c r="A64" s="10" t="s">
        <v>33</v>
      </c>
      <c r="B64" s="10">
        <v>56</v>
      </c>
      <c r="C64" s="10">
        <v>0</v>
      </c>
      <c r="D64" s="2">
        <v>5</v>
      </c>
      <c r="E64" s="10">
        <v>1</v>
      </c>
      <c r="F64" s="2" t="s">
        <v>49</v>
      </c>
      <c r="G64" s="11">
        <v>56</v>
      </c>
      <c r="H64" s="12">
        <f>VLOOKUP(G64,[1]拯救机制!$U:$AA,4,FALSE)</f>
        <v>0</v>
      </c>
      <c r="I64" s="12">
        <f>VLOOKUP(G64,[1]拯救机制!$U:$AA,5,FALSE)</f>
        <v>30</v>
      </c>
      <c r="J64" s="12">
        <f>VLOOKUP(G64,[1]拯救机制!$U:$AA,6,FALSE)</f>
        <v>5</v>
      </c>
      <c r="K64" s="12">
        <f>VLOOKUP(G64,[1]拯救机制!$U:$AA,7,FALSE)</f>
        <v>30</v>
      </c>
      <c r="M64" s="3">
        <f>VLOOKUP($G64,[1]分数表!$P:$S,2,FALSE)</f>
        <v>4500</v>
      </c>
      <c r="N64" s="3">
        <f>VLOOKUP($G64,[1]分数表!$P:$S,3,FALSE)</f>
        <v>8900</v>
      </c>
      <c r="O64" s="3">
        <f>VLOOKUP($G64,[1]分数表!$P:$S,4,FALSE)</f>
        <v>13400</v>
      </c>
      <c r="P64" s="3">
        <v>150</v>
      </c>
      <c r="Q64" s="5">
        <v>20</v>
      </c>
      <c r="R64" s="3"/>
    </row>
    <row r="65" spans="1:18" x14ac:dyDescent="0.3">
      <c r="A65" s="10" t="s">
        <v>33</v>
      </c>
      <c r="B65" s="10">
        <v>57</v>
      </c>
      <c r="C65" s="10">
        <v>0</v>
      </c>
      <c r="D65" s="2">
        <v>5</v>
      </c>
      <c r="E65" s="10">
        <v>1</v>
      </c>
      <c r="F65" s="2" t="s">
        <v>49</v>
      </c>
      <c r="G65" s="11">
        <v>57</v>
      </c>
      <c r="H65" s="12">
        <f>VLOOKUP(G65,[1]拯救机制!$U:$AA,4,FALSE)</f>
        <v>0</v>
      </c>
      <c r="I65" s="12">
        <f>VLOOKUP(G65,[1]拯救机制!$U:$AA,5,FALSE)</f>
        <v>30</v>
      </c>
      <c r="J65" s="12">
        <f>VLOOKUP(G65,[1]拯救机制!$U:$AA,6,FALSE)</f>
        <v>5</v>
      </c>
      <c r="K65" s="12">
        <f>VLOOKUP(G65,[1]拯救机制!$U:$AA,7,FALSE)</f>
        <v>30</v>
      </c>
      <c r="M65" s="3">
        <f>VLOOKUP($G65,[1]分数表!$P:$S,2,FALSE)</f>
        <v>6100</v>
      </c>
      <c r="N65" s="3">
        <f>VLOOKUP($G65,[1]分数表!$P:$S,3,FALSE)</f>
        <v>12300</v>
      </c>
      <c r="O65" s="3">
        <f>VLOOKUP($G65,[1]分数表!$P:$S,4,FALSE)</f>
        <v>18400</v>
      </c>
      <c r="P65" s="3">
        <v>150</v>
      </c>
      <c r="Q65" s="5">
        <v>20</v>
      </c>
      <c r="R65" s="3"/>
    </row>
    <row r="66" spans="1:18" x14ac:dyDescent="0.3">
      <c r="A66" s="10" t="s">
        <v>33</v>
      </c>
      <c r="B66" s="10">
        <v>58</v>
      </c>
      <c r="C66" s="10">
        <v>0</v>
      </c>
      <c r="D66" s="2">
        <v>5</v>
      </c>
      <c r="E66" s="10">
        <v>1</v>
      </c>
      <c r="F66" s="2" t="s">
        <v>49</v>
      </c>
      <c r="G66" s="11">
        <v>55</v>
      </c>
      <c r="H66" s="12">
        <f>VLOOKUP(G66,[1]拯救机制!$U:$AA,4,FALSE)</f>
        <v>0</v>
      </c>
      <c r="I66" s="12">
        <f>VLOOKUP(G66,[1]拯救机制!$U:$AA,5,FALSE)</f>
        <v>30</v>
      </c>
      <c r="J66" s="12">
        <f>VLOOKUP(G66,[1]拯救机制!$U:$AA,6,FALSE)</f>
        <v>5</v>
      </c>
      <c r="K66" s="12">
        <f>VLOOKUP(G66,[1]拯救机制!$U:$AA,7,FALSE)</f>
        <v>30</v>
      </c>
      <c r="M66" s="3">
        <f>VLOOKUP($G66,[1]分数表!$P:$S,2,FALSE)</f>
        <v>5500</v>
      </c>
      <c r="N66" s="3">
        <f>VLOOKUP($G66,[1]分数表!$P:$S,3,FALSE)</f>
        <v>10900</v>
      </c>
      <c r="O66" s="3">
        <f>VLOOKUP($G66,[1]分数表!$P:$S,4,FALSE)</f>
        <v>16400</v>
      </c>
      <c r="P66" s="3">
        <v>100</v>
      </c>
      <c r="Q66" s="5">
        <v>20</v>
      </c>
      <c r="R66" s="3"/>
    </row>
    <row r="67" spans="1:18" x14ac:dyDescent="0.3">
      <c r="A67" s="10" t="s">
        <v>33</v>
      </c>
      <c r="B67" s="10">
        <v>59</v>
      </c>
      <c r="C67" s="10">
        <v>0</v>
      </c>
      <c r="D67" s="2">
        <v>25</v>
      </c>
      <c r="E67" s="10">
        <v>3</v>
      </c>
      <c r="F67" s="2" t="s">
        <v>49</v>
      </c>
      <c r="G67" s="11">
        <v>59</v>
      </c>
      <c r="H67" s="12">
        <f>VLOOKUP(G67,[1]拯救机制!$U:$AA,4,FALSE)</f>
        <v>0</v>
      </c>
      <c r="I67" s="12">
        <f>VLOOKUP(G67,[1]拯救机制!$U:$AA,5,FALSE)</f>
        <v>50</v>
      </c>
      <c r="J67" s="12">
        <f>VLOOKUP(G67,[1]拯救机制!$U:$AA,6,FALSE)</f>
        <v>10</v>
      </c>
      <c r="K67" s="12">
        <f>VLOOKUP(G67,[1]拯救机制!$U:$AA,7,FALSE)</f>
        <v>50</v>
      </c>
      <c r="M67" s="3">
        <f>VLOOKUP($G67,[1]分数表!$P:$S,2,FALSE)</f>
        <v>4000</v>
      </c>
      <c r="N67" s="3">
        <f>VLOOKUP($G67,[1]分数表!$P:$S,3,FALSE)</f>
        <v>8000</v>
      </c>
      <c r="O67" s="3">
        <f>VLOOKUP($G67,[1]分数表!$P:$S,4,FALSE)</f>
        <v>12000</v>
      </c>
      <c r="P67" s="3">
        <v>150</v>
      </c>
      <c r="Q67" s="5">
        <v>100</v>
      </c>
      <c r="R67" s="3"/>
    </row>
    <row r="68" spans="1:18" x14ac:dyDescent="0.3">
      <c r="A68" s="10" t="s">
        <v>33</v>
      </c>
      <c r="B68" s="10">
        <v>60</v>
      </c>
      <c r="C68" s="10">
        <v>0</v>
      </c>
      <c r="D68" s="2">
        <v>5</v>
      </c>
      <c r="E68" s="10">
        <v>1</v>
      </c>
      <c r="F68" s="2" t="s">
        <v>49</v>
      </c>
      <c r="G68" s="11">
        <v>60</v>
      </c>
      <c r="H68" s="12">
        <f>VLOOKUP(G68,[1]拯救机制!$U:$AA,4,FALSE)</f>
        <v>0</v>
      </c>
      <c r="I68" s="12">
        <f>VLOOKUP(G68,[1]拯救机制!$U:$AA,5,FALSE)</f>
        <v>30</v>
      </c>
      <c r="J68" s="12">
        <f>VLOOKUP(G68,[1]拯救机制!$U:$AA,6,FALSE)</f>
        <v>5</v>
      </c>
      <c r="K68" s="12">
        <f>VLOOKUP(G68,[1]拯救机制!$U:$AA,7,FALSE)</f>
        <v>30</v>
      </c>
      <c r="M68" s="3">
        <f>VLOOKUP($G68,[1]分数表!$P:$S,2,FALSE)</f>
        <v>8800</v>
      </c>
      <c r="N68" s="3">
        <f>VLOOKUP($G68,[1]分数表!$P:$S,3,FALSE)</f>
        <v>17500</v>
      </c>
      <c r="O68" s="3">
        <f>VLOOKUP($G68,[1]分数表!$P:$S,4,FALSE)</f>
        <v>26300</v>
      </c>
      <c r="P68" s="3">
        <v>200</v>
      </c>
      <c r="Q68" s="5">
        <v>20</v>
      </c>
      <c r="R68" s="3"/>
    </row>
    <row r="69" spans="1:18" x14ac:dyDescent="0.3">
      <c r="A69" s="10" t="s">
        <v>33</v>
      </c>
      <c r="B69" s="10">
        <v>61</v>
      </c>
      <c r="C69" s="10">
        <v>0</v>
      </c>
      <c r="D69" s="2">
        <v>5</v>
      </c>
      <c r="E69" s="10">
        <v>1</v>
      </c>
      <c r="F69" s="2" t="s">
        <v>49</v>
      </c>
      <c r="G69" s="11">
        <v>61</v>
      </c>
      <c r="H69" s="12">
        <f>VLOOKUP(G69,[1]拯救机制!$U:$AA,4,FALSE)</f>
        <v>0</v>
      </c>
      <c r="I69" s="12">
        <f>VLOOKUP(G69,[1]拯救机制!$U:$AA,5,FALSE)</f>
        <v>40</v>
      </c>
      <c r="J69" s="12">
        <f>VLOOKUP(G69,[1]拯救机制!$U:$AA,6,FALSE)</f>
        <v>5</v>
      </c>
      <c r="K69" s="12">
        <f>VLOOKUP(G69,[1]拯救机制!$U:$AA,7,FALSE)</f>
        <v>40</v>
      </c>
      <c r="M69" s="3">
        <f>VLOOKUP($G69,[1]分数表!$P:$S,2,FALSE)</f>
        <v>3900</v>
      </c>
      <c r="N69" s="3">
        <f>VLOOKUP($G69,[1]分数表!$P:$S,3,FALSE)</f>
        <v>7900</v>
      </c>
      <c r="O69" s="3">
        <f>VLOOKUP($G69,[1]分数表!$P:$S,4,FALSE)</f>
        <v>11800</v>
      </c>
      <c r="P69" s="3">
        <v>100</v>
      </c>
      <c r="Q69" s="5">
        <v>20</v>
      </c>
      <c r="R69" s="3"/>
    </row>
    <row r="70" spans="1:18" x14ac:dyDescent="0.3">
      <c r="A70" s="10" t="s">
        <v>33</v>
      </c>
      <c r="B70" s="10">
        <v>62</v>
      </c>
      <c r="C70" s="10">
        <v>0</v>
      </c>
      <c r="D70" s="2">
        <v>5</v>
      </c>
      <c r="E70" s="10">
        <v>1</v>
      </c>
      <c r="F70" s="2" t="s">
        <v>49</v>
      </c>
      <c r="G70" s="11">
        <v>62</v>
      </c>
      <c r="H70" s="12">
        <f>VLOOKUP(G70,[1]拯救机制!$U:$AA,4,FALSE)</f>
        <v>0</v>
      </c>
      <c r="I70" s="12">
        <f>VLOOKUP(G70,[1]拯救机制!$U:$AA,5,FALSE)</f>
        <v>30</v>
      </c>
      <c r="J70" s="12">
        <f>VLOOKUP(G70,[1]拯救机制!$U:$AA,6,FALSE)</f>
        <v>5</v>
      </c>
      <c r="K70" s="12">
        <f>VLOOKUP(G70,[1]拯救机制!$U:$AA,7,FALSE)</f>
        <v>30</v>
      </c>
      <c r="M70" s="3">
        <f>VLOOKUP($G70,[1]分数表!$P:$S,2,FALSE)</f>
        <v>5500</v>
      </c>
      <c r="N70" s="3">
        <f>VLOOKUP($G70,[1]分数表!$P:$S,3,FALSE)</f>
        <v>10900</v>
      </c>
      <c r="O70" s="3">
        <f>VLOOKUP($G70,[1]分数表!$P:$S,4,FALSE)</f>
        <v>16400</v>
      </c>
      <c r="P70" s="3">
        <v>150</v>
      </c>
      <c r="Q70" s="5">
        <v>20</v>
      </c>
      <c r="R70" s="3"/>
    </row>
    <row r="71" spans="1:18" x14ac:dyDescent="0.3">
      <c r="A71" s="10" t="s">
        <v>33</v>
      </c>
      <c r="B71" s="10">
        <v>63</v>
      </c>
      <c r="C71" s="10">
        <v>0</v>
      </c>
      <c r="D71" s="2">
        <v>5</v>
      </c>
      <c r="E71" s="10">
        <v>1</v>
      </c>
      <c r="F71" s="2" t="s">
        <v>49</v>
      </c>
      <c r="G71" s="11">
        <v>63</v>
      </c>
      <c r="H71" s="12">
        <f>VLOOKUP(G71,[1]拯救机制!$U:$AA,4,FALSE)</f>
        <v>0</v>
      </c>
      <c r="I71" s="12">
        <f>VLOOKUP(G71,[1]拯救机制!$U:$AA,5,FALSE)</f>
        <v>40</v>
      </c>
      <c r="J71" s="12">
        <f>VLOOKUP(G71,[1]拯救机制!$U:$AA,6,FALSE)</f>
        <v>5</v>
      </c>
      <c r="K71" s="12">
        <f>VLOOKUP(G71,[1]拯救机制!$U:$AA,7,FALSE)</f>
        <v>40</v>
      </c>
      <c r="M71" s="3">
        <f>VLOOKUP($G71,[1]分数表!$P:$S,2,FALSE)</f>
        <v>4700</v>
      </c>
      <c r="N71" s="3">
        <f>VLOOKUP($G71,[1]分数表!$P:$S,3,FALSE)</f>
        <v>9300</v>
      </c>
      <c r="O71" s="3">
        <f>VLOOKUP($G71,[1]分数表!$P:$S,4,FALSE)</f>
        <v>14000</v>
      </c>
      <c r="P71" s="3">
        <v>100</v>
      </c>
      <c r="Q71" s="5">
        <v>20</v>
      </c>
      <c r="R71" s="3"/>
    </row>
    <row r="72" spans="1:18" x14ac:dyDescent="0.3">
      <c r="A72" s="10" t="s">
        <v>33</v>
      </c>
      <c r="B72" s="10">
        <v>64</v>
      </c>
      <c r="C72" s="10">
        <v>0</v>
      </c>
      <c r="D72" s="2">
        <v>5</v>
      </c>
      <c r="E72" s="10">
        <v>1</v>
      </c>
      <c r="F72" s="2" t="s">
        <v>49</v>
      </c>
      <c r="G72" s="11">
        <v>64</v>
      </c>
      <c r="H72" s="12">
        <f>VLOOKUP(G72,[1]拯救机制!$U:$AA,4,FALSE)</f>
        <v>0</v>
      </c>
      <c r="I72" s="12">
        <f>VLOOKUP(G72,[1]拯救机制!$U:$AA,5,FALSE)</f>
        <v>40</v>
      </c>
      <c r="J72" s="12">
        <f>VLOOKUP(G72,[1]拯救机制!$U:$AA,6,FALSE)</f>
        <v>10</v>
      </c>
      <c r="K72" s="12">
        <f>VLOOKUP(G72,[1]拯救机制!$U:$AA,7,FALSE)</f>
        <v>40</v>
      </c>
      <c r="M72" s="3">
        <f>VLOOKUP($G72,[1]分数表!$P:$S,2,FALSE)</f>
        <v>4300</v>
      </c>
      <c r="N72" s="3">
        <f>VLOOKUP($G72,[1]分数表!$P:$S,3,FALSE)</f>
        <v>8600</v>
      </c>
      <c r="O72" s="3">
        <f>VLOOKUP($G72,[1]分数表!$P:$S,4,FALSE)</f>
        <v>12900</v>
      </c>
      <c r="P72" s="3">
        <v>100</v>
      </c>
      <c r="Q72" s="5">
        <v>20</v>
      </c>
      <c r="R72" s="3"/>
    </row>
    <row r="73" spans="1:18" x14ac:dyDescent="0.3">
      <c r="A73" s="10" t="s">
        <v>33</v>
      </c>
      <c r="B73" s="10">
        <v>65</v>
      </c>
      <c r="C73" s="10">
        <v>0</v>
      </c>
      <c r="D73" s="2">
        <v>15</v>
      </c>
      <c r="E73" s="10">
        <v>2</v>
      </c>
      <c r="F73" s="2" t="s">
        <v>49</v>
      </c>
      <c r="G73" s="11">
        <v>65</v>
      </c>
      <c r="H73" s="12">
        <f>VLOOKUP(G73,[1]拯救机制!$U:$AA,4,FALSE)</f>
        <v>0</v>
      </c>
      <c r="I73" s="12">
        <f>VLOOKUP(G73,[1]拯救机制!$U:$AA,5,FALSE)</f>
        <v>50</v>
      </c>
      <c r="J73" s="12">
        <f>VLOOKUP(G73,[1]拯救机制!$U:$AA,6,FALSE)</f>
        <v>10</v>
      </c>
      <c r="K73" s="12">
        <f>VLOOKUP(G73,[1]拯救机制!$U:$AA,7,FALSE)</f>
        <v>50</v>
      </c>
      <c r="M73" s="3">
        <f>VLOOKUP($G73,[1]分数表!$P:$S,2,FALSE)</f>
        <v>4800</v>
      </c>
      <c r="N73" s="3">
        <f>VLOOKUP($G73,[1]分数表!$P:$S,3,FALSE)</f>
        <v>9700</v>
      </c>
      <c r="O73" s="3">
        <f>VLOOKUP($G73,[1]分数表!$P:$S,4,FALSE)</f>
        <v>14500</v>
      </c>
      <c r="P73" s="3">
        <v>100</v>
      </c>
      <c r="Q73" s="5">
        <v>50</v>
      </c>
      <c r="R73" s="3"/>
    </row>
    <row r="74" spans="1:18" x14ac:dyDescent="0.3">
      <c r="A74" s="10" t="s">
        <v>33</v>
      </c>
      <c r="B74" s="10">
        <v>66</v>
      </c>
      <c r="C74" s="10">
        <v>0</v>
      </c>
      <c r="D74" s="2">
        <v>5</v>
      </c>
      <c r="E74" s="10">
        <v>1</v>
      </c>
      <c r="F74" s="2" t="s">
        <v>49</v>
      </c>
      <c r="G74" s="11">
        <v>66</v>
      </c>
      <c r="H74" s="12">
        <f>VLOOKUP(G74,[1]拯救机制!$U:$AA,4,FALSE)</f>
        <v>0</v>
      </c>
      <c r="I74" s="12">
        <f>VLOOKUP(G74,[1]拯救机制!$U:$AA,5,FALSE)</f>
        <v>40</v>
      </c>
      <c r="J74" s="12">
        <f>VLOOKUP(G74,[1]拯救机制!$U:$AA,6,FALSE)</f>
        <v>10</v>
      </c>
      <c r="K74" s="12">
        <f>VLOOKUP(G74,[1]拯救机制!$U:$AA,7,FALSE)</f>
        <v>40</v>
      </c>
      <c r="M74" s="3">
        <f>VLOOKUP($G74,[1]分数表!$P:$S,2,FALSE)</f>
        <v>7200</v>
      </c>
      <c r="N74" s="3">
        <f>VLOOKUP($G74,[1]分数表!$P:$S,3,FALSE)</f>
        <v>14400</v>
      </c>
      <c r="O74" s="3">
        <f>VLOOKUP($G74,[1]分数表!$P:$S,4,FALSE)</f>
        <v>21600</v>
      </c>
      <c r="P74" s="3">
        <v>100</v>
      </c>
      <c r="Q74" s="5">
        <v>20</v>
      </c>
      <c r="R74" s="3"/>
    </row>
    <row r="75" spans="1:18" x14ac:dyDescent="0.3">
      <c r="A75" s="10" t="s">
        <v>33</v>
      </c>
      <c r="B75" s="10">
        <v>67</v>
      </c>
      <c r="C75" s="10">
        <v>0</v>
      </c>
      <c r="D75" s="2">
        <v>5</v>
      </c>
      <c r="E75" s="10">
        <v>1</v>
      </c>
      <c r="F75" s="2" t="s">
        <v>49</v>
      </c>
      <c r="G75" s="11">
        <v>67</v>
      </c>
      <c r="H75" s="12">
        <f>VLOOKUP(G75,[1]拯救机制!$U:$AA,4,FALSE)</f>
        <v>0</v>
      </c>
      <c r="I75" s="12">
        <f>VLOOKUP(G75,[1]拯救机制!$U:$AA,5,FALSE)</f>
        <v>40</v>
      </c>
      <c r="J75" s="12">
        <f>VLOOKUP(G75,[1]拯救机制!$U:$AA,6,FALSE)</f>
        <v>10</v>
      </c>
      <c r="K75" s="12">
        <f>VLOOKUP(G75,[1]拯救机制!$U:$AA,7,FALSE)</f>
        <v>40</v>
      </c>
      <c r="M75" s="3">
        <f>VLOOKUP($G75,[1]分数表!$P:$S,2,FALSE)</f>
        <v>4600</v>
      </c>
      <c r="N75" s="3">
        <f>VLOOKUP($G75,[1]分数表!$P:$S,3,FALSE)</f>
        <v>9100</v>
      </c>
      <c r="O75" s="3">
        <f>VLOOKUP($G75,[1]分数表!$P:$S,4,FALSE)</f>
        <v>13700</v>
      </c>
      <c r="P75" s="3">
        <v>150</v>
      </c>
      <c r="Q75" s="5">
        <v>20</v>
      </c>
      <c r="R75" s="3"/>
    </row>
    <row r="76" spans="1:18" x14ac:dyDescent="0.3">
      <c r="A76" s="10" t="s">
        <v>33</v>
      </c>
      <c r="B76" s="10">
        <v>68</v>
      </c>
      <c r="C76" s="10">
        <v>0</v>
      </c>
      <c r="D76" s="2">
        <v>5</v>
      </c>
      <c r="E76" s="10">
        <v>1</v>
      </c>
      <c r="F76" s="2" t="s">
        <v>49</v>
      </c>
      <c r="G76" s="11">
        <v>68</v>
      </c>
      <c r="H76" s="12">
        <f>VLOOKUP(G76,[1]拯救机制!$U:$AA,4,FALSE)</f>
        <v>0</v>
      </c>
      <c r="I76" s="12">
        <f>VLOOKUP(G76,[1]拯救机制!$U:$AA,5,FALSE)</f>
        <v>30</v>
      </c>
      <c r="J76" s="12">
        <f>VLOOKUP(G76,[1]拯救机制!$U:$AA,6,FALSE)</f>
        <v>5</v>
      </c>
      <c r="K76" s="12">
        <f>VLOOKUP(G76,[1]拯救机制!$U:$AA,7,FALSE)</f>
        <v>30</v>
      </c>
      <c r="M76" s="3">
        <f>VLOOKUP($G76,[1]分数表!$P:$S,2,FALSE)</f>
        <v>4400</v>
      </c>
      <c r="N76" s="3">
        <f>VLOOKUP($G76,[1]分数表!$P:$S,3,FALSE)</f>
        <v>8700</v>
      </c>
      <c r="O76" s="3">
        <f>VLOOKUP($G76,[1]分数表!$P:$S,4,FALSE)</f>
        <v>13100</v>
      </c>
      <c r="P76" s="3">
        <v>150</v>
      </c>
      <c r="Q76" s="5">
        <v>20</v>
      </c>
      <c r="R76" s="3"/>
    </row>
    <row r="77" spans="1:18" x14ac:dyDescent="0.3">
      <c r="A77" s="10" t="s">
        <v>33</v>
      </c>
      <c r="B77" s="10">
        <v>69</v>
      </c>
      <c r="C77" s="10">
        <v>0</v>
      </c>
      <c r="D77" s="2">
        <v>25</v>
      </c>
      <c r="E77" s="10">
        <v>3</v>
      </c>
      <c r="F77" s="2" t="s">
        <v>49</v>
      </c>
      <c r="G77" s="11">
        <v>69</v>
      </c>
      <c r="H77" s="12">
        <f>VLOOKUP(G77,[1]拯救机制!$U:$AA,4,FALSE)</f>
        <v>0</v>
      </c>
      <c r="I77" s="12">
        <f>VLOOKUP(G77,[1]拯救机制!$U:$AA,5,FALSE)</f>
        <v>50</v>
      </c>
      <c r="J77" s="12">
        <f>VLOOKUP(G77,[1]拯救机制!$U:$AA,6,FALSE)</f>
        <v>10</v>
      </c>
      <c r="K77" s="12">
        <f>VLOOKUP(G77,[1]拯救机制!$U:$AA,7,FALSE)</f>
        <v>50</v>
      </c>
      <c r="M77" s="3">
        <f>VLOOKUP($G77,[1]分数表!$P:$S,2,FALSE)</f>
        <v>6200</v>
      </c>
      <c r="N77" s="3">
        <f>VLOOKUP($G77,[1]分数表!$P:$S,3,FALSE)</f>
        <v>12500</v>
      </c>
      <c r="O77" s="3">
        <f>VLOOKUP($G77,[1]分数表!$P:$S,4,FALSE)</f>
        <v>18700</v>
      </c>
      <c r="P77" s="3">
        <v>150</v>
      </c>
      <c r="Q77" s="5">
        <v>100</v>
      </c>
      <c r="R77" s="3"/>
    </row>
    <row r="78" spans="1:18" x14ac:dyDescent="0.3">
      <c r="A78" s="10" t="s">
        <v>33</v>
      </c>
      <c r="B78" s="10">
        <v>70</v>
      </c>
      <c r="C78" s="10">
        <v>0</v>
      </c>
      <c r="D78" s="2">
        <v>5</v>
      </c>
      <c r="E78" s="10">
        <v>1</v>
      </c>
      <c r="F78" s="2" t="s">
        <v>49</v>
      </c>
      <c r="G78" s="11">
        <v>70</v>
      </c>
      <c r="H78" s="12">
        <f>VLOOKUP(G78,[1]拯救机制!$U:$AA,4,FALSE)</f>
        <v>0</v>
      </c>
      <c r="I78" s="12">
        <f>VLOOKUP(G78,[1]拯救机制!$U:$AA,5,FALSE)</f>
        <v>50</v>
      </c>
      <c r="J78" s="12">
        <f>VLOOKUP(G78,[1]拯救机制!$U:$AA,6,FALSE)</f>
        <v>10</v>
      </c>
      <c r="K78" s="12">
        <f>VLOOKUP(G78,[1]拯救机制!$U:$AA,7,FALSE)</f>
        <v>50</v>
      </c>
      <c r="M78" s="3">
        <f>VLOOKUP($G78,[1]分数表!$P:$S,2,FALSE)</f>
        <v>5000</v>
      </c>
      <c r="N78" s="3">
        <f>VLOOKUP($G78,[1]分数表!$P:$S,3,FALSE)</f>
        <v>9900</v>
      </c>
      <c r="O78" s="3">
        <f>VLOOKUP($G78,[1]分数表!$P:$S,4,FALSE)</f>
        <v>14900</v>
      </c>
      <c r="P78" s="3">
        <v>100</v>
      </c>
      <c r="Q78" s="5">
        <v>20</v>
      </c>
      <c r="R78" s="3"/>
    </row>
    <row r="79" spans="1:18" x14ac:dyDescent="0.3">
      <c r="A79" s="10" t="s">
        <v>33</v>
      </c>
      <c r="B79" s="10">
        <v>71</v>
      </c>
      <c r="C79" s="10">
        <v>0</v>
      </c>
      <c r="D79" s="2">
        <v>5</v>
      </c>
      <c r="E79" s="10">
        <v>1</v>
      </c>
      <c r="F79" s="2" t="s">
        <v>49</v>
      </c>
      <c r="G79" s="11">
        <v>71</v>
      </c>
      <c r="H79" s="12">
        <f>VLOOKUP(G79,[1]拯救机制!$U:$AA,4,FALSE)</f>
        <v>0</v>
      </c>
      <c r="I79" s="12">
        <f>VLOOKUP(G79,[1]拯救机制!$U:$AA,5,FALSE)</f>
        <v>30</v>
      </c>
      <c r="J79" s="12">
        <f>VLOOKUP(G79,[1]拯救机制!$U:$AA,6,FALSE)</f>
        <v>5</v>
      </c>
      <c r="K79" s="12">
        <f>VLOOKUP(G79,[1]拯救机制!$U:$AA,7,FALSE)</f>
        <v>30</v>
      </c>
      <c r="M79" s="3">
        <f>VLOOKUP($G79,[1]分数表!$P:$S,2,FALSE)</f>
        <v>5400</v>
      </c>
      <c r="N79" s="3">
        <f>VLOOKUP($G79,[1]分数表!$P:$S,3,FALSE)</f>
        <v>10800</v>
      </c>
      <c r="O79" s="3">
        <f>VLOOKUP($G79,[1]分数表!$P:$S,4,FALSE)</f>
        <v>16200</v>
      </c>
      <c r="P79" s="3">
        <v>150</v>
      </c>
      <c r="Q79" s="5">
        <v>20</v>
      </c>
      <c r="R79" s="3"/>
    </row>
    <row r="80" spans="1:18" x14ac:dyDescent="0.3">
      <c r="A80" s="10" t="s">
        <v>33</v>
      </c>
      <c r="B80" s="10">
        <v>72</v>
      </c>
      <c r="C80" s="10">
        <v>0</v>
      </c>
      <c r="D80" s="2">
        <v>5</v>
      </c>
      <c r="E80" s="10">
        <v>1</v>
      </c>
      <c r="F80" s="2" t="s">
        <v>49</v>
      </c>
      <c r="G80" s="11">
        <v>72</v>
      </c>
      <c r="H80" s="12">
        <f>VLOOKUP(G80,[1]拯救机制!$U:$AA,4,FALSE)</f>
        <v>0</v>
      </c>
      <c r="I80" s="12">
        <f>VLOOKUP(G80,[1]拯救机制!$U:$AA,5,FALSE)</f>
        <v>40</v>
      </c>
      <c r="J80" s="12">
        <f>VLOOKUP(G80,[1]拯救机制!$U:$AA,6,FALSE)</f>
        <v>5</v>
      </c>
      <c r="K80" s="12">
        <f>VLOOKUP(G80,[1]拯救机制!$U:$AA,7,FALSE)</f>
        <v>40</v>
      </c>
      <c r="M80" s="3">
        <f>VLOOKUP($G80,[1]分数表!$P:$S,2,FALSE)</f>
        <v>4500</v>
      </c>
      <c r="N80" s="3">
        <f>VLOOKUP($G80,[1]分数表!$P:$S,3,FALSE)</f>
        <v>9000</v>
      </c>
      <c r="O80" s="3">
        <f>VLOOKUP($G80,[1]分数表!$P:$S,4,FALSE)</f>
        <v>13500</v>
      </c>
      <c r="P80" s="3">
        <v>100</v>
      </c>
      <c r="Q80" s="5">
        <v>20</v>
      </c>
      <c r="R80" s="3"/>
    </row>
    <row r="81" spans="1:18" x14ac:dyDescent="0.3">
      <c r="A81" s="10" t="s">
        <v>33</v>
      </c>
      <c r="B81" s="10">
        <v>73</v>
      </c>
      <c r="C81" s="10">
        <v>0</v>
      </c>
      <c r="D81" s="2">
        <v>5</v>
      </c>
      <c r="E81" s="10">
        <v>1</v>
      </c>
      <c r="F81" s="2" t="s">
        <v>49</v>
      </c>
      <c r="G81" s="11">
        <v>73</v>
      </c>
      <c r="H81" s="12">
        <f>VLOOKUP(G81,[1]拯救机制!$U:$AA,4,FALSE)</f>
        <v>0</v>
      </c>
      <c r="I81" s="12">
        <f>VLOOKUP(G81,[1]拯救机制!$U:$AA,5,FALSE)</f>
        <v>40</v>
      </c>
      <c r="J81" s="12">
        <f>VLOOKUP(G81,[1]拯救机制!$U:$AA,6,FALSE)</f>
        <v>10</v>
      </c>
      <c r="K81" s="12">
        <f>VLOOKUP(G81,[1]拯救机制!$U:$AA,7,FALSE)</f>
        <v>40</v>
      </c>
      <c r="M81" s="3">
        <f>VLOOKUP($G81,[1]分数表!$P:$S,2,FALSE)</f>
        <v>6000</v>
      </c>
      <c r="N81" s="3">
        <f>VLOOKUP($G81,[1]分数表!$P:$S,3,FALSE)</f>
        <v>11900</v>
      </c>
      <c r="O81" s="3">
        <f>VLOOKUP($G81,[1]分数表!$P:$S,4,FALSE)</f>
        <v>17900</v>
      </c>
      <c r="P81" s="3">
        <v>150</v>
      </c>
      <c r="Q81" s="5">
        <v>20</v>
      </c>
      <c r="R81" s="3"/>
    </row>
    <row r="82" spans="1:18" x14ac:dyDescent="0.3">
      <c r="A82" s="10" t="s">
        <v>33</v>
      </c>
      <c r="B82" s="10">
        <v>74</v>
      </c>
      <c r="C82" s="10">
        <v>0</v>
      </c>
      <c r="D82" s="2">
        <v>5</v>
      </c>
      <c r="E82" s="10">
        <v>1</v>
      </c>
      <c r="F82" s="2" t="s">
        <v>49</v>
      </c>
      <c r="G82" s="11">
        <v>79</v>
      </c>
      <c r="H82" s="12">
        <f>VLOOKUP(G82,[1]拯救机制!$U:$AA,4,FALSE)</f>
        <v>0</v>
      </c>
      <c r="I82" s="12">
        <f>VLOOKUP(G82,[1]拯救机制!$U:$AA,5,FALSE)</f>
        <v>50</v>
      </c>
      <c r="J82" s="12">
        <f>VLOOKUP(G82,[1]拯救机制!$U:$AA,6,FALSE)</f>
        <v>10</v>
      </c>
      <c r="K82" s="12">
        <f>VLOOKUP(G82,[1]拯救机制!$U:$AA,7,FALSE)</f>
        <v>50</v>
      </c>
      <c r="M82" s="3">
        <f>VLOOKUP($G82,[1]分数表!$P:$S,2,FALSE)</f>
        <v>4400</v>
      </c>
      <c r="N82" s="3">
        <f>VLOOKUP($G82,[1]分数表!$P:$S,3,FALSE)</f>
        <v>8800</v>
      </c>
      <c r="O82" s="3">
        <f>VLOOKUP($G82,[1]分数表!$P:$S,4,FALSE)</f>
        <v>13200</v>
      </c>
      <c r="P82" s="3">
        <v>100</v>
      </c>
      <c r="Q82" s="5">
        <v>20</v>
      </c>
      <c r="R82" s="3"/>
    </row>
    <row r="83" spans="1:18" x14ac:dyDescent="0.3">
      <c r="A83" s="10" t="s">
        <v>33</v>
      </c>
      <c r="B83" s="10">
        <v>75</v>
      </c>
      <c r="C83" s="10">
        <v>0</v>
      </c>
      <c r="D83" s="2">
        <v>15</v>
      </c>
      <c r="E83" s="10">
        <v>2</v>
      </c>
      <c r="F83" s="2" t="s">
        <v>49</v>
      </c>
      <c r="G83" s="11">
        <v>75</v>
      </c>
      <c r="H83" s="12">
        <f>VLOOKUP(G83,[1]拯救机制!$U:$AA,4,FALSE)</f>
        <v>0</v>
      </c>
      <c r="I83" s="12">
        <f>VLOOKUP(G83,[1]拯救机制!$U:$AA,5,FALSE)</f>
        <v>50</v>
      </c>
      <c r="J83" s="12">
        <f>VLOOKUP(G83,[1]拯救机制!$U:$AA,6,FALSE)</f>
        <v>10</v>
      </c>
      <c r="K83" s="12">
        <f>VLOOKUP(G83,[1]拯救机制!$U:$AA,7,FALSE)</f>
        <v>50</v>
      </c>
      <c r="M83" s="3">
        <f>VLOOKUP($G83,[1]分数表!$P:$S,2,FALSE)</f>
        <v>3500</v>
      </c>
      <c r="N83" s="3">
        <f>VLOOKUP($G83,[1]分数表!$P:$S,3,FALSE)</f>
        <v>7000</v>
      </c>
      <c r="O83" s="3">
        <f>VLOOKUP($G83,[1]分数表!$P:$S,4,FALSE)</f>
        <v>10500</v>
      </c>
      <c r="P83" s="3">
        <v>100</v>
      </c>
      <c r="Q83" s="5">
        <v>50</v>
      </c>
      <c r="R83" s="3"/>
    </row>
    <row r="84" spans="1:18" x14ac:dyDescent="0.3">
      <c r="A84" s="10" t="s">
        <v>33</v>
      </c>
      <c r="B84" s="10">
        <v>76</v>
      </c>
      <c r="C84" s="10">
        <v>0</v>
      </c>
      <c r="D84" s="2">
        <v>5</v>
      </c>
      <c r="E84" s="10">
        <v>1</v>
      </c>
      <c r="F84" s="2" t="s">
        <v>35</v>
      </c>
      <c r="G84" s="11">
        <v>76</v>
      </c>
      <c r="H84" s="12">
        <f>VLOOKUP(G84,[1]拯救机制!$U:$AA,4,FALSE)</f>
        <v>0</v>
      </c>
      <c r="I84" s="12">
        <f>VLOOKUP(G84,[1]拯救机制!$U:$AA,5,FALSE)</f>
        <v>30</v>
      </c>
      <c r="J84" s="12">
        <f>VLOOKUP(G84,[1]拯救机制!$U:$AA,6,FALSE)</f>
        <v>5</v>
      </c>
      <c r="K84" s="12">
        <f>VLOOKUP(G84,[1]拯救机制!$U:$AA,7,FALSE)</f>
        <v>30</v>
      </c>
      <c r="M84" s="3">
        <f>VLOOKUP($G84,[1]分数表!$P:$S,2,FALSE)</f>
        <v>11100</v>
      </c>
      <c r="N84" s="3">
        <f>VLOOKUP($G84,[1]分数表!$P:$S,3,FALSE)</f>
        <v>22100</v>
      </c>
      <c r="O84" s="3">
        <f>VLOOKUP($G84,[1]分数表!$P:$S,4,FALSE)</f>
        <v>33200</v>
      </c>
      <c r="P84" s="3">
        <v>250</v>
      </c>
      <c r="Q84" s="5">
        <v>20</v>
      </c>
      <c r="R84" s="3"/>
    </row>
    <row r="85" spans="1:18" x14ac:dyDescent="0.3">
      <c r="A85" s="10" t="s">
        <v>33</v>
      </c>
      <c r="B85" s="10">
        <v>77</v>
      </c>
      <c r="C85" s="10">
        <v>0</v>
      </c>
      <c r="D85" s="2">
        <v>5</v>
      </c>
      <c r="E85" s="10">
        <v>1</v>
      </c>
      <c r="F85" s="2" t="s">
        <v>35</v>
      </c>
      <c r="G85" s="11">
        <v>77</v>
      </c>
      <c r="H85" s="12">
        <f>VLOOKUP(G85,[1]拯救机制!$U:$AA,4,FALSE)</f>
        <v>0</v>
      </c>
      <c r="I85" s="12">
        <f>VLOOKUP(G85,[1]拯救机制!$U:$AA,5,FALSE)</f>
        <v>50</v>
      </c>
      <c r="J85" s="12">
        <f>VLOOKUP(G85,[1]拯救机制!$U:$AA,6,FALSE)</f>
        <v>10</v>
      </c>
      <c r="K85" s="12">
        <f>VLOOKUP(G85,[1]拯救机制!$U:$AA,7,FALSE)</f>
        <v>50</v>
      </c>
      <c r="M85" s="3">
        <f>VLOOKUP($G85,[1]分数表!$P:$S,2,FALSE)</f>
        <v>4100</v>
      </c>
      <c r="N85" s="3">
        <f>VLOOKUP($G85,[1]分数表!$P:$S,3,FALSE)</f>
        <v>8300</v>
      </c>
      <c r="O85" s="3">
        <f>VLOOKUP($G85,[1]分数表!$P:$S,4,FALSE)</f>
        <v>12400</v>
      </c>
      <c r="P85" s="3">
        <v>100</v>
      </c>
      <c r="Q85" s="5">
        <v>20</v>
      </c>
      <c r="R85" s="3"/>
    </row>
    <row r="86" spans="1:18" x14ac:dyDescent="0.3">
      <c r="A86" s="10" t="s">
        <v>33</v>
      </c>
      <c r="B86" s="10">
        <v>78</v>
      </c>
      <c r="C86" s="10">
        <v>0</v>
      </c>
      <c r="D86" s="2">
        <v>5</v>
      </c>
      <c r="E86" s="10">
        <v>1</v>
      </c>
      <c r="F86" s="2" t="s">
        <v>35</v>
      </c>
      <c r="G86" s="11">
        <v>78</v>
      </c>
      <c r="H86" s="12">
        <f>VLOOKUP(G86,[1]拯救机制!$U:$AA,4,FALSE)</f>
        <v>0</v>
      </c>
      <c r="I86" s="12">
        <f>VLOOKUP(G86,[1]拯救机制!$U:$AA,5,FALSE)</f>
        <v>30</v>
      </c>
      <c r="J86" s="12">
        <f>VLOOKUP(G86,[1]拯救机制!$U:$AA,6,FALSE)</f>
        <v>5</v>
      </c>
      <c r="K86" s="12">
        <f>VLOOKUP(G86,[1]拯救机制!$U:$AA,7,FALSE)</f>
        <v>30</v>
      </c>
      <c r="M86" s="3">
        <f>VLOOKUP($G86,[1]分数表!$P:$S,2,FALSE)</f>
        <v>5500</v>
      </c>
      <c r="N86" s="3">
        <f>VLOOKUP($G86,[1]分数表!$P:$S,3,FALSE)</f>
        <v>11000</v>
      </c>
      <c r="O86" s="3">
        <f>VLOOKUP($G86,[1]分数表!$P:$S,4,FALSE)</f>
        <v>16500</v>
      </c>
      <c r="P86" s="3">
        <v>150</v>
      </c>
      <c r="Q86" s="5">
        <v>20</v>
      </c>
      <c r="R86" s="3"/>
    </row>
    <row r="87" spans="1:18" x14ac:dyDescent="0.3">
      <c r="A87" s="10" t="s">
        <v>33</v>
      </c>
      <c r="B87" s="10">
        <v>79</v>
      </c>
      <c r="C87" s="10">
        <v>0</v>
      </c>
      <c r="D87" s="2">
        <v>25</v>
      </c>
      <c r="E87" s="10">
        <v>3</v>
      </c>
      <c r="F87" s="2" t="s">
        <v>35</v>
      </c>
      <c r="G87" s="11">
        <v>74</v>
      </c>
      <c r="H87" s="12">
        <f>VLOOKUP(G87,[1]拯救机制!$U:$AA,4,FALSE)</f>
        <v>0</v>
      </c>
      <c r="I87" s="12">
        <f>VLOOKUP(G87,[1]拯救机制!$U:$AA,5,FALSE)</f>
        <v>40</v>
      </c>
      <c r="J87" s="12">
        <f>VLOOKUP(G87,[1]拯救机制!$U:$AA,6,FALSE)</f>
        <v>5</v>
      </c>
      <c r="K87" s="12">
        <f>VLOOKUP(G87,[1]拯救机制!$U:$AA,7,FALSE)</f>
        <v>40</v>
      </c>
      <c r="M87" s="3">
        <f>VLOOKUP($G87,[1]分数表!$P:$S,2,FALSE)</f>
        <v>2800</v>
      </c>
      <c r="N87" s="3">
        <f>VLOOKUP($G87,[1]分数表!$P:$S,3,FALSE)</f>
        <v>5500</v>
      </c>
      <c r="O87" s="3">
        <f>VLOOKUP($G87,[1]分数表!$P:$S,4,FALSE)</f>
        <v>8300</v>
      </c>
      <c r="P87" s="3">
        <v>150</v>
      </c>
      <c r="Q87" s="5">
        <v>100</v>
      </c>
      <c r="R87" s="3"/>
    </row>
    <row r="88" spans="1:18" x14ac:dyDescent="0.3">
      <c r="A88" s="10" t="s">
        <v>33</v>
      </c>
      <c r="B88" s="10">
        <v>80</v>
      </c>
      <c r="C88" s="10">
        <v>0</v>
      </c>
      <c r="D88" s="2">
        <v>5</v>
      </c>
      <c r="E88" s="10">
        <v>1</v>
      </c>
      <c r="F88" s="2" t="s">
        <v>35</v>
      </c>
      <c r="G88" s="11">
        <v>80</v>
      </c>
      <c r="H88" s="12">
        <f>VLOOKUP(G88,[1]拯救机制!$U:$AA,4,FALSE)</f>
        <v>0</v>
      </c>
      <c r="I88" s="12">
        <f>VLOOKUP(G88,[1]拯救机制!$U:$AA,5,FALSE)</f>
        <v>30</v>
      </c>
      <c r="J88" s="12">
        <f>VLOOKUP(G88,[1]拯救机制!$U:$AA,6,FALSE)</f>
        <v>5</v>
      </c>
      <c r="K88" s="12">
        <f>VLOOKUP(G88,[1]拯救机制!$U:$AA,7,FALSE)</f>
        <v>30</v>
      </c>
      <c r="M88" s="3">
        <f>VLOOKUP($G88,[1]分数表!$P:$S,2,FALSE)</f>
        <v>6300</v>
      </c>
      <c r="N88" s="3">
        <f>VLOOKUP($G88,[1]分数表!$P:$S,3,FALSE)</f>
        <v>12500</v>
      </c>
      <c r="O88" s="3">
        <f>VLOOKUP($G88,[1]分数表!$P:$S,4,FALSE)</f>
        <v>18800</v>
      </c>
      <c r="P88" s="3">
        <v>150</v>
      </c>
      <c r="Q88" s="5">
        <v>20</v>
      </c>
      <c r="R88" s="3"/>
    </row>
    <row r="89" spans="1:18" x14ac:dyDescent="0.3">
      <c r="A89" s="10" t="s">
        <v>33</v>
      </c>
      <c r="B89" s="10">
        <v>81</v>
      </c>
      <c r="C89" s="10">
        <v>0</v>
      </c>
      <c r="D89" s="2">
        <v>5</v>
      </c>
      <c r="E89" s="10">
        <v>1</v>
      </c>
      <c r="F89" s="2" t="s">
        <v>35</v>
      </c>
      <c r="G89" s="11">
        <v>81</v>
      </c>
      <c r="H89" s="12">
        <f>VLOOKUP(G89,[1]拯救机制!$U:$AA,4,FALSE)</f>
        <v>0</v>
      </c>
      <c r="I89" s="12">
        <f>VLOOKUP(G89,[1]拯救机制!$U:$AA,5,FALSE)</f>
        <v>40</v>
      </c>
      <c r="J89" s="12">
        <f>VLOOKUP(G89,[1]拯救机制!$U:$AA,6,FALSE)</f>
        <v>5</v>
      </c>
      <c r="K89" s="12">
        <f>VLOOKUP(G89,[1]拯救机制!$U:$AA,7,FALSE)</f>
        <v>40</v>
      </c>
      <c r="M89" s="3">
        <f>VLOOKUP($G89,[1]分数表!$P:$S,2,FALSE)</f>
        <v>2900</v>
      </c>
      <c r="N89" s="3">
        <f>VLOOKUP($G89,[1]分数表!$P:$S,3,FALSE)</f>
        <v>5900</v>
      </c>
      <c r="O89" s="3">
        <f>VLOOKUP($G89,[1]分数表!$P:$S,4,FALSE)</f>
        <v>8800</v>
      </c>
      <c r="P89" s="3">
        <v>100</v>
      </c>
      <c r="Q89" s="5">
        <v>20</v>
      </c>
      <c r="R89" s="3"/>
    </row>
    <row r="90" spans="1:18" x14ac:dyDescent="0.3">
      <c r="A90" s="10" t="s">
        <v>33</v>
      </c>
      <c r="B90" s="10">
        <v>82</v>
      </c>
      <c r="C90" s="10">
        <v>0</v>
      </c>
      <c r="D90" s="2">
        <v>5</v>
      </c>
      <c r="E90" s="10">
        <v>1</v>
      </c>
      <c r="F90" s="2" t="s">
        <v>35</v>
      </c>
      <c r="G90" s="11">
        <v>82</v>
      </c>
      <c r="H90" s="12">
        <f>VLOOKUP(G90,[1]拯救机制!$U:$AA,4,FALSE)</f>
        <v>0</v>
      </c>
      <c r="I90" s="12">
        <f>VLOOKUP(G90,[1]拯救机制!$U:$AA,5,FALSE)</f>
        <v>50</v>
      </c>
      <c r="J90" s="12">
        <f>VLOOKUP(G90,[1]拯救机制!$U:$AA,6,FALSE)</f>
        <v>10</v>
      </c>
      <c r="K90" s="12">
        <f>VLOOKUP(G90,[1]拯救机制!$U:$AA,7,FALSE)</f>
        <v>50</v>
      </c>
      <c r="M90" s="3">
        <f>VLOOKUP($G90,[1]分数表!$P:$S,2,FALSE)</f>
        <v>3300</v>
      </c>
      <c r="N90" s="3">
        <f>VLOOKUP($G90,[1]分数表!$P:$S,3,FALSE)</f>
        <v>6500</v>
      </c>
      <c r="O90" s="3">
        <f>VLOOKUP($G90,[1]分数表!$P:$S,4,FALSE)</f>
        <v>9800</v>
      </c>
      <c r="P90" s="3">
        <v>100</v>
      </c>
      <c r="Q90" s="5">
        <v>20</v>
      </c>
      <c r="R90" s="3"/>
    </row>
    <row r="91" spans="1:18" x14ac:dyDescent="0.3">
      <c r="A91" s="10" t="s">
        <v>33</v>
      </c>
      <c r="B91" s="10">
        <v>83</v>
      </c>
      <c r="C91" s="10">
        <v>0</v>
      </c>
      <c r="D91" s="2">
        <v>5</v>
      </c>
      <c r="E91" s="10">
        <v>1</v>
      </c>
      <c r="F91" s="2" t="s">
        <v>35</v>
      </c>
      <c r="G91" s="11">
        <v>83</v>
      </c>
      <c r="H91" s="12">
        <f>VLOOKUP(G91,[1]拯救机制!$U:$AA,4,FALSE)</f>
        <v>0</v>
      </c>
      <c r="I91" s="12">
        <f>VLOOKUP(G91,[1]拯救机制!$U:$AA,5,FALSE)</f>
        <v>50</v>
      </c>
      <c r="J91" s="12">
        <f>VLOOKUP(G91,[1]拯救机制!$U:$AA,6,FALSE)</f>
        <v>10</v>
      </c>
      <c r="K91" s="12">
        <f>VLOOKUP(G91,[1]拯救机制!$U:$AA,7,FALSE)</f>
        <v>50</v>
      </c>
      <c r="M91" s="3">
        <f>VLOOKUP($G91,[1]分数表!$P:$S,2,FALSE)</f>
        <v>4000</v>
      </c>
      <c r="N91" s="3">
        <f>VLOOKUP($G91,[1]分数表!$P:$S,3,FALSE)</f>
        <v>8000</v>
      </c>
      <c r="O91" s="3">
        <f>VLOOKUP($G91,[1]分数表!$P:$S,4,FALSE)</f>
        <v>12000</v>
      </c>
      <c r="P91" s="3">
        <v>100</v>
      </c>
      <c r="Q91" s="5">
        <v>20</v>
      </c>
      <c r="R91" s="3"/>
    </row>
    <row r="92" spans="1:18" x14ac:dyDescent="0.3">
      <c r="A92" s="10" t="s">
        <v>33</v>
      </c>
      <c r="B92" s="10">
        <v>84</v>
      </c>
      <c r="C92" s="10">
        <v>0</v>
      </c>
      <c r="D92" s="2">
        <v>5</v>
      </c>
      <c r="E92" s="10">
        <v>1</v>
      </c>
      <c r="F92" s="2" t="s">
        <v>35</v>
      </c>
      <c r="G92" s="11">
        <v>84</v>
      </c>
      <c r="H92" s="12">
        <f>VLOOKUP(G92,[1]拯救机制!$U:$AA,4,FALSE)</f>
        <v>0</v>
      </c>
      <c r="I92" s="12">
        <f>VLOOKUP(G92,[1]拯救机制!$U:$AA,5,FALSE)</f>
        <v>40</v>
      </c>
      <c r="J92" s="12">
        <f>VLOOKUP(G92,[1]拯救机制!$U:$AA,6,FALSE)</f>
        <v>10</v>
      </c>
      <c r="K92" s="12">
        <f>VLOOKUP(G92,[1]拯救机制!$U:$AA,7,FALSE)</f>
        <v>40</v>
      </c>
      <c r="M92" s="3">
        <f>VLOOKUP($G92,[1]分数表!$P:$S,2,FALSE)</f>
        <v>4600</v>
      </c>
      <c r="N92" s="3">
        <f>VLOOKUP($G92,[1]分数表!$P:$S,3,FALSE)</f>
        <v>9300</v>
      </c>
      <c r="O92" s="3">
        <f>VLOOKUP($G92,[1]分数表!$P:$S,4,FALSE)</f>
        <v>13900</v>
      </c>
      <c r="P92" s="3">
        <v>100</v>
      </c>
      <c r="Q92" s="5">
        <v>20</v>
      </c>
      <c r="R92" s="3"/>
    </row>
    <row r="93" spans="1:18" x14ac:dyDescent="0.3">
      <c r="A93" s="10" t="s">
        <v>33</v>
      </c>
      <c r="B93" s="10">
        <v>85</v>
      </c>
      <c r="C93" s="10">
        <v>0</v>
      </c>
      <c r="D93" s="2">
        <v>15</v>
      </c>
      <c r="E93" s="10">
        <v>2</v>
      </c>
      <c r="F93" s="2" t="s">
        <v>35</v>
      </c>
      <c r="G93" s="11">
        <v>88</v>
      </c>
      <c r="H93" s="12">
        <f>VLOOKUP(G93,[1]拯救机制!$U:$AA,4,FALSE)</f>
        <v>0</v>
      </c>
      <c r="I93" s="12">
        <f>VLOOKUP(G93,[1]拯救机制!$U:$AA,5,FALSE)</f>
        <v>50</v>
      </c>
      <c r="J93" s="12">
        <f>VLOOKUP(G93,[1]拯救机制!$U:$AA,6,FALSE)</f>
        <v>10</v>
      </c>
      <c r="K93" s="12">
        <f>VLOOKUP(G93,[1]拯救机制!$U:$AA,7,FALSE)</f>
        <v>50</v>
      </c>
      <c r="M93" s="3">
        <f>VLOOKUP($G93,[1]分数表!$P:$S,2,FALSE)</f>
        <v>2900</v>
      </c>
      <c r="N93" s="3">
        <f>VLOOKUP($G93,[1]分数表!$P:$S,3,FALSE)</f>
        <v>5900</v>
      </c>
      <c r="O93" s="3">
        <f>VLOOKUP($G93,[1]分数表!$P:$S,4,FALSE)</f>
        <v>8800</v>
      </c>
      <c r="P93" s="3">
        <v>100</v>
      </c>
      <c r="Q93" s="5">
        <v>50</v>
      </c>
      <c r="R93" s="3"/>
    </row>
    <row r="94" spans="1:18" x14ac:dyDescent="0.3">
      <c r="A94" s="10" t="s">
        <v>33</v>
      </c>
      <c r="B94" s="10">
        <v>86</v>
      </c>
      <c r="C94" s="10">
        <v>0</v>
      </c>
      <c r="D94" s="2">
        <v>5</v>
      </c>
      <c r="E94" s="10">
        <v>1</v>
      </c>
      <c r="F94" s="2" t="s">
        <v>35</v>
      </c>
      <c r="G94" s="11">
        <v>86</v>
      </c>
      <c r="H94" s="12">
        <f>VLOOKUP(G94,[1]拯救机制!$U:$AA,4,FALSE)</f>
        <v>0</v>
      </c>
      <c r="I94" s="12">
        <f>VLOOKUP(G94,[1]拯救机制!$U:$AA,5,FALSE)</f>
        <v>40</v>
      </c>
      <c r="J94" s="12">
        <f>VLOOKUP(G94,[1]拯救机制!$U:$AA,6,FALSE)</f>
        <v>5</v>
      </c>
      <c r="K94" s="12">
        <f>VLOOKUP(G94,[1]拯救机制!$U:$AA,7,FALSE)</f>
        <v>40</v>
      </c>
      <c r="M94" s="3">
        <f>VLOOKUP($G94,[1]分数表!$P:$S,2,FALSE)</f>
        <v>3600</v>
      </c>
      <c r="N94" s="3">
        <f>VLOOKUP($G94,[1]分数表!$P:$S,3,FALSE)</f>
        <v>7300</v>
      </c>
      <c r="O94" s="3">
        <f>VLOOKUP($G94,[1]分数表!$P:$S,4,FALSE)</f>
        <v>10900</v>
      </c>
      <c r="P94" s="3">
        <v>100</v>
      </c>
      <c r="Q94" s="5">
        <v>20</v>
      </c>
      <c r="R94" s="3"/>
    </row>
    <row r="95" spans="1:18" x14ac:dyDescent="0.3">
      <c r="A95" s="10" t="s">
        <v>33</v>
      </c>
      <c r="B95" s="10">
        <v>87</v>
      </c>
      <c r="C95" s="10">
        <v>0</v>
      </c>
      <c r="D95" s="2">
        <v>5</v>
      </c>
      <c r="E95" s="10">
        <v>1</v>
      </c>
      <c r="F95" s="2" t="s">
        <v>35</v>
      </c>
      <c r="G95" s="11">
        <v>87</v>
      </c>
      <c r="H95" s="12">
        <f>VLOOKUP(G95,[1]拯救机制!$U:$AA,4,FALSE)</f>
        <v>0</v>
      </c>
      <c r="I95" s="12">
        <f>VLOOKUP(G95,[1]拯救机制!$U:$AA,5,FALSE)</f>
        <v>30</v>
      </c>
      <c r="J95" s="12">
        <f>VLOOKUP(G95,[1]拯救机制!$U:$AA,6,FALSE)</f>
        <v>5</v>
      </c>
      <c r="K95" s="12">
        <f>VLOOKUP(G95,[1]拯救机制!$U:$AA,7,FALSE)</f>
        <v>30</v>
      </c>
      <c r="M95" s="3">
        <f>VLOOKUP($G95,[1]分数表!$P:$S,2,FALSE)</f>
        <v>7200</v>
      </c>
      <c r="N95" s="3">
        <f>VLOOKUP($G95,[1]分数表!$P:$S,3,FALSE)</f>
        <v>14500</v>
      </c>
      <c r="O95" s="3">
        <f>VLOOKUP($G95,[1]分数表!$P:$S,4,FALSE)</f>
        <v>21700</v>
      </c>
      <c r="P95" s="3">
        <v>200</v>
      </c>
      <c r="Q95" s="5">
        <v>20</v>
      </c>
      <c r="R95" s="3"/>
    </row>
    <row r="96" spans="1:18" x14ac:dyDescent="0.3">
      <c r="A96" s="10" t="s">
        <v>33</v>
      </c>
      <c r="B96" s="10">
        <v>88</v>
      </c>
      <c r="C96" s="10">
        <v>0</v>
      </c>
      <c r="D96" s="2">
        <v>5</v>
      </c>
      <c r="E96" s="10">
        <v>1</v>
      </c>
      <c r="F96" s="2" t="s">
        <v>35</v>
      </c>
      <c r="G96" s="11">
        <v>85</v>
      </c>
      <c r="H96" s="12">
        <f>VLOOKUP(G96,[1]拯救机制!$U:$AA,4,FALSE)</f>
        <v>0</v>
      </c>
      <c r="I96" s="12">
        <f>VLOOKUP(G96,[1]拯救机制!$U:$AA,5,FALSE)</f>
        <v>60</v>
      </c>
      <c r="J96" s="12">
        <f>VLOOKUP(G96,[1]拯救机制!$U:$AA,6,FALSE)</f>
        <v>10</v>
      </c>
      <c r="K96" s="12">
        <f>VLOOKUP(G96,[1]拯救机制!$U:$AA,7,FALSE)</f>
        <v>60</v>
      </c>
      <c r="M96" s="3">
        <f>VLOOKUP($G96,[1]分数表!$P:$S,2,FALSE)</f>
        <v>4600</v>
      </c>
      <c r="N96" s="3">
        <f>VLOOKUP($G96,[1]分数表!$P:$S,3,FALSE)</f>
        <v>9100</v>
      </c>
      <c r="O96" s="3">
        <f>VLOOKUP($G96,[1]分数表!$P:$S,4,FALSE)</f>
        <v>13700</v>
      </c>
      <c r="P96" s="3">
        <v>100</v>
      </c>
      <c r="Q96" s="5">
        <v>20</v>
      </c>
      <c r="R96" s="3"/>
    </row>
    <row r="97" spans="1:18" x14ac:dyDescent="0.3">
      <c r="A97" s="10" t="s">
        <v>33</v>
      </c>
      <c r="B97" s="10">
        <v>89</v>
      </c>
      <c r="C97" s="10">
        <v>0</v>
      </c>
      <c r="D97" s="2">
        <v>25</v>
      </c>
      <c r="E97" s="10">
        <v>3</v>
      </c>
      <c r="F97" s="2" t="s">
        <v>35</v>
      </c>
      <c r="G97" s="11">
        <v>89</v>
      </c>
      <c r="H97" s="12">
        <f>VLOOKUP(G97,[1]拯救机制!$U:$AA,4,FALSE)</f>
        <v>0</v>
      </c>
      <c r="I97" s="12">
        <f>VLOOKUP(G97,[1]拯救机制!$U:$AA,5,FALSE)</f>
        <v>60</v>
      </c>
      <c r="J97" s="12">
        <f>VLOOKUP(G97,[1]拯救机制!$U:$AA,6,FALSE)</f>
        <v>10</v>
      </c>
      <c r="K97" s="12">
        <f>VLOOKUP(G97,[1]拯救机制!$U:$AA,7,FALSE)</f>
        <v>60</v>
      </c>
      <c r="M97" s="3">
        <f>VLOOKUP($G97,[1]分数表!$P:$S,2,FALSE)</f>
        <v>3800</v>
      </c>
      <c r="N97" s="3">
        <f>VLOOKUP($G97,[1]分数表!$P:$S,3,FALSE)</f>
        <v>7700</v>
      </c>
      <c r="O97" s="3">
        <f>VLOOKUP($G97,[1]分数表!$P:$S,4,FALSE)</f>
        <v>11500</v>
      </c>
      <c r="P97" s="3">
        <v>100</v>
      </c>
      <c r="Q97" s="5">
        <v>100</v>
      </c>
      <c r="R97" s="3"/>
    </row>
    <row r="98" spans="1:18" x14ac:dyDescent="0.3">
      <c r="A98" s="10" t="s">
        <v>33</v>
      </c>
      <c r="B98" s="10">
        <v>90</v>
      </c>
      <c r="C98" s="10">
        <v>0</v>
      </c>
      <c r="D98" s="2">
        <v>5</v>
      </c>
      <c r="E98" s="10">
        <v>1</v>
      </c>
      <c r="F98" s="2" t="s">
        <v>35</v>
      </c>
      <c r="G98" s="11">
        <v>90</v>
      </c>
      <c r="H98" s="12">
        <f>VLOOKUP(G98,[1]拯救机制!$U:$AA,4,FALSE)</f>
        <v>0</v>
      </c>
      <c r="I98" s="12">
        <f>VLOOKUP(G98,[1]拯救机制!$U:$AA,5,FALSE)</f>
        <v>50</v>
      </c>
      <c r="J98" s="12">
        <f>VLOOKUP(G98,[1]拯救机制!$U:$AA,6,FALSE)</f>
        <v>10</v>
      </c>
      <c r="K98" s="12">
        <f>VLOOKUP(G98,[1]拯救机制!$U:$AA,7,FALSE)</f>
        <v>50</v>
      </c>
      <c r="M98" s="3">
        <f>VLOOKUP($G98,[1]分数表!$P:$S,2,FALSE)</f>
        <v>3700</v>
      </c>
      <c r="N98" s="3">
        <f>VLOOKUP($G98,[1]分数表!$P:$S,3,FALSE)</f>
        <v>7400</v>
      </c>
      <c r="O98" s="3">
        <f>VLOOKUP($G98,[1]分数表!$P:$S,4,FALSE)</f>
        <v>11100</v>
      </c>
      <c r="P98" s="3">
        <v>100</v>
      </c>
      <c r="Q98" s="5">
        <v>20</v>
      </c>
      <c r="R98" s="3"/>
    </row>
    <row r="99" spans="1:18" x14ac:dyDescent="0.3">
      <c r="A99" s="10" t="s">
        <v>33</v>
      </c>
      <c r="B99" s="10">
        <v>91</v>
      </c>
      <c r="C99" s="10">
        <v>0</v>
      </c>
      <c r="D99" s="2">
        <v>5</v>
      </c>
      <c r="E99" s="10">
        <v>1</v>
      </c>
      <c r="F99" s="2" t="s">
        <v>35</v>
      </c>
      <c r="G99" s="11">
        <v>91</v>
      </c>
      <c r="H99" s="12">
        <f>VLOOKUP(G99,[1]拯救机制!$U:$AA,4,FALSE)</f>
        <v>0</v>
      </c>
      <c r="I99" s="12">
        <f>VLOOKUP(G99,[1]拯救机制!$U:$AA,5,FALSE)</f>
        <v>40</v>
      </c>
      <c r="J99" s="12">
        <f>VLOOKUP(G99,[1]拯救机制!$U:$AA,6,FALSE)</f>
        <v>10</v>
      </c>
      <c r="K99" s="12">
        <f>VLOOKUP(G99,[1]拯救机制!$U:$AA,7,FALSE)</f>
        <v>40</v>
      </c>
      <c r="M99" s="3">
        <f>VLOOKUP($G99,[1]分数表!$P:$S,2,FALSE)</f>
        <v>5100</v>
      </c>
      <c r="N99" s="3">
        <f>VLOOKUP($G99,[1]分数表!$P:$S,3,FALSE)</f>
        <v>10300</v>
      </c>
      <c r="O99" s="3">
        <f>VLOOKUP($G99,[1]分数表!$P:$S,4,FALSE)</f>
        <v>15400</v>
      </c>
      <c r="P99" s="3">
        <v>100</v>
      </c>
      <c r="Q99" s="5">
        <v>20</v>
      </c>
      <c r="R99" s="3"/>
    </row>
    <row r="100" spans="1:18" x14ac:dyDescent="0.3">
      <c r="A100" s="10" t="s">
        <v>33</v>
      </c>
      <c r="B100" s="10">
        <v>92</v>
      </c>
      <c r="C100" s="10">
        <v>0</v>
      </c>
      <c r="D100" s="2">
        <v>5</v>
      </c>
      <c r="E100" s="10">
        <v>1</v>
      </c>
      <c r="F100" s="2" t="s">
        <v>35</v>
      </c>
      <c r="G100" s="11">
        <v>92</v>
      </c>
      <c r="H100" s="12">
        <f>VLOOKUP(G100,[1]拯救机制!$U:$AA,4,FALSE)</f>
        <v>0</v>
      </c>
      <c r="I100" s="12">
        <f>VLOOKUP(G100,[1]拯救机制!$U:$AA,5,FALSE)</f>
        <v>40</v>
      </c>
      <c r="J100" s="12">
        <f>VLOOKUP(G100,[1]拯救机制!$U:$AA,6,FALSE)</f>
        <v>10</v>
      </c>
      <c r="K100" s="12">
        <f>VLOOKUP(G100,[1]拯救机制!$U:$AA,7,FALSE)</f>
        <v>40</v>
      </c>
      <c r="M100" s="3">
        <f>VLOOKUP($G100,[1]分数表!$P:$S,2,FALSE)</f>
        <v>4000</v>
      </c>
      <c r="N100" s="3">
        <f>VLOOKUP($G100,[1]分数表!$P:$S,3,FALSE)</f>
        <v>7900</v>
      </c>
      <c r="O100" s="3">
        <f>VLOOKUP($G100,[1]分数表!$P:$S,4,FALSE)</f>
        <v>11900</v>
      </c>
      <c r="P100" s="3">
        <v>100</v>
      </c>
      <c r="Q100" s="5">
        <v>20</v>
      </c>
      <c r="R100" s="3"/>
    </row>
    <row r="101" spans="1:18" x14ac:dyDescent="0.3">
      <c r="A101" s="10" t="s">
        <v>33</v>
      </c>
      <c r="B101" s="10">
        <v>93</v>
      </c>
      <c r="C101" s="10">
        <v>0</v>
      </c>
      <c r="D101" s="2">
        <v>5</v>
      </c>
      <c r="E101" s="10">
        <v>1</v>
      </c>
      <c r="F101" s="2" t="s">
        <v>35</v>
      </c>
      <c r="G101" s="11">
        <v>93</v>
      </c>
      <c r="H101" s="12">
        <f>VLOOKUP(G101,[1]拯救机制!$U:$AA,4,FALSE)</f>
        <v>0</v>
      </c>
      <c r="I101" s="12">
        <f>VLOOKUP(G101,[1]拯救机制!$U:$AA,5,FALSE)</f>
        <v>40</v>
      </c>
      <c r="J101" s="12">
        <f>VLOOKUP(G101,[1]拯救机制!$U:$AA,6,FALSE)</f>
        <v>10</v>
      </c>
      <c r="K101" s="12">
        <f>VLOOKUP(G101,[1]拯救机制!$U:$AA,7,FALSE)</f>
        <v>40</v>
      </c>
      <c r="M101" s="3">
        <f>VLOOKUP($G101,[1]分数表!$P:$S,2,FALSE)</f>
        <v>4200</v>
      </c>
      <c r="N101" s="3">
        <f>VLOOKUP($G101,[1]分数表!$P:$S,3,FALSE)</f>
        <v>8500</v>
      </c>
      <c r="O101" s="3">
        <f>VLOOKUP($G101,[1]分数表!$P:$S,4,FALSE)</f>
        <v>12700</v>
      </c>
      <c r="P101" s="3">
        <v>100</v>
      </c>
      <c r="Q101" s="5">
        <v>20</v>
      </c>
      <c r="R101" s="3"/>
    </row>
    <row r="102" spans="1:18" x14ac:dyDescent="0.3">
      <c r="A102" s="10" t="s">
        <v>33</v>
      </c>
      <c r="B102" s="10">
        <v>94</v>
      </c>
      <c r="C102" s="10">
        <v>0</v>
      </c>
      <c r="D102" s="2">
        <v>5</v>
      </c>
      <c r="E102" s="10">
        <v>1</v>
      </c>
      <c r="F102" s="2" t="s">
        <v>35</v>
      </c>
      <c r="G102" s="11">
        <v>95</v>
      </c>
      <c r="H102" s="12">
        <f>VLOOKUP(G102,[1]拯救机制!$U:$AA,4,FALSE)</f>
        <v>0</v>
      </c>
      <c r="I102" s="12">
        <f>VLOOKUP(G102,[1]拯救机制!$U:$AA,5,FALSE)</f>
        <v>60</v>
      </c>
      <c r="J102" s="12">
        <f>VLOOKUP(G102,[1]拯救机制!$U:$AA,6,FALSE)</f>
        <v>10</v>
      </c>
      <c r="K102" s="12">
        <f>VLOOKUP(G102,[1]拯救机制!$U:$AA,7,FALSE)</f>
        <v>60</v>
      </c>
      <c r="M102" s="3">
        <f>VLOOKUP($G102,[1]分数表!$P:$S,2,FALSE)</f>
        <v>3000</v>
      </c>
      <c r="N102" s="3">
        <f>VLOOKUP($G102,[1]分数表!$P:$S,3,FALSE)</f>
        <v>6000</v>
      </c>
      <c r="O102" s="3">
        <f>VLOOKUP($G102,[1]分数表!$P:$S,4,FALSE)</f>
        <v>9000</v>
      </c>
      <c r="P102" s="3">
        <v>100</v>
      </c>
      <c r="Q102" s="5">
        <v>20</v>
      </c>
      <c r="R102" s="3"/>
    </row>
    <row r="103" spans="1:18" x14ac:dyDescent="0.3">
      <c r="A103" s="10" t="s">
        <v>33</v>
      </c>
      <c r="B103" s="10">
        <v>95</v>
      </c>
      <c r="C103" s="10">
        <v>0</v>
      </c>
      <c r="D103" s="2">
        <v>15</v>
      </c>
      <c r="E103" s="10">
        <v>2</v>
      </c>
      <c r="F103" s="2" t="s">
        <v>35</v>
      </c>
      <c r="G103" s="11">
        <v>94</v>
      </c>
      <c r="H103" s="12">
        <f>VLOOKUP(G103,[1]拯救机制!$U:$AA,4,FALSE)</f>
        <v>0</v>
      </c>
      <c r="I103" s="12">
        <f>VLOOKUP(G103,[1]拯救机制!$U:$AA,5,FALSE)</f>
        <v>60</v>
      </c>
      <c r="J103" s="12">
        <f>VLOOKUP(G103,[1]拯救机制!$U:$AA,6,FALSE)</f>
        <v>10</v>
      </c>
      <c r="K103" s="12">
        <f>VLOOKUP(G103,[1]拯救机制!$U:$AA,7,FALSE)</f>
        <v>60</v>
      </c>
      <c r="M103" s="3">
        <f>VLOOKUP($G103,[1]分数表!$P:$S,2,FALSE)</f>
        <v>3500</v>
      </c>
      <c r="N103" s="3">
        <f>VLOOKUP($G103,[1]分数表!$P:$S,3,FALSE)</f>
        <v>7100</v>
      </c>
      <c r="O103" s="3">
        <f>VLOOKUP($G103,[1]分数表!$P:$S,4,FALSE)</f>
        <v>10600</v>
      </c>
      <c r="P103" s="3">
        <v>100</v>
      </c>
      <c r="Q103" s="5">
        <v>50</v>
      </c>
      <c r="R103" s="3"/>
    </row>
    <row r="104" spans="1:18" x14ac:dyDescent="0.3">
      <c r="A104" s="10" t="s">
        <v>33</v>
      </c>
      <c r="B104" s="10">
        <v>96</v>
      </c>
      <c r="C104" s="10">
        <v>0</v>
      </c>
      <c r="D104" s="2">
        <v>5</v>
      </c>
      <c r="E104" s="10">
        <v>1</v>
      </c>
      <c r="F104" s="2" t="s">
        <v>35</v>
      </c>
      <c r="G104" s="11">
        <v>97</v>
      </c>
      <c r="H104" s="12">
        <f>VLOOKUP(G104,[1]拯救机制!$U:$AA,4,FALSE)</f>
        <v>0</v>
      </c>
      <c r="I104" s="12">
        <f>VLOOKUP(G104,[1]拯救机制!$U:$AA,5,FALSE)</f>
        <v>40</v>
      </c>
      <c r="J104" s="12">
        <f>VLOOKUP(G104,[1]拯救机制!$U:$AA,6,FALSE)</f>
        <v>10</v>
      </c>
      <c r="K104" s="12">
        <f>VLOOKUP(G104,[1]拯救机制!$U:$AA,7,FALSE)</f>
        <v>40</v>
      </c>
      <c r="M104" s="3">
        <f>VLOOKUP($G104,[1]分数表!$P:$S,2,FALSE)</f>
        <v>3900</v>
      </c>
      <c r="N104" s="3">
        <f>VLOOKUP($G104,[1]分数表!$P:$S,3,FALSE)</f>
        <v>7900</v>
      </c>
      <c r="O104" s="3">
        <f>VLOOKUP($G104,[1]分数表!$P:$S,4,FALSE)</f>
        <v>11800</v>
      </c>
      <c r="P104" s="3">
        <v>100</v>
      </c>
      <c r="Q104" s="5">
        <v>20</v>
      </c>
      <c r="R104" s="3"/>
    </row>
    <row r="105" spans="1:18" x14ac:dyDescent="0.3">
      <c r="A105" s="10" t="s">
        <v>33</v>
      </c>
      <c r="B105" s="10">
        <v>97</v>
      </c>
      <c r="C105" s="10">
        <v>0</v>
      </c>
      <c r="D105" s="2">
        <v>5</v>
      </c>
      <c r="E105" s="10">
        <v>1</v>
      </c>
      <c r="F105" s="2" t="s">
        <v>35</v>
      </c>
      <c r="G105" s="11">
        <v>96</v>
      </c>
      <c r="H105" s="12">
        <f>VLOOKUP(G105,[1]拯救机制!$U:$AA,4,FALSE)</f>
        <v>0</v>
      </c>
      <c r="I105" s="12">
        <f>VLOOKUP(G105,[1]拯救机制!$U:$AA,5,FALSE)</f>
        <v>50</v>
      </c>
      <c r="J105" s="12">
        <f>VLOOKUP(G105,[1]拯救机制!$U:$AA,6,FALSE)</f>
        <v>10</v>
      </c>
      <c r="K105" s="12">
        <f>VLOOKUP(G105,[1]拯救机制!$U:$AA,7,FALSE)</f>
        <v>50</v>
      </c>
      <c r="M105" s="3">
        <f>VLOOKUP($G105,[1]分数表!$P:$S,2,FALSE)</f>
        <v>3900</v>
      </c>
      <c r="N105" s="3">
        <f>VLOOKUP($G105,[1]分数表!$P:$S,3,FALSE)</f>
        <v>7900</v>
      </c>
      <c r="O105" s="3">
        <f>VLOOKUP($G105,[1]分数表!$P:$S,4,FALSE)</f>
        <v>11800</v>
      </c>
      <c r="P105" s="3">
        <v>150</v>
      </c>
      <c r="Q105" s="5">
        <v>20</v>
      </c>
      <c r="R105" s="3"/>
    </row>
    <row r="106" spans="1:18" x14ac:dyDescent="0.3">
      <c r="A106" s="10" t="s">
        <v>33</v>
      </c>
      <c r="B106" s="10">
        <v>98</v>
      </c>
      <c r="C106" s="10">
        <v>0</v>
      </c>
      <c r="D106" s="2">
        <v>5</v>
      </c>
      <c r="E106" s="10">
        <v>1</v>
      </c>
      <c r="F106" s="2" t="s">
        <v>35</v>
      </c>
      <c r="G106" s="11">
        <v>98</v>
      </c>
      <c r="H106" s="12">
        <f>VLOOKUP(G106,[1]拯救机制!$U:$AA,4,FALSE)</f>
        <v>0</v>
      </c>
      <c r="I106" s="12">
        <f>VLOOKUP(G106,[1]拯救机制!$U:$AA,5,FALSE)</f>
        <v>40</v>
      </c>
      <c r="J106" s="12">
        <f>VLOOKUP(G106,[1]拯救机制!$U:$AA,6,FALSE)</f>
        <v>10</v>
      </c>
      <c r="K106" s="12">
        <f>VLOOKUP(G106,[1]拯救机制!$U:$AA,7,FALSE)</f>
        <v>40</v>
      </c>
      <c r="M106" s="3">
        <f>VLOOKUP($G106,[1]分数表!$P:$S,2,FALSE)</f>
        <v>3900</v>
      </c>
      <c r="N106" s="3">
        <f>VLOOKUP($G106,[1]分数表!$P:$S,3,FALSE)</f>
        <v>7900</v>
      </c>
      <c r="O106" s="3">
        <f>VLOOKUP($G106,[1]分数表!$P:$S,4,FALSE)</f>
        <v>11800</v>
      </c>
      <c r="P106" s="3">
        <v>100</v>
      </c>
      <c r="Q106" s="5">
        <v>20</v>
      </c>
      <c r="R106" s="3"/>
    </row>
    <row r="107" spans="1:18" x14ac:dyDescent="0.3">
      <c r="A107" s="10" t="s">
        <v>33</v>
      </c>
      <c r="B107" s="10">
        <v>99</v>
      </c>
      <c r="C107" s="10">
        <v>0</v>
      </c>
      <c r="D107" s="2">
        <v>25</v>
      </c>
      <c r="E107" s="10">
        <v>3</v>
      </c>
      <c r="F107" s="2" t="s">
        <v>35</v>
      </c>
      <c r="G107" s="11">
        <v>99</v>
      </c>
      <c r="H107" s="12">
        <f>VLOOKUP(G107,[1]拯救机制!$U:$AA,4,FALSE)</f>
        <v>0</v>
      </c>
      <c r="I107" s="12">
        <f>VLOOKUP(G107,[1]拯救机制!$U:$AA,5,FALSE)</f>
        <v>60</v>
      </c>
      <c r="J107" s="12">
        <f>VLOOKUP(G107,[1]拯救机制!$U:$AA,6,FALSE)</f>
        <v>10</v>
      </c>
      <c r="K107" s="12">
        <f>VLOOKUP(G107,[1]拯救机制!$U:$AA,7,FALSE)</f>
        <v>60</v>
      </c>
      <c r="M107" s="3">
        <f>VLOOKUP($G107,[1]分数表!$P:$S,2,FALSE)</f>
        <v>3900</v>
      </c>
      <c r="N107" s="3">
        <f>VLOOKUP($G107,[1]分数表!$P:$S,3,FALSE)</f>
        <v>7900</v>
      </c>
      <c r="O107" s="3">
        <f>VLOOKUP($G107,[1]分数表!$P:$S,4,FALSE)</f>
        <v>11800</v>
      </c>
      <c r="P107" s="3">
        <v>100</v>
      </c>
      <c r="Q107" s="5">
        <v>100</v>
      </c>
      <c r="R107" s="3"/>
    </row>
    <row r="108" spans="1:18" x14ac:dyDescent="0.3">
      <c r="A108" s="10" t="s">
        <v>33</v>
      </c>
      <c r="B108" s="10">
        <v>100</v>
      </c>
      <c r="C108" s="10">
        <v>0</v>
      </c>
      <c r="D108" s="2">
        <v>5</v>
      </c>
      <c r="E108" s="10">
        <v>1</v>
      </c>
      <c r="F108" s="2" t="s">
        <v>35</v>
      </c>
      <c r="G108" s="11">
        <v>100</v>
      </c>
      <c r="H108" s="12">
        <f>VLOOKUP(G108,[1]拯救机制!$U:$AA,4,FALSE)</f>
        <v>0</v>
      </c>
      <c r="I108" s="12">
        <f>VLOOKUP(G108,[1]拯救机制!$U:$AA,5,FALSE)</f>
        <v>30</v>
      </c>
      <c r="J108" s="12">
        <f>VLOOKUP(G108,[1]拯救机制!$U:$AA,6,FALSE)</f>
        <v>5</v>
      </c>
      <c r="K108" s="12">
        <f>VLOOKUP(G108,[1]拯救机制!$U:$AA,7,FALSE)</f>
        <v>30</v>
      </c>
      <c r="M108" s="3">
        <f>VLOOKUP($G108,[1]分数表!$P:$S,2,FALSE)</f>
        <v>4300</v>
      </c>
      <c r="N108" s="3">
        <f>VLOOKUP($G108,[1]分数表!$P:$S,3,FALSE)</f>
        <v>8700</v>
      </c>
      <c r="O108" s="3">
        <f>VLOOKUP($G108,[1]分数表!$P:$S,4,FALSE)</f>
        <v>13000</v>
      </c>
      <c r="P108" s="3">
        <v>150</v>
      </c>
      <c r="Q108" s="5">
        <v>20</v>
      </c>
      <c r="R108" s="3"/>
    </row>
    <row r="109" spans="1:18" x14ac:dyDescent="0.3">
      <c r="A109" s="10" t="s">
        <v>33</v>
      </c>
      <c r="B109" s="10">
        <v>101</v>
      </c>
      <c r="C109" s="10">
        <v>0</v>
      </c>
      <c r="D109" s="2">
        <v>5</v>
      </c>
      <c r="E109" s="10">
        <v>1</v>
      </c>
      <c r="F109" s="2" t="s">
        <v>35</v>
      </c>
      <c r="G109" s="11">
        <v>101</v>
      </c>
      <c r="H109" s="12">
        <f>VLOOKUP(G109,[1]拯救机制!$U:$AA,4,FALSE)</f>
        <v>0</v>
      </c>
      <c r="I109" s="12">
        <f>VLOOKUP(G109,[1]拯救机制!$U:$AA,5,FALSE)</f>
        <v>36</v>
      </c>
      <c r="J109" s="12">
        <f>VLOOKUP(G109,[1]拯救机制!$U:$AA,6,FALSE)</f>
        <v>10</v>
      </c>
      <c r="K109" s="12">
        <f>VLOOKUP(G109,[1]拯救机制!$U:$AA,7,FALSE)</f>
        <v>40</v>
      </c>
      <c r="M109" s="3">
        <f>VLOOKUP($G109,[1]分数表!$P:$S,2,FALSE)</f>
        <v>2900</v>
      </c>
      <c r="N109" s="3">
        <f>VLOOKUP($G109,[1]分数表!$P:$S,3,FALSE)</f>
        <v>5900</v>
      </c>
      <c r="O109" s="3">
        <f>VLOOKUP($G109,[1]分数表!$P:$S,4,FALSE)</f>
        <v>8800</v>
      </c>
      <c r="P109" s="3">
        <v>100</v>
      </c>
      <c r="Q109" s="5">
        <v>20</v>
      </c>
      <c r="R109" s="3"/>
    </row>
    <row r="110" spans="1:18" x14ac:dyDescent="0.3">
      <c r="A110" s="10" t="s">
        <v>33</v>
      </c>
      <c r="B110" s="10">
        <v>102</v>
      </c>
      <c r="C110" s="10">
        <v>0</v>
      </c>
      <c r="D110" s="2">
        <v>5</v>
      </c>
      <c r="E110" s="10">
        <v>1</v>
      </c>
      <c r="F110" s="2" t="s">
        <v>35</v>
      </c>
      <c r="G110" s="11">
        <v>102</v>
      </c>
      <c r="H110" s="12">
        <f>VLOOKUP(G110,[1]拯救机制!$U:$AA,4,FALSE)</f>
        <v>0</v>
      </c>
      <c r="I110" s="12">
        <f>VLOOKUP(G110,[1]拯救机制!$U:$AA,5,FALSE)</f>
        <v>36</v>
      </c>
      <c r="J110" s="12">
        <f>VLOOKUP(G110,[1]拯救机制!$U:$AA,6,FALSE)</f>
        <v>10</v>
      </c>
      <c r="K110" s="12">
        <f>VLOOKUP(G110,[1]拯救机制!$U:$AA,7,FALSE)</f>
        <v>40</v>
      </c>
      <c r="M110" s="3">
        <f>VLOOKUP($G110,[1]分数表!$P:$S,2,FALSE)</f>
        <v>3600</v>
      </c>
      <c r="N110" s="3">
        <f>VLOOKUP($G110,[1]分数表!$P:$S,3,FALSE)</f>
        <v>7300</v>
      </c>
      <c r="O110" s="3">
        <f>VLOOKUP($G110,[1]分数表!$P:$S,4,FALSE)</f>
        <v>10900</v>
      </c>
      <c r="P110" s="3">
        <v>100</v>
      </c>
      <c r="Q110" s="5">
        <v>20</v>
      </c>
      <c r="R110" s="3"/>
    </row>
    <row r="111" spans="1:18" x14ac:dyDescent="0.3">
      <c r="A111" s="10" t="s">
        <v>33</v>
      </c>
      <c r="B111" s="10">
        <v>103</v>
      </c>
      <c r="C111" s="10">
        <v>0</v>
      </c>
      <c r="D111" s="2">
        <v>5</v>
      </c>
      <c r="E111" s="10">
        <v>1</v>
      </c>
      <c r="F111" s="2" t="s">
        <v>35</v>
      </c>
      <c r="G111" s="11">
        <v>103</v>
      </c>
      <c r="H111" s="12">
        <f>VLOOKUP(G111,[1]拯救机制!$U:$AA,4,FALSE)</f>
        <v>0</v>
      </c>
      <c r="I111" s="12">
        <f>VLOOKUP(G111,[1]拯救机制!$U:$AA,5,FALSE)</f>
        <v>36</v>
      </c>
      <c r="J111" s="12">
        <f>VLOOKUP(G111,[1]拯救机制!$U:$AA,6,FALSE)</f>
        <v>10</v>
      </c>
      <c r="K111" s="12">
        <f>VLOOKUP(G111,[1]拯救机制!$U:$AA,7,FALSE)</f>
        <v>40</v>
      </c>
      <c r="M111" s="3">
        <f>VLOOKUP($G111,[1]分数表!$P:$S,2,FALSE)</f>
        <v>4100</v>
      </c>
      <c r="N111" s="3">
        <f>VLOOKUP($G111,[1]分数表!$P:$S,3,FALSE)</f>
        <v>8100</v>
      </c>
      <c r="O111" s="3">
        <f>VLOOKUP($G111,[1]分数表!$P:$S,4,FALSE)</f>
        <v>12200</v>
      </c>
      <c r="P111" s="3">
        <v>100</v>
      </c>
      <c r="Q111" s="5">
        <v>20</v>
      </c>
      <c r="R111" s="3"/>
    </row>
    <row r="112" spans="1:18" x14ac:dyDescent="0.3">
      <c r="A112" s="10" t="s">
        <v>33</v>
      </c>
      <c r="B112" s="10">
        <v>104</v>
      </c>
      <c r="C112" s="10">
        <v>0</v>
      </c>
      <c r="D112" s="2">
        <v>5</v>
      </c>
      <c r="E112" s="10">
        <v>1</v>
      </c>
      <c r="F112" s="2" t="s">
        <v>35</v>
      </c>
      <c r="G112" s="11">
        <v>104</v>
      </c>
      <c r="H112" s="12">
        <f>VLOOKUP(G112,[1]拯救机制!$U:$AA,4,FALSE)</f>
        <v>0</v>
      </c>
      <c r="I112" s="12">
        <f>VLOOKUP(G112,[1]拯救机制!$U:$AA,5,FALSE)</f>
        <v>36</v>
      </c>
      <c r="J112" s="12">
        <f>VLOOKUP(G112,[1]拯救机制!$U:$AA,6,FALSE)</f>
        <v>10</v>
      </c>
      <c r="K112" s="12">
        <f>VLOOKUP(G112,[1]拯救机制!$U:$AA,7,FALSE)</f>
        <v>40</v>
      </c>
      <c r="M112" s="3">
        <f>VLOOKUP($G112,[1]分数表!$P:$S,2,FALSE)</f>
        <v>700</v>
      </c>
      <c r="N112" s="3">
        <f>VLOOKUP($G112,[1]分数表!$P:$S,3,FALSE)</f>
        <v>1500</v>
      </c>
      <c r="O112" s="3">
        <f>VLOOKUP($G112,[1]分数表!$P:$S,4,FALSE)</f>
        <v>2200</v>
      </c>
      <c r="P112" s="3">
        <v>100</v>
      </c>
      <c r="Q112" s="5">
        <v>20</v>
      </c>
      <c r="R112" s="3"/>
    </row>
    <row r="113" spans="1:18" x14ac:dyDescent="0.3">
      <c r="A113" s="10" t="s">
        <v>33</v>
      </c>
      <c r="B113" s="10">
        <v>105</v>
      </c>
      <c r="C113" s="10">
        <v>0</v>
      </c>
      <c r="D113" s="2">
        <v>15</v>
      </c>
      <c r="E113" s="10">
        <v>2</v>
      </c>
      <c r="F113" s="2" t="s">
        <v>35</v>
      </c>
      <c r="G113" s="11">
        <v>106</v>
      </c>
      <c r="H113" s="12">
        <f>VLOOKUP(G113,[1]拯救机制!$U:$AA,4,FALSE)</f>
        <v>0</v>
      </c>
      <c r="I113" s="12">
        <f>VLOOKUP(G113,[1]拯救机制!$U:$AA,5,FALSE)</f>
        <v>45</v>
      </c>
      <c r="J113" s="12">
        <f>VLOOKUP(G113,[1]拯救机制!$U:$AA,6,FALSE)</f>
        <v>10</v>
      </c>
      <c r="K113" s="12">
        <f>VLOOKUP(G113,[1]拯救机制!$U:$AA,7,FALSE)</f>
        <v>50</v>
      </c>
      <c r="M113" s="3">
        <f>VLOOKUP($G113,[1]分数表!$P:$S,2,FALSE)</f>
        <v>6600</v>
      </c>
      <c r="N113" s="3">
        <f>VLOOKUP($G113,[1]分数表!$P:$S,3,FALSE)</f>
        <v>13200</v>
      </c>
      <c r="O113" s="3">
        <f>VLOOKUP($G113,[1]分数表!$P:$S,4,FALSE)</f>
        <v>19800</v>
      </c>
      <c r="P113" s="3">
        <v>100</v>
      </c>
      <c r="Q113" s="5">
        <v>50</v>
      </c>
      <c r="R113" s="3"/>
    </row>
    <row r="114" spans="1:18" x14ac:dyDescent="0.3">
      <c r="A114" s="10" t="s">
        <v>33</v>
      </c>
      <c r="B114" s="10">
        <v>106</v>
      </c>
      <c r="C114" s="10">
        <v>0</v>
      </c>
      <c r="D114" s="2">
        <v>5</v>
      </c>
      <c r="E114" s="10">
        <v>1</v>
      </c>
      <c r="F114" s="2" t="s">
        <v>35</v>
      </c>
      <c r="G114" s="11">
        <v>105</v>
      </c>
      <c r="H114" s="12">
        <f>VLOOKUP(G114,[1]拯救机制!$U:$AA,4,FALSE)</f>
        <v>0</v>
      </c>
      <c r="I114" s="12">
        <f>VLOOKUP(G114,[1]拯救机制!$U:$AA,5,FALSE)</f>
        <v>54</v>
      </c>
      <c r="J114" s="12">
        <f>VLOOKUP(G114,[1]拯救机制!$U:$AA,6,FALSE)</f>
        <v>10</v>
      </c>
      <c r="K114" s="12">
        <f>VLOOKUP(G114,[1]拯救机制!$U:$AA,7,FALSE)</f>
        <v>60</v>
      </c>
      <c r="M114" s="3">
        <f>VLOOKUP($G114,[1]分数表!$P:$S,2,FALSE)</f>
        <v>5100</v>
      </c>
      <c r="N114" s="3">
        <f>VLOOKUP($G114,[1]分数表!$P:$S,3,FALSE)</f>
        <v>10200</v>
      </c>
      <c r="O114" s="3">
        <f>VLOOKUP($G114,[1]分数表!$P:$S,4,FALSE)</f>
        <v>15300</v>
      </c>
      <c r="P114" s="3">
        <v>150</v>
      </c>
      <c r="Q114" s="5">
        <v>20</v>
      </c>
      <c r="R114" s="3"/>
    </row>
    <row r="115" spans="1:18" x14ac:dyDescent="0.3">
      <c r="A115" s="10" t="s">
        <v>33</v>
      </c>
      <c r="B115" s="10">
        <v>107</v>
      </c>
      <c r="C115" s="10">
        <v>0</v>
      </c>
      <c r="D115" s="2">
        <v>5</v>
      </c>
      <c r="E115" s="10">
        <v>1</v>
      </c>
      <c r="F115" s="2" t="s">
        <v>35</v>
      </c>
      <c r="G115" s="11">
        <v>107</v>
      </c>
      <c r="H115" s="12">
        <f>VLOOKUP(G115,[1]拯救机制!$U:$AA,4,FALSE)</f>
        <v>0</v>
      </c>
      <c r="I115" s="12">
        <f>VLOOKUP(G115,[1]拯救机制!$U:$AA,5,FALSE)</f>
        <v>45</v>
      </c>
      <c r="J115" s="12">
        <f>VLOOKUP(G115,[1]拯救机制!$U:$AA,6,FALSE)</f>
        <v>10</v>
      </c>
      <c r="K115" s="12">
        <f>VLOOKUP(G115,[1]拯救机制!$U:$AA,7,FALSE)</f>
        <v>50</v>
      </c>
      <c r="M115" s="3">
        <f>VLOOKUP($G115,[1]分数表!$P:$S,2,FALSE)</f>
        <v>3300</v>
      </c>
      <c r="N115" s="3">
        <f>VLOOKUP($G115,[1]分数表!$P:$S,3,FALSE)</f>
        <v>6500</v>
      </c>
      <c r="O115" s="3">
        <f>VLOOKUP($G115,[1]分数表!$P:$S,4,FALSE)</f>
        <v>9800</v>
      </c>
      <c r="P115" s="3">
        <v>100</v>
      </c>
      <c r="Q115" s="5">
        <v>20</v>
      </c>
      <c r="R115" s="3"/>
    </row>
    <row r="116" spans="1:18" x14ac:dyDescent="0.3">
      <c r="A116" s="10" t="s">
        <v>33</v>
      </c>
      <c r="B116" s="10">
        <v>108</v>
      </c>
      <c r="C116" s="10">
        <v>0</v>
      </c>
      <c r="D116" s="2">
        <v>5</v>
      </c>
      <c r="E116" s="10">
        <v>1</v>
      </c>
      <c r="F116" s="2" t="s">
        <v>35</v>
      </c>
      <c r="G116" s="11">
        <v>109</v>
      </c>
      <c r="H116" s="12">
        <f>VLOOKUP(G116,[1]拯救机制!$U:$AA,4,FALSE)</f>
        <v>0</v>
      </c>
      <c r="I116" s="12">
        <f>VLOOKUP(G116,[1]拯救机制!$U:$AA,5,FALSE)</f>
        <v>54</v>
      </c>
      <c r="J116" s="12">
        <f>VLOOKUP(G116,[1]拯救机制!$U:$AA,6,FALSE)</f>
        <v>10</v>
      </c>
      <c r="K116" s="12">
        <f>VLOOKUP(G116,[1]拯救机制!$U:$AA,7,FALSE)</f>
        <v>60</v>
      </c>
      <c r="M116" s="3">
        <f>VLOOKUP($G116,[1]分数表!$P:$S,2,FALSE)</f>
        <v>3800</v>
      </c>
      <c r="N116" s="3">
        <f>VLOOKUP($G116,[1]分数表!$P:$S,3,FALSE)</f>
        <v>7700</v>
      </c>
      <c r="O116" s="3">
        <f>VLOOKUP($G116,[1]分数表!$P:$S,4,FALSE)</f>
        <v>11500</v>
      </c>
      <c r="P116" s="3">
        <v>100</v>
      </c>
      <c r="Q116" s="5">
        <v>20</v>
      </c>
      <c r="R116" s="3"/>
    </row>
    <row r="117" spans="1:18" x14ac:dyDescent="0.3">
      <c r="A117" s="10" t="s">
        <v>33</v>
      </c>
      <c r="B117" s="10">
        <v>109</v>
      </c>
      <c r="C117" s="10">
        <v>0</v>
      </c>
      <c r="D117" s="2">
        <v>25</v>
      </c>
      <c r="E117" s="10">
        <v>3</v>
      </c>
      <c r="F117" s="2" t="s">
        <v>35</v>
      </c>
      <c r="G117" s="11">
        <v>108</v>
      </c>
      <c r="H117" s="12">
        <f>VLOOKUP(G117,[1]拯救机制!$U:$AA,4,FALSE)</f>
        <v>0</v>
      </c>
      <c r="I117" s="12">
        <f>VLOOKUP(G117,[1]拯救机制!$U:$AA,5,FALSE)</f>
        <v>45</v>
      </c>
      <c r="J117" s="12">
        <f>VLOOKUP(G117,[1]拯救机制!$U:$AA,6,FALSE)</f>
        <v>10</v>
      </c>
      <c r="K117" s="12">
        <f>VLOOKUP(G117,[1]拯救机制!$U:$AA,7,FALSE)</f>
        <v>50</v>
      </c>
      <c r="M117" s="3">
        <f>VLOOKUP($G117,[1]分数表!$P:$S,2,FALSE)</f>
        <v>5000</v>
      </c>
      <c r="N117" s="3">
        <f>VLOOKUP($G117,[1]分数表!$P:$S,3,FALSE)</f>
        <v>9900</v>
      </c>
      <c r="O117" s="3">
        <f>VLOOKUP($G117,[1]分数表!$P:$S,4,FALSE)</f>
        <v>14900</v>
      </c>
      <c r="P117" s="3">
        <v>100</v>
      </c>
      <c r="Q117" s="5">
        <v>100</v>
      </c>
      <c r="R117" s="3"/>
    </row>
    <row r="118" spans="1:18" x14ac:dyDescent="0.3">
      <c r="A118" s="10" t="s">
        <v>33</v>
      </c>
      <c r="B118" s="10">
        <v>110</v>
      </c>
      <c r="C118" s="10">
        <v>0</v>
      </c>
      <c r="D118" s="2">
        <v>5</v>
      </c>
      <c r="E118" s="10">
        <v>1</v>
      </c>
      <c r="F118" s="2" t="s">
        <v>35</v>
      </c>
      <c r="G118" s="11">
        <v>110</v>
      </c>
      <c r="H118" s="12">
        <f>VLOOKUP(G118,[1]拯救机制!$U:$AA,4,FALSE)</f>
        <v>0</v>
      </c>
      <c r="I118" s="12">
        <f>VLOOKUP(G118,[1]拯救机制!$U:$AA,5,FALSE)</f>
        <v>45</v>
      </c>
      <c r="J118" s="12">
        <f>VLOOKUP(G118,[1]拯救机制!$U:$AA,6,FALSE)</f>
        <v>10</v>
      </c>
      <c r="K118" s="12">
        <f>VLOOKUP(G118,[1]拯救机制!$U:$AA,7,FALSE)</f>
        <v>50</v>
      </c>
      <c r="M118" s="3">
        <f>VLOOKUP($G118,[1]分数表!$P:$S,2,FALSE)</f>
        <v>5500</v>
      </c>
      <c r="N118" s="3">
        <f>VLOOKUP($G118,[1]分数表!$P:$S,3,FALSE)</f>
        <v>11100</v>
      </c>
      <c r="O118" s="3">
        <f>VLOOKUP($G118,[1]分数表!$P:$S,4,FALSE)</f>
        <v>16600</v>
      </c>
      <c r="P118" s="3">
        <v>100</v>
      </c>
      <c r="Q118" s="5">
        <v>20</v>
      </c>
      <c r="R118" s="3"/>
    </row>
    <row r="119" spans="1:18" x14ac:dyDescent="0.3">
      <c r="A119" s="10" t="s">
        <v>33</v>
      </c>
      <c r="B119" s="10">
        <v>111</v>
      </c>
      <c r="C119" s="10">
        <v>0</v>
      </c>
      <c r="D119" s="2">
        <v>5</v>
      </c>
      <c r="E119" s="10">
        <v>1</v>
      </c>
      <c r="F119" s="2" t="s">
        <v>35</v>
      </c>
      <c r="G119" s="11">
        <v>111</v>
      </c>
      <c r="H119" s="12">
        <f>VLOOKUP(G119,[1]拯救机制!$U:$AA,4,FALSE)</f>
        <v>0</v>
      </c>
      <c r="I119" s="12">
        <f>VLOOKUP(G119,[1]拯救机制!$U:$AA,5,FALSE)</f>
        <v>27</v>
      </c>
      <c r="J119" s="12">
        <f>VLOOKUP(G119,[1]拯救机制!$U:$AA,6,FALSE)</f>
        <v>5</v>
      </c>
      <c r="K119" s="12">
        <f>VLOOKUP(G119,[1]拯救机制!$U:$AA,7,FALSE)</f>
        <v>30</v>
      </c>
      <c r="M119" s="3">
        <f>VLOOKUP($G119,[1]分数表!$P:$S,2,FALSE)</f>
        <v>4000</v>
      </c>
      <c r="N119" s="3">
        <f>VLOOKUP($G119,[1]分数表!$P:$S,3,FALSE)</f>
        <v>8000</v>
      </c>
      <c r="O119" s="3">
        <f>VLOOKUP($G119,[1]分数表!$P:$S,4,FALSE)</f>
        <v>12000</v>
      </c>
      <c r="P119" s="3">
        <v>100</v>
      </c>
      <c r="Q119" s="5">
        <v>20</v>
      </c>
      <c r="R119" s="3"/>
    </row>
    <row r="120" spans="1:18" x14ac:dyDescent="0.3">
      <c r="A120" s="10" t="s">
        <v>33</v>
      </c>
      <c r="B120" s="10">
        <v>112</v>
      </c>
      <c r="C120" s="10">
        <v>0</v>
      </c>
      <c r="D120" s="2">
        <v>5</v>
      </c>
      <c r="E120" s="10">
        <v>1</v>
      </c>
      <c r="F120" s="2" t="s">
        <v>35</v>
      </c>
      <c r="G120" s="11">
        <v>115</v>
      </c>
      <c r="H120" s="12">
        <f>VLOOKUP(G120,[1]拯救机制!$U:$AA,4,FALSE)</f>
        <v>0</v>
      </c>
      <c r="I120" s="12">
        <f>VLOOKUP(G120,[1]拯救机制!$U:$AA,5,FALSE)</f>
        <v>54</v>
      </c>
      <c r="J120" s="12">
        <f>VLOOKUP(G120,[1]拯救机制!$U:$AA,6,FALSE)</f>
        <v>10</v>
      </c>
      <c r="K120" s="12">
        <f>VLOOKUP(G120,[1]拯救机制!$U:$AA,7,FALSE)</f>
        <v>60</v>
      </c>
      <c r="M120" s="3">
        <f>VLOOKUP($G120,[1]分数表!$P:$S,2,FALSE)</f>
        <v>5900</v>
      </c>
      <c r="N120" s="3">
        <f>VLOOKUP($G120,[1]分数表!$P:$S,3,FALSE)</f>
        <v>11800</v>
      </c>
      <c r="O120" s="3">
        <f>VLOOKUP($G120,[1]分数表!$P:$S,4,FALSE)</f>
        <v>17700</v>
      </c>
      <c r="P120" s="3">
        <v>100</v>
      </c>
      <c r="Q120" s="5">
        <v>20</v>
      </c>
      <c r="R120" s="3"/>
    </row>
    <row r="121" spans="1:18" x14ac:dyDescent="0.3">
      <c r="A121" s="10" t="s">
        <v>33</v>
      </c>
      <c r="B121" s="10">
        <v>113</v>
      </c>
      <c r="C121" s="10">
        <v>0</v>
      </c>
      <c r="D121" s="2">
        <v>5</v>
      </c>
      <c r="E121" s="10">
        <v>1</v>
      </c>
      <c r="F121" s="2" t="s">
        <v>35</v>
      </c>
      <c r="G121" s="11">
        <v>113</v>
      </c>
      <c r="H121" s="12">
        <f>VLOOKUP(G121,[1]拯救机制!$U:$AA,4,FALSE)</f>
        <v>0</v>
      </c>
      <c r="I121" s="12">
        <f>VLOOKUP(G121,[1]拯救机制!$U:$AA,5,FALSE)</f>
        <v>45</v>
      </c>
      <c r="J121" s="12">
        <f>VLOOKUP(G121,[1]拯救机制!$U:$AA,6,FALSE)</f>
        <v>10</v>
      </c>
      <c r="K121" s="12">
        <f>VLOOKUP(G121,[1]拯救机制!$U:$AA,7,FALSE)</f>
        <v>50</v>
      </c>
      <c r="M121" s="3">
        <f>VLOOKUP($G121,[1]分数表!$P:$S,2,FALSE)</f>
        <v>2800</v>
      </c>
      <c r="N121" s="3">
        <f>VLOOKUP($G121,[1]分数表!$P:$S,3,FALSE)</f>
        <v>5700</v>
      </c>
      <c r="O121" s="3">
        <f>VLOOKUP($G121,[1]分数表!$P:$S,4,FALSE)</f>
        <v>8500</v>
      </c>
      <c r="P121" s="3">
        <v>100</v>
      </c>
      <c r="Q121" s="5">
        <v>20</v>
      </c>
      <c r="R121" s="3"/>
    </row>
    <row r="122" spans="1:18" x14ac:dyDescent="0.3">
      <c r="A122" s="10" t="s">
        <v>33</v>
      </c>
      <c r="B122" s="10">
        <v>114</v>
      </c>
      <c r="C122" s="10">
        <v>0</v>
      </c>
      <c r="D122" s="2">
        <v>5</v>
      </c>
      <c r="E122" s="10">
        <v>1</v>
      </c>
      <c r="F122" s="2" t="s">
        <v>35</v>
      </c>
      <c r="G122" s="11">
        <v>114</v>
      </c>
      <c r="H122" s="12">
        <f>VLOOKUP(G122,[1]拯救机制!$U:$AA,4,FALSE)</f>
        <v>0</v>
      </c>
      <c r="I122" s="12">
        <f>VLOOKUP(G122,[1]拯救机制!$U:$AA,5,FALSE)</f>
        <v>45</v>
      </c>
      <c r="J122" s="12">
        <f>VLOOKUP(G122,[1]拯救机制!$U:$AA,6,FALSE)</f>
        <v>10</v>
      </c>
      <c r="K122" s="12">
        <f>VLOOKUP(G122,[1]拯救机制!$U:$AA,7,FALSE)</f>
        <v>50</v>
      </c>
      <c r="M122" s="3">
        <f>VLOOKUP($G122,[1]分数表!$P:$S,2,FALSE)</f>
        <v>3400</v>
      </c>
      <c r="N122" s="3">
        <f>VLOOKUP($G122,[1]分数表!$P:$S,3,FALSE)</f>
        <v>6700</v>
      </c>
      <c r="O122" s="3">
        <f>VLOOKUP($G122,[1]分数表!$P:$S,4,FALSE)</f>
        <v>10100</v>
      </c>
      <c r="P122" s="3">
        <v>100</v>
      </c>
      <c r="Q122" s="5">
        <v>20</v>
      </c>
      <c r="R122" s="3"/>
    </row>
    <row r="123" spans="1:18" x14ac:dyDescent="0.3">
      <c r="A123" s="10" t="s">
        <v>33</v>
      </c>
      <c r="B123" s="10">
        <v>115</v>
      </c>
      <c r="C123" s="10">
        <v>0</v>
      </c>
      <c r="D123" s="2">
        <v>15</v>
      </c>
      <c r="E123" s="10">
        <v>2</v>
      </c>
      <c r="F123" s="2" t="s">
        <v>35</v>
      </c>
      <c r="G123" s="11">
        <v>112</v>
      </c>
      <c r="H123" s="12">
        <f>VLOOKUP(G123,[1]拯救机制!$U:$AA,4,FALSE)</f>
        <v>0</v>
      </c>
      <c r="I123" s="12">
        <f>VLOOKUP(G123,[1]拯救机制!$U:$AA,5,FALSE)</f>
        <v>36</v>
      </c>
      <c r="J123" s="12">
        <f>VLOOKUP(G123,[1]拯救机制!$U:$AA,6,FALSE)</f>
        <v>10</v>
      </c>
      <c r="K123" s="12">
        <f>VLOOKUP(G123,[1]拯救机制!$U:$AA,7,FALSE)</f>
        <v>40</v>
      </c>
      <c r="M123" s="3">
        <f>VLOOKUP($G123,[1]分数表!$P:$S,2,FALSE)</f>
        <v>4800</v>
      </c>
      <c r="N123" s="3">
        <f>VLOOKUP($G123,[1]分数表!$P:$S,3,FALSE)</f>
        <v>9600</v>
      </c>
      <c r="O123" s="3">
        <f>VLOOKUP($G123,[1]分数表!$P:$S,4,FALSE)</f>
        <v>14400</v>
      </c>
      <c r="P123" s="3">
        <v>100</v>
      </c>
      <c r="Q123" s="5">
        <v>50</v>
      </c>
      <c r="R123" s="3"/>
    </row>
    <row r="124" spans="1:18" x14ac:dyDescent="0.3">
      <c r="A124" s="10" t="s">
        <v>33</v>
      </c>
      <c r="B124" s="10">
        <v>116</v>
      </c>
      <c r="C124" s="10">
        <v>0</v>
      </c>
      <c r="D124" s="2">
        <v>5</v>
      </c>
      <c r="E124" s="10">
        <v>1</v>
      </c>
      <c r="F124" s="2" t="s">
        <v>35</v>
      </c>
      <c r="G124" s="11">
        <v>116</v>
      </c>
      <c r="H124" s="12">
        <f>VLOOKUP(G124,[1]拯救机制!$U:$AA,4,FALSE)</f>
        <v>0</v>
      </c>
      <c r="I124" s="12">
        <f>VLOOKUP(G124,[1]拯救机制!$U:$AA,5,FALSE)</f>
        <v>45</v>
      </c>
      <c r="J124" s="12">
        <f>VLOOKUP(G124,[1]拯救机制!$U:$AA,6,FALSE)</f>
        <v>10</v>
      </c>
      <c r="K124" s="12">
        <f>VLOOKUP(G124,[1]拯救机制!$U:$AA,7,FALSE)</f>
        <v>50</v>
      </c>
      <c r="M124" s="3">
        <f>VLOOKUP($G124,[1]分数表!$P:$S,2,FALSE)</f>
        <v>4700</v>
      </c>
      <c r="N124" s="3">
        <f>VLOOKUP($G124,[1]分数表!$P:$S,3,FALSE)</f>
        <v>9300</v>
      </c>
      <c r="O124" s="3">
        <f>VLOOKUP($G124,[1]分数表!$P:$S,4,FALSE)</f>
        <v>14000</v>
      </c>
      <c r="P124" s="3">
        <v>100</v>
      </c>
      <c r="Q124" s="5">
        <v>20</v>
      </c>
      <c r="R124" s="3"/>
    </row>
    <row r="125" spans="1:18" x14ac:dyDescent="0.3">
      <c r="A125" s="10" t="s">
        <v>33</v>
      </c>
      <c r="B125" s="10">
        <v>117</v>
      </c>
      <c r="C125" s="10">
        <v>0</v>
      </c>
      <c r="D125" s="2">
        <v>5</v>
      </c>
      <c r="E125" s="10">
        <v>1</v>
      </c>
      <c r="F125" s="2" t="s">
        <v>35</v>
      </c>
      <c r="G125" s="11">
        <v>117</v>
      </c>
      <c r="H125" s="12">
        <f>VLOOKUP(G125,[1]拯救机制!$U:$AA,4,FALSE)</f>
        <v>0</v>
      </c>
      <c r="I125" s="12">
        <f>VLOOKUP(G125,[1]拯救机制!$U:$AA,5,FALSE)</f>
        <v>45</v>
      </c>
      <c r="J125" s="12">
        <f>VLOOKUP(G125,[1]拯救机制!$U:$AA,6,FALSE)</f>
        <v>10</v>
      </c>
      <c r="K125" s="12">
        <f>VLOOKUP(G125,[1]拯救机制!$U:$AA,7,FALSE)</f>
        <v>50</v>
      </c>
      <c r="M125" s="3">
        <f>VLOOKUP($G125,[1]分数表!$P:$S,2,FALSE)</f>
        <v>3400</v>
      </c>
      <c r="N125" s="3">
        <f>VLOOKUP($G125,[1]分数表!$P:$S,3,FALSE)</f>
        <v>6900</v>
      </c>
      <c r="O125" s="3">
        <f>VLOOKUP($G125,[1]分数表!$P:$S,4,FALSE)</f>
        <v>10300</v>
      </c>
      <c r="P125" s="3">
        <v>100</v>
      </c>
      <c r="Q125" s="5">
        <v>20</v>
      </c>
      <c r="R125" s="3"/>
    </row>
    <row r="126" spans="1:18" x14ac:dyDescent="0.3">
      <c r="A126" s="10" t="s">
        <v>33</v>
      </c>
      <c r="B126" s="10">
        <v>118</v>
      </c>
      <c r="C126" s="10">
        <v>0</v>
      </c>
      <c r="D126" s="2">
        <v>5</v>
      </c>
      <c r="E126" s="10">
        <v>1</v>
      </c>
      <c r="F126" s="2" t="s">
        <v>35</v>
      </c>
      <c r="G126" s="11">
        <v>119</v>
      </c>
      <c r="H126" s="12">
        <f>VLOOKUP(G126,[1]拯救机制!$U:$AA,4,FALSE)</f>
        <v>0</v>
      </c>
      <c r="I126" s="12">
        <f>VLOOKUP(G126,[1]拯救机制!$U:$AA,5,FALSE)</f>
        <v>54</v>
      </c>
      <c r="J126" s="12">
        <f>VLOOKUP(G126,[1]拯救机制!$U:$AA,6,FALSE)</f>
        <v>10</v>
      </c>
      <c r="K126" s="12">
        <f>VLOOKUP(G126,[1]拯救机制!$U:$AA,7,FALSE)</f>
        <v>60</v>
      </c>
      <c r="M126" s="3">
        <f>VLOOKUP($G126,[1]分数表!$P:$S,2,FALSE)</f>
        <v>5400</v>
      </c>
      <c r="N126" s="3">
        <f>VLOOKUP($G126,[1]分数表!$P:$S,3,FALSE)</f>
        <v>10700</v>
      </c>
      <c r="O126" s="3">
        <f>VLOOKUP($G126,[1]分数表!$P:$S,4,FALSE)</f>
        <v>16100</v>
      </c>
      <c r="P126" s="3">
        <v>100</v>
      </c>
      <c r="Q126" s="5">
        <v>20</v>
      </c>
      <c r="R126" s="3"/>
    </row>
    <row r="127" spans="1:18" x14ac:dyDescent="0.3">
      <c r="A127" s="10" t="s">
        <v>33</v>
      </c>
      <c r="B127" s="10">
        <v>119</v>
      </c>
      <c r="C127" s="10">
        <v>0</v>
      </c>
      <c r="D127" s="2">
        <v>25</v>
      </c>
      <c r="E127" s="10">
        <v>3</v>
      </c>
      <c r="F127" s="2" t="s">
        <v>35</v>
      </c>
      <c r="G127" s="11">
        <v>118</v>
      </c>
      <c r="H127" s="12">
        <f>VLOOKUP(G127,[1]拯救机制!$U:$AA,4,FALSE)</f>
        <v>0</v>
      </c>
      <c r="I127" s="12">
        <f>VLOOKUP(G127,[1]拯救机制!$U:$AA,5,FALSE)</f>
        <v>45</v>
      </c>
      <c r="J127" s="12">
        <f>VLOOKUP(G127,[1]拯救机制!$U:$AA,6,FALSE)</f>
        <v>10</v>
      </c>
      <c r="K127" s="12">
        <f>VLOOKUP(G127,[1]拯救机制!$U:$AA,7,FALSE)</f>
        <v>50</v>
      </c>
      <c r="M127" s="3">
        <f>VLOOKUP($G127,[1]分数表!$P:$S,2,FALSE)</f>
        <v>3900</v>
      </c>
      <c r="N127" s="3">
        <f>VLOOKUP($G127,[1]分数表!$P:$S,3,FALSE)</f>
        <v>7800</v>
      </c>
      <c r="O127" s="3">
        <f>VLOOKUP($G127,[1]分数表!$P:$S,4,FALSE)</f>
        <v>11700</v>
      </c>
      <c r="P127" s="3">
        <v>100</v>
      </c>
      <c r="Q127" s="5">
        <v>100</v>
      </c>
      <c r="R127" s="3"/>
    </row>
    <row r="128" spans="1:18" x14ac:dyDescent="0.3">
      <c r="A128" s="10" t="s">
        <v>33</v>
      </c>
      <c r="B128" s="10">
        <v>120</v>
      </c>
      <c r="C128" s="10">
        <v>0</v>
      </c>
      <c r="D128" s="2">
        <v>5</v>
      </c>
      <c r="E128" s="10">
        <v>1</v>
      </c>
      <c r="F128" s="2" t="s">
        <v>35</v>
      </c>
      <c r="G128" s="11">
        <v>120</v>
      </c>
      <c r="H128" s="12">
        <f>VLOOKUP(G128,[1]拯救机制!$U:$AA,4,FALSE)</f>
        <v>0</v>
      </c>
      <c r="I128" s="12">
        <f>VLOOKUP(G128,[1]拯救机制!$U:$AA,5,FALSE)</f>
        <v>45</v>
      </c>
      <c r="J128" s="12">
        <f>VLOOKUP(G128,[1]拯救机制!$U:$AA,6,FALSE)</f>
        <v>10</v>
      </c>
      <c r="K128" s="12">
        <f>VLOOKUP(G128,[1]拯救机制!$U:$AA,7,FALSE)</f>
        <v>50</v>
      </c>
      <c r="M128" s="3">
        <f>VLOOKUP($G128,[1]分数表!$P:$S,2,FALSE)</f>
        <v>5300</v>
      </c>
      <c r="N128" s="3">
        <f>VLOOKUP($G128,[1]分数表!$P:$S,3,FALSE)</f>
        <v>10700</v>
      </c>
      <c r="O128" s="3">
        <f>VLOOKUP($G128,[1]分数表!$P:$S,4,FALSE)</f>
        <v>16000</v>
      </c>
      <c r="P128" s="3">
        <v>100</v>
      </c>
      <c r="Q128" s="5">
        <v>20</v>
      </c>
      <c r="R128" s="3"/>
    </row>
    <row r="129" spans="1:18" x14ac:dyDescent="0.3">
      <c r="A129" s="10" t="s">
        <v>33</v>
      </c>
      <c r="B129" s="10">
        <v>121</v>
      </c>
      <c r="C129" s="10">
        <v>0</v>
      </c>
      <c r="D129" s="2">
        <v>5</v>
      </c>
      <c r="E129" s="10">
        <v>1</v>
      </c>
      <c r="F129" s="2" t="s">
        <v>35</v>
      </c>
      <c r="G129" s="11">
        <v>121</v>
      </c>
      <c r="H129" s="12">
        <f>VLOOKUP(G129,[1]拯救机制!$U:$AA,4,FALSE)</f>
        <v>0</v>
      </c>
      <c r="I129" s="12">
        <f>VLOOKUP(G129,[1]拯救机制!$U:$AA,5,FALSE)</f>
        <v>36</v>
      </c>
      <c r="J129" s="12">
        <f>VLOOKUP(G129,[1]拯救机制!$U:$AA,6,FALSE)</f>
        <v>10</v>
      </c>
      <c r="K129" s="12">
        <f>VLOOKUP(G129,[1]拯救机制!$U:$AA,7,FALSE)</f>
        <v>40</v>
      </c>
      <c r="M129" s="3">
        <f>VLOOKUP($G129,[1]分数表!$P:$S,2,FALSE)</f>
        <v>4200</v>
      </c>
      <c r="N129" s="3">
        <f>VLOOKUP($G129,[1]分数表!$P:$S,3,FALSE)</f>
        <v>8400</v>
      </c>
      <c r="O129" s="3">
        <f>VLOOKUP($G129,[1]分数表!$P:$S,4,FALSE)</f>
        <v>12600</v>
      </c>
      <c r="P129" s="3">
        <v>100</v>
      </c>
      <c r="Q129" s="5">
        <v>20</v>
      </c>
      <c r="R129" s="3"/>
    </row>
    <row r="130" spans="1:18" x14ac:dyDescent="0.3">
      <c r="A130" s="10" t="s">
        <v>33</v>
      </c>
      <c r="B130" s="10">
        <v>122</v>
      </c>
      <c r="C130" s="10">
        <v>0</v>
      </c>
      <c r="D130" s="2">
        <v>5</v>
      </c>
      <c r="E130" s="10">
        <v>1</v>
      </c>
      <c r="F130" s="2" t="s">
        <v>35</v>
      </c>
      <c r="G130" s="11">
        <v>122</v>
      </c>
      <c r="H130" s="12">
        <f>VLOOKUP(G130,[1]拯救机制!$U:$AA,4,FALSE)</f>
        <v>0</v>
      </c>
      <c r="I130" s="12">
        <f>VLOOKUP(G130,[1]拯救机制!$U:$AA,5,FALSE)</f>
        <v>36</v>
      </c>
      <c r="J130" s="12">
        <f>VLOOKUP(G130,[1]拯救机制!$U:$AA,6,FALSE)</f>
        <v>10</v>
      </c>
      <c r="K130" s="12">
        <f>VLOOKUP(G130,[1]拯救机制!$U:$AA,7,FALSE)</f>
        <v>40</v>
      </c>
      <c r="M130" s="3">
        <f>VLOOKUP($G130,[1]分数表!$P:$S,2,FALSE)</f>
        <v>4900</v>
      </c>
      <c r="N130" s="3">
        <f>VLOOKUP($G130,[1]分数表!$P:$S,3,FALSE)</f>
        <v>9900</v>
      </c>
      <c r="O130" s="3">
        <f>VLOOKUP($G130,[1]分数表!$P:$S,4,FALSE)</f>
        <v>14800</v>
      </c>
      <c r="P130" s="3">
        <v>100</v>
      </c>
      <c r="Q130" s="5">
        <v>20</v>
      </c>
      <c r="R130" s="3"/>
    </row>
    <row r="131" spans="1:18" x14ac:dyDescent="0.3">
      <c r="A131" s="10" t="s">
        <v>33</v>
      </c>
      <c r="B131" s="10">
        <v>123</v>
      </c>
      <c r="C131" s="10">
        <v>0</v>
      </c>
      <c r="D131" s="2">
        <v>5</v>
      </c>
      <c r="E131" s="10">
        <v>1</v>
      </c>
      <c r="F131" s="2" t="s">
        <v>35</v>
      </c>
      <c r="G131" s="11">
        <v>123</v>
      </c>
      <c r="H131" s="12">
        <f>VLOOKUP(G131,[1]拯救机制!$U:$AA,4,FALSE)</f>
        <v>0</v>
      </c>
      <c r="I131" s="12">
        <f>VLOOKUP(G131,[1]拯救机制!$U:$AA,5,FALSE)</f>
        <v>36</v>
      </c>
      <c r="J131" s="12">
        <f>VLOOKUP(G131,[1]拯救机制!$U:$AA,6,FALSE)</f>
        <v>10</v>
      </c>
      <c r="K131" s="12">
        <f>VLOOKUP(G131,[1]拯救机制!$U:$AA,7,FALSE)</f>
        <v>40</v>
      </c>
      <c r="M131" s="3">
        <f>VLOOKUP($G131,[1]分数表!$P:$S,2,FALSE)</f>
        <v>4400</v>
      </c>
      <c r="N131" s="3">
        <f>VLOOKUP($G131,[1]分数表!$P:$S,3,FALSE)</f>
        <v>8900</v>
      </c>
      <c r="O131" s="3">
        <f>VLOOKUP($G131,[1]分数表!$P:$S,4,FALSE)</f>
        <v>13300</v>
      </c>
      <c r="P131" s="3">
        <v>100</v>
      </c>
      <c r="Q131" s="5">
        <v>20</v>
      </c>
      <c r="R131" s="3"/>
    </row>
    <row r="132" spans="1:18" x14ac:dyDescent="0.3">
      <c r="A132" s="10" t="s">
        <v>33</v>
      </c>
      <c r="B132" s="10">
        <v>124</v>
      </c>
      <c r="C132" s="10">
        <v>0</v>
      </c>
      <c r="D132" s="2">
        <v>5</v>
      </c>
      <c r="E132" s="10">
        <v>1</v>
      </c>
      <c r="F132" s="2" t="s">
        <v>35</v>
      </c>
      <c r="G132" s="11">
        <v>124</v>
      </c>
      <c r="H132" s="12">
        <f>VLOOKUP(G132,[1]拯救机制!$U:$AA,4,FALSE)</f>
        <v>0</v>
      </c>
      <c r="I132" s="12">
        <f>VLOOKUP(G132,[1]拯救机制!$U:$AA,5,FALSE)</f>
        <v>36</v>
      </c>
      <c r="J132" s="12">
        <f>VLOOKUP(G132,[1]拯救机制!$U:$AA,6,FALSE)</f>
        <v>10</v>
      </c>
      <c r="K132" s="12">
        <f>VLOOKUP(G132,[1]拯救机制!$U:$AA,7,FALSE)</f>
        <v>40</v>
      </c>
      <c r="M132" s="3">
        <f>VLOOKUP($G132,[1]分数表!$P:$S,2,FALSE)</f>
        <v>4900</v>
      </c>
      <c r="N132" s="3">
        <f>VLOOKUP($G132,[1]分数表!$P:$S,3,FALSE)</f>
        <v>9700</v>
      </c>
      <c r="O132" s="3">
        <f>VLOOKUP($G132,[1]分数表!$P:$S,4,FALSE)</f>
        <v>14600</v>
      </c>
      <c r="P132" s="3">
        <v>100</v>
      </c>
      <c r="Q132" s="5">
        <v>20</v>
      </c>
      <c r="R132" s="3"/>
    </row>
    <row r="133" spans="1:18" x14ac:dyDescent="0.3">
      <c r="A133" s="10" t="s">
        <v>33</v>
      </c>
      <c r="B133" s="10">
        <v>125</v>
      </c>
      <c r="C133" s="10">
        <v>0</v>
      </c>
      <c r="D133" s="2">
        <v>15</v>
      </c>
      <c r="E133" s="10">
        <v>2</v>
      </c>
      <c r="F133" s="2" t="s">
        <v>35</v>
      </c>
      <c r="G133" s="11">
        <v>126</v>
      </c>
      <c r="H133" s="12">
        <f>VLOOKUP(G133,[1]拯救机制!$U:$AA,4,FALSE)</f>
        <v>0</v>
      </c>
      <c r="I133" s="12">
        <f>VLOOKUP(G133,[1]拯救机制!$U:$AA,5,FALSE)</f>
        <v>36</v>
      </c>
      <c r="J133" s="12">
        <f>VLOOKUP(G133,[1]拯救机制!$U:$AA,6,FALSE)</f>
        <v>10</v>
      </c>
      <c r="K133" s="12">
        <f>VLOOKUP(G133,[1]拯救机制!$U:$AA,7,FALSE)</f>
        <v>40</v>
      </c>
      <c r="M133" s="3">
        <f>VLOOKUP($G133,[1]分数表!$P:$S,2,FALSE)</f>
        <v>3500</v>
      </c>
      <c r="N133" s="3">
        <f>VLOOKUP($G133,[1]分数表!$P:$S,3,FALSE)</f>
        <v>7000</v>
      </c>
      <c r="O133" s="3">
        <f>VLOOKUP($G133,[1]分数表!$P:$S,4,FALSE)</f>
        <v>10500</v>
      </c>
      <c r="P133" s="3">
        <v>100</v>
      </c>
      <c r="Q133" s="5">
        <v>50</v>
      </c>
      <c r="R133" s="3"/>
    </row>
    <row r="134" spans="1:18" x14ac:dyDescent="0.3">
      <c r="A134" s="10" t="s">
        <v>33</v>
      </c>
      <c r="B134" s="10">
        <v>126</v>
      </c>
      <c r="C134" s="10">
        <v>0</v>
      </c>
      <c r="D134" s="2">
        <v>5</v>
      </c>
      <c r="E134" s="10">
        <v>1</v>
      </c>
      <c r="F134" s="2" t="s">
        <v>35</v>
      </c>
      <c r="G134" s="11">
        <v>125</v>
      </c>
      <c r="H134" s="12">
        <f>VLOOKUP(G134,[1]拯救机制!$U:$AA,4,FALSE)</f>
        <v>0</v>
      </c>
      <c r="I134" s="12">
        <f>VLOOKUP(G134,[1]拯救机制!$U:$AA,5,FALSE)</f>
        <v>54</v>
      </c>
      <c r="J134" s="12">
        <f>VLOOKUP(G134,[1]拯救机制!$U:$AA,6,FALSE)</f>
        <v>10</v>
      </c>
      <c r="K134" s="12">
        <f>VLOOKUP(G134,[1]拯救机制!$U:$AA,7,FALSE)</f>
        <v>60</v>
      </c>
      <c r="M134" s="3">
        <f>VLOOKUP($G134,[1]分数表!$P:$S,2,FALSE)</f>
        <v>4700</v>
      </c>
      <c r="N134" s="3">
        <f>VLOOKUP($G134,[1]分数表!$P:$S,3,FALSE)</f>
        <v>9300</v>
      </c>
      <c r="O134" s="3">
        <f>VLOOKUP($G134,[1]分数表!$P:$S,4,FALSE)</f>
        <v>14000</v>
      </c>
      <c r="P134" s="3">
        <v>100</v>
      </c>
      <c r="Q134" s="5">
        <v>20</v>
      </c>
      <c r="R134" s="3"/>
    </row>
    <row r="135" spans="1:18" x14ac:dyDescent="0.3">
      <c r="A135" s="10" t="s">
        <v>33</v>
      </c>
      <c r="B135" s="10">
        <v>127</v>
      </c>
      <c r="C135" s="10">
        <v>0</v>
      </c>
      <c r="D135" s="2">
        <v>5</v>
      </c>
      <c r="E135" s="10">
        <v>1</v>
      </c>
      <c r="F135" s="2" t="s">
        <v>35</v>
      </c>
      <c r="G135" s="11">
        <v>127</v>
      </c>
      <c r="H135" s="12">
        <f>VLOOKUP(G135,[1]拯救机制!$U:$AA,4,FALSE)</f>
        <v>0</v>
      </c>
      <c r="I135" s="12">
        <f>VLOOKUP(G135,[1]拯救机制!$U:$AA,5,FALSE)</f>
        <v>27</v>
      </c>
      <c r="J135" s="12">
        <f>VLOOKUP(G135,[1]拯救机制!$U:$AA,6,FALSE)</f>
        <v>10</v>
      </c>
      <c r="K135" s="12">
        <f>VLOOKUP(G135,[1]拯救机制!$U:$AA,7,FALSE)</f>
        <v>30</v>
      </c>
      <c r="M135" s="3">
        <f>VLOOKUP($G135,[1]分数表!$P:$S,2,FALSE)</f>
        <v>4100</v>
      </c>
      <c r="N135" s="3">
        <f>VLOOKUP($G135,[1]分数表!$P:$S,3,FALSE)</f>
        <v>8200</v>
      </c>
      <c r="O135" s="3">
        <f>VLOOKUP($G135,[1]分数表!$P:$S,4,FALSE)</f>
        <v>12300</v>
      </c>
      <c r="P135" s="3">
        <v>150</v>
      </c>
      <c r="Q135" s="5">
        <v>20</v>
      </c>
      <c r="R135" s="3"/>
    </row>
    <row r="136" spans="1:18" x14ac:dyDescent="0.3">
      <c r="A136" s="10" t="s">
        <v>33</v>
      </c>
      <c r="B136" s="10">
        <v>128</v>
      </c>
      <c r="C136" s="10">
        <v>0</v>
      </c>
      <c r="D136" s="2">
        <v>5</v>
      </c>
      <c r="E136" s="10">
        <v>1</v>
      </c>
      <c r="F136" s="2" t="s">
        <v>35</v>
      </c>
      <c r="G136" s="11">
        <v>129</v>
      </c>
      <c r="H136" s="12">
        <f>VLOOKUP(G136,[1]拯救机制!$U:$AA,4,FALSE)</f>
        <v>0</v>
      </c>
      <c r="I136" s="12">
        <f>VLOOKUP(G136,[1]拯救机制!$U:$AA,5,FALSE)</f>
        <v>45</v>
      </c>
      <c r="J136" s="12">
        <f>VLOOKUP(G136,[1]拯救机制!$U:$AA,6,FALSE)</f>
        <v>10</v>
      </c>
      <c r="K136" s="12">
        <f>VLOOKUP(G136,[1]拯救机制!$U:$AA,7,FALSE)</f>
        <v>50</v>
      </c>
      <c r="M136" s="3">
        <f>VLOOKUP($G136,[1]分数表!$P:$S,2,FALSE)</f>
        <v>4700</v>
      </c>
      <c r="N136" s="3">
        <f>VLOOKUP($G136,[1]分数表!$P:$S,3,FALSE)</f>
        <v>9300</v>
      </c>
      <c r="O136" s="3">
        <f>VLOOKUP($G136,[1]分数表!$P:$S,4,FALSE)</f>
        <v>14000</v>
      </c>
      <c r="P136" s="3">
        <v>100</v>
      </c>
      <c r="Q136" s="5">
        <v>20</v>
      </c>
      <c r="R136" s="3"/>
    </row>
    <row r="137" spans="1:18" x14ac:dyDescent="0.3">
      <c r="A137" s="10" t="s">
        <v>33</v>
      </c>
      <c r="B137" s="10">
        <v>129</v>
      </c>
      <c r="C137" s="10">
        <v>0</v>
      </c>
      <c r="D137" s="2">
        <v>25</v>
      </c>
      <c r="E137" s="10">
        <v>3</v>
      </c>
      <c r="F137" s="2" t="s">
        <v>35</v>
      </c>
      <c r="G137" s="11">
        <v>128</v>
      </c>
      <c r="H137" s="12">
        <f>VLOOKUP(G137,[1]拯救机制!$U:$AA,4,FALSE)</f>
        <v>0</v>
      </c>
      <c r="I137" s="12">
        <f>VLOOKUP(G137,[1]拯救机制!$U:$AA,5,FALSE)</f>
        <v>36</v>
      </c>
      <c r="J137" s="12">
        <f>VLOOKUP(G137,[1]拯救机制!$U:$AA,6,FALSE)</f>
        <v>10</v>
      </c>
      <c r="K137" s="12">
        <f>VLOOKUP(G137,[1]拯救机制!$U:$AA,7,FALSE)</f>
        <v>40</v>
      </c>
      <c r="M137" s="3">
        <f>VLOOKUP($G137,[1]分数表!$P:$S,2,FALSE)</f>
        <v>2800</v>
      </c>
      <c r="N137" s="3">
        <f>VLOOKUP($G137,[1]分数表!$P:$S,3,FALSE)</f>
        <v>5500</v>
      </c>
      <c r="O137" s="3">
        <f>VLOOKUP($G137,[1]分数表!$P:$S,4,FALSE)</f>
        <v>8300</v>
      </c>
      <c r="P137" s="3">
        <v>150</v>
      </c>
      <c r="Q137" s="5">
        <v>100</v>
      </c>
      <c r="R137" s="3"/>
    </row>
    <row r="138" spans="1:18" x14ac:dyDescent="0.3">
      <c r="A138" s="10" t="s">
        <v>33</v>
      </c>
      <c r="B138" s="10">
        <v>130</v>
      </c>
      <c r="C138" s="10">
        <v>0</v>
      </c>
      <c r="D138" s="2">
        <v>5</v>
      </c>
      <c r="E138" s="10">
        <v>1</v>
      </c>
      <c r="F138" s="2" t="s">
        <v>35</v>
      </c>
      <c r="G138" s="11">
        <v>130</v>
      </c>
      <c r="H138" s="12">
        <f>VLOOKUP(G138,[1]拯救机制!$U:$AA,4,FALSE)</f>
        <v>0</v>
      </c>
      <c r="I138" s="12">
        <f>VLOOKUP(G138,[1]拯救机制!$U:$AA,5,FALSE)</f>
        <v>45</v>
      </c>
      <c r="J138" s="12">
        <f>VLOOKUP(G138,[1]拯救机制!$U:$AA,6,FALSE)</f>
        <v>10</v>
      </c>
      <c r="K138" s="12">
        <f>VLOOKUP(G138,[1]拯救机制!$U:$AA,7,FALSE)</f>
        <v>50</v>
      </c>
      <c r="M138" s="3">
        <f>VLOOKUP($G138,[1]分数表!$P:$S,2,FALSE)</f>
        <v>5000</v>
      </c>
      <c r="N138" s="3">
        <f>VLOOKUP($G138,[1]分数表!$P:$S,3,FALSE)</f>
        <v>10000</v>
      </c>
      <c r="O138" s="3">
        <f>VLOOKUP($G138,[1]分数表!$P:$S,4,FALSE)</f>
        <v>15000</v>
      </c>
      <c r="P138" s="3">
        <v>100</v>
      </c>
      <c r="Q138" s="5">
        <v>20</v>
      </c>
      <c r="R138" s="3"/>
    </row>
    <row r="139" spans="1:18" x14ac:dyDescent="0.3">
      <c r="A139" s="10" t="s">
        <v>33</v>
      </c>
      <c r="B139" s="10">
        <v>131</v>
      </c>
      <c r="C139" s="10">
        <v>0</v>
      </c>
      <c r="D139" s="2">
        <v>5</v>
      </c>
      <c r="E139" s="10">
        <v>1</v>
      </c>
      <c r="F139" s="2" t="s">
        <v>35</v>
      </c>
      <c r="G139" s="11">
        <v>131</v>
      </c>
      <c r="H139" s="12">
        <f>VLOOKUP(G139,[1]拯救机制!$U:$AA,4,FALSE)</f>
        <v>0</v>
      </c>
      <c r="I139" s="12">
        <f>VLOOKUP(G139,[1]拯救机制!$U:$AA,5,FALSE)</f>
        <v>36</v>
      </c>
      <c r="J139" s="12">
        <f>VLOOKUP(G139,[1]拯救机制!$U:$AA,6,FALSE)</f>
        <v>10</v>
      </c>
      <c r="K139" s="12">
        <f>VLOOKUP(G139,[1]拯救机制!$U:$AA,7,FALSE)</f>
        <v>40</v>
      </c>
      <c r="M139" s="3">
        <f>VLOOKUP($G139,[1]分数表!$P:$S,2,FALSE)</f>
        <v>4300</v>
      </c>
      <c r="N139" s="3">
        <f>VLOOKUP($G139,[1]分数表!$P:$S,3,FALSE)</f>
        <v>8600</v>
      </c>
      <c r="O139" s="3">
        <f>VLOOKUP($G139,[1]分数表!$P:$S,4,FALSE)</f>
        <v>12900</v>
      </c>
      <c r="P139" s="3">
        <v>100</v>
      </c>
      <c r="Q139" s="5">
        <v>20</v>
      </c>
      <c r="R139" s="3"/>
    </row>
    <row r="140" spans="1:18" x14ac:dyDescent="0.3">
      <c r="A140" s="10" t="s">
        <v>33</v>
      </c>
      <c r="B140" s="10">
        <v>132</v>
      </c>
      <c r="C140" s="10">
        <v>0</v>
      </c>
      <c r="D140" s="2">
        <v>5</v>
      </c>
      <c r="E140" s="10">
        <v>1</v>
      </c>
      <c r="F140" s="2" t="s">
        <v>35</v>
      </c>
      <c r="G140" s="11">
        <v>135</v>
      </c>
      <c r="H140" s="12">
        <f>VLOOKUP(G140,[1]拯救机制!$U:$AA,4,FALSE)</f>
        <v>0</v>
      </c>
      <c r="I140" s="12">
        <f>VLOOKUP(G140,[1]拯救机制!$U:$AA,5,FALSE)</f>
        <v>54</v>
      </c>
      <c r="J140" s="12">
        <f>VLOOKUP(G140,[1]拯救机制!$U:$AA,6,FALSE)</f>
        <v>10</v>
      </c>
      <c r="K140" s="12">
        <f>VLOOKUP(G140,[1]拯救机制!$U:$AA,7,FALSE)</f>
        <v>60</v>
      </c>
      <c r="M140" s="3">
        <f>VLOOKUP($G140,[1]分数表!$P:$S,2,FALSE)</f>
        <v>4200</v>
      </c>
      <c r="N140" s="3">
        <f>VLOOKUP($G140,[1]分数表!$P:$S,3,FALSE)</f>
        <v>8400</v>
      </c>
      <c r="O140" s="3">
        <f>VLOOKUP($G140,[1]分数表!$P:$S,4,FALSE)</f>
        <v>12600</v>
      </c>
      <c r="P140" s="3">
        <v>100</v>
      </c>
      <c r="Q140" s="5">
        <v>20</v>
      </c>
      <c r="R140" s="3"/>
    </row>
    <row r="141" spans="1:18" x14ac:dyDescent="0.3">
      <c r="A141" s="10" t="s">
        <v>33</v>
      </c>
      <c r="B141" s="10">
        <v>133</v>
      </c>
      <c r="C141" s="10">
        <v>0</v>
      </c>
      <c r="D141" s="2">
        <v>5</v>
      </c>
      <c r="E141" s="10">
        <v>1</v>
      </c>
      <c r="F141" s="2" t="s">
        <v>35</v>
      </c>
      <c r="G141" s="11">
        <v>133</v>
      </c>
      <c r="H141" s="12">
        <f>VLOOKUP(G141,[1]拯救机制!$U:$AA,4,FALSE)</f>
        <v>0</v>
      </c>
      <c r="I141" s="12">
        <f>VLOOKUP(G141,[1]拯救机制!$U:$AA,5,FALSE)</f>
        <v>27</v>
      </c>
      <c r="J141" s="12">
        <f>VLOOKUP(G141,[1]拯救机制!$U:$AA,6,FALSE)</f>
        <v>5</v>
      </c>
      <c r="K141" s="12">
        <f>VLOOKUP(G141,[1]拯救机制!$U:$AA,7,FALSE)</f>
        <v>30</v>
      </c>
      <c r="M141" s="3">
        <f>VLOOKUP($G141,[1]分数表!$P:$S,2,FALSE)</f>
        <v>6900</v>
      </c>
      <c r="N141" s="3">
        <f>VLOOKUP($G141,[1]分数表!$P:$S,3,FALSE)</f>
        <v>13700</v>
      </c>
      <c r="O141" s="3">
        <f>VLOOKUP($G141,[1]分数表!$P:$S,4,FALSE)</f>
        <v>20600</v>
      </c>
      <c r="P141" s="3">
        <v>100</v>
      </c>
      <c r="Q141" s="5">
        <v>20</v>
      </c>
      <c r="R141" s="3"/>
    </row>
    <row r="142" spans="1:18" x14ac:dyDescent="0.3">
      <c r="A142" s="10" t="s">
        <v>33</v>
      </c>
      <c r="B142" s="10">
        <v>134</v>
      </c>
      <c r="C142" s="10">
        <v>0</v>
      </c>
      <c r="D142" s="2">
        <v>5</v>
      </c>
      <c r="E142" s="10">
        <v>1</v>
      </c>
      <c r="F142" s="2" t="s">
        <v>35</v>
      </c>
      <c r="G142" s="11">
        <v>134</v>
      </c>
      <c r="H142" s="12">
        <f>VLOOKUP(G142,[1]拯救机制!$U:$AA,4,FALSE)</f>
        <v>0</v>
      </c>
      <c r="I142" s="12">
        <f>VLOOKUP(G142,[1]拯救机制!$U:$AA,5,FALSE)</f>
        <v>54</v>
      </c>
      <c r="J142" s="12">
        <f>VLOOKUP(G142,[1]拯救机制!$U:$AA,6,FALSE)</f>
        <v>10</v>
      </c>
      <c r="K142" s="12">
        <f>VLOOKUP(G142,[1]拯救机制!$U:$AA,7,FALSE)</f>
        <v>60</v>
      </c>
      <c r="M142" s="3">
        <f>VLOOKUP($G142,[1]分数表!$P:$S,2,FALSE)</f>
        <v>3100</v>
      </c>
      <c r="N142" s="3">
        <f>VLOOKUP($G142,[1]分数表!$P:$S,3,FALSE)</f>
        <v>6100</v>
      </c>
      <c r="O142" s="3">
        <f>VLOOKUP($G142,[1]分数表!$P:$S,4,FALSE)</f>
        <v>9200</v>
      </c>
      <c r="P142" s="3">
        <v>100</v>
      </c>
      <c r="Q142" s="5">
        <v>20</v>
      </c>
      <c r="R142" s="3"/>
    </row>
    <row r="143" spans="1:18" x14ac:dyDescent="0.3">
      <c r="A143" s="10" t="s">
        <v>33</v>
      </c>
      <c r="B143" s="10">
        <v>135</v>
      </c>
      <c r="C143" s="10">
        <v>0</v>
      </c>
      <c r="D143" s="2">
        <v>15</v>
      </c>
      <c r="E143" s="10">
        <v>2</v>
      </c>
      <c r="F143" s="2" t="s">
        <v>35</v>
      </c>
      <c r="G143" s="11">
        <v>132</v>
      </c>
      <c r="H143" s="12">
        <f>VLOOKUP(G143,[1]拯救机制!$U:$AA,4,FALSE)</f>
        <v>0</v>
      </c>
      <c r="I143" s="12">
        <f>VLOOKUP(G143,[1]拯救机制!$U:$AA,5,FALSE)</f>
        <v>45</v>
      </c>
      <c r="J143" s="12">
        <f>VLOOKUP(G143,[1]拯救机制!$U:$AA,6,FALSE)</f>
        <v>10</v>
      </c>
      <c r="K143" s="12">
        <f>VLOOKUP(G143,[1]拯救机制!$U:$AA,7,FALSE)</f>
        <v>50</v>
      </c>
      <c r="M143" s="3">
        <f>VLOOKUP($G143,[1]分数表!$P:$S,2,FALSE)</f>
        <v>2100</v>
      </c>
      <c r="N143" s="3">
        <f>VLOOKUP($G143,[1]分数表!$P:$S,3,FALSE)</f>
        <v>4200</v>
      </c>
      <c r="O143" s="3">
        <f>VLOOKUP($G143,[1]分数表!$P:$S,4,FALSE)</f>
        <v>6300</v>
      </c>
      <c r="P143" s="3">
        <v>100</v>
      </c>
      <c r="Q143" s="5">
        <v>50</v>
      </c>
      <c r="R143" s="3"/>
    </row>
    <row r="144" spans="1:18" x14ac:dyDescent="0.3">
      <c r="A144" s="10" t="s">
        <v>33</v>
      </c>
      <c r="B144" s="10">
        <v>136</v>
      </c>
      <c r="C144" s="10">
        <v>0</v>
      </c>
      <c r="D144" s="2">
        <v>5</v>
      </c>
      <c r="E144" s="10">
        <v>1</v>
      </c>
      <c r="F144" s="2" t="s">
        <v>35</v>
      </c>
      <c r="G144" s="11">
        <v>139</v>
      </c>
      <c r="H144" s="12">
        <f>VLOOKUP(G144,[1]拯救机制!$U:$AA,4,FALSE)</f>
        <v>0</v>
      </c>
      <c r="I144" s="12">
        <f>VLOOKUP(G144,[1]拯救机制!$U:$AA,5,FALSE)</f>
        <v>45</v>
      </c>
      <c r="J144" s="12">
        <f>VLOOKUP(G144,[1]拯救机制!$U:$AA,6,FALSE)</f>
        <v>10</v>
      </c>
      <c r="K144" s="12">
        <f>VLOOKUP(G144,[1]拯救机制!$U:$AA,7,FALSE)</f>
        <v>50</v>
      </c>
      <c r="M144" s="3">
        <f>VLOOKUP($G144,[1]分数表!$P:$S,2,FALSE)</f>
        <v>5300</v>
      </c>
      <c r="N144" s="3">
        <f>VLOOKUP($G144,[1]分数表!$P:$S,3,FALSE)</f>
        <v>10700</v>
      </c>
      <c r="O144" s="3">
        <f>VLOOKUP($G144,[1]分数表!$P:$S,4,FALSE)</f>
        <v>16000</v>
      </c>
      <c r="P144" s="3">
        <v>100</v>
      </c>
      <c r="Q144" s="5">
        <v>20</v>
      </c>
      <c r="R144" s="3"/>
    </row>
    <row r="145" spans="1:18" x14ac:dyDescent="0.3">
      <c r="A145" s="10" t="s">
        <v>33</v>
      </c>
      <c r="B145" s="10">
        <v>137</v>
      </c>
      <c r="C145" s="10">
        <v>0</v>
      </c>
      <c r="D145" s="2">
        <v>5</v>
      </c>
      <c r="E145" s="10">
        <v>1</v>
      </c>
      <c r="F145" s="2" t="s">
        <v>35</v>
      </c>
      <c r="G145" s="11">
        <v>137</v>
      </c>
      <c r="H145" s="12">
        <f>VLOOKUP(G145,[1]拯救机制!$U:$AA,4,FALSE)</f>
        <v>0</v>
      </c>
      <c r="I145" s="12">
        <f>VLOOKUP(G145,[1]拯救机制!$U:$AA,5,FALSE)</f>
        <v>45</v>
      </c>
      <c r="J145" s="12">
        <f>VLOOKUP(G145,[1]拯救机制!$U:$AA,6,FALSE)</f>
        <v>10</v>
      </c>
      <c r="K145" s="12">
        <f>VLOOKUP(G145,[1]拯救机制!$U:$AA,7,FALSE)</f>
        <v>50</v>
      </c>
      <c r="M145" s="3">
        <f>VLOOKUP($G145,[1]分数表!$P:$S,2,FALSE)</f>
        <v>4800</v>
      </c>
      <c r="N145" s="3">
        <f>VLOOKUP($G145,[1]分数表!$P:$S,3,FALSE)</f>
        <v>9600</v>
      </c>
      <c r="O145" s="3">
        <f>VLOOKUP($G145,[1]分数表!$P:$S,4,FALSE)</f>
        <v>14400</v>
      </c>
      <c r="P145" s="3">
        <v>100</v>
      </c>
      <c r="Q145" s="5">
        <v>20</v>
      </c>
      <c r="R145" s="3"/>
    </row>
    <row r="146" spans="1:18" x14ac:dyDescent="0.3">
      <c r="A146" s="10" t="s">
        <v>33</v>
      </c>
      <c r="B146" s="10">
        <v>138</v>
      </c>
      <c r="C146" s="10">
        <v>0</v>
      </c>
      <c r="D146" s="2">
        <v>5</v>
      </c>
      <c r="E146" s="10">
        <v>1</v>
      </c>
      <c r="F146" s="2" t="s">
        <v>35</v>
      </c>
      <c r="G146" s="11">
        <v>138</v>
      </c>
      <c r="H146" s="12">
        <f>VLOOKUP(G146,[1]拯救机制!$U:$AA,4,FALSE)</f>
        <v>0</v>
      </c>
      <c r="I146" s="12">
        <f>VLOOKUP(G146,[1]拯救机制!$U:$AA,5,FALSE)</f>
        <v>45</v>
      </c>
      <c r="J146" s="12">
        <f>VLOOKUP(G146,[1]拯救机制!$U:$AA,6,FALSE)</f>
        <v>10</v>
      </c>
      <c r="K146" s="12">
        <f>VLOOKUP(G146,[1]拯救机制!$U:$AA,7,FALSE)</f>
        <v>50</v>
      </c>
      <c r="M146" s="3">
        <f>VLOOKUP($G146,[1]分数表!$P:$S,2,FALSE)</f>
        <v>4700</v>
      </c>
      <c r="N146" s="3">
        <f>VLOOKUP($G146,[1]分数表!$P:$S,3,FALSE)</f>
        <v>9400</v>
      </c>
      <c r="O146" s="3">
        <f>VLOOKUP($G146,[1]分数表!$P:$S,4,FALSE)</f>
        <v>14100</v>
      </c>
      <c r="P146" s="3">
        <v>100</v>
      </c>
      <c r="Q146" s="5">
        <v>20</v>
      </c>
      <c r="R146" s="3"/>
    </row>
    <row r="147" spans="1:18" x14ac:dyDescent="0.3">
      <c r="A147" s="10" t="s">
        <v>33</v>
      </c>
      <c r="B147" s="10">
        <v>139</v>
      </c>
      <c r="C147" s="10">
        <v>0</v>
      </c>
      <c r="D147" s="2">
        <v>25</v>
      </c>
      <c r="E147" s="10">
        <v>3</v>
      </c>
      <c r="F147" s="2" t="s">
        <v>35</v>
      </c>
      <c r="G147" s="11">
        <v>136</v>
      </c>
      <c r="H147" s="12">
        <f>VLOOKUP(G147,[1]拯救机制!$U:$AA,4,FALSE)</f>
        <v>0</v>
      </c>
      <c r="I147" s="12">
        <f>VLOOKUP(G147,[1]拯救机制!$U:$AA,5,FALSE)</f>
        <v>36</v>
      </c>
      <c r="J147" s="12">
        <f>VLOOKUP(G147,[1]拯救机制!$U:$AA,6,FALSE)</f>
        <v>10</v>
      </c>
      <c r="K147" s="12">
        <f>VLOOKUP(G147,[1]拯救机制!$U:$AA,7,FALSE)</f>
        <v>40</v>
      </c>
      <c r="M147" s="3">
        <f>VLOOKUP($G147,[1]分数表!$P:$S,2,FALSE)</f>
        <v>4900</v>
      </c>
      <c r="N147" s="3">
        <f>VLOOKUP($G147,[1]分数表!$P:$S,3,FALSE)</f>
        <v>9900</v>
      </c>
      <c r="O147" s="3">
        <f>VLOOKUP($G147,[1]分数表!$P:$S,4,FALSE)</f>
        <v>14800</v>
      </c>
      <c r="P147" s="3">
        <v>100</v>
      </c>
      <c r="Q147" s="5">
        <v>100</v>
      </c>
      <c r="R147" s="3"/>
    </row>
    <row r="148" spans="1:18" x14ac:dyDescent="0.3">
      <c r="A148" s="10" t="s">
        <v>33</v>
      </c>
      <c r="B148" s="10">
        <v>140</v>
      </c>
      <c r="C148" s="10">
        <v>0</v>
      </c>
      <c r="D148" s="2">
        <v>5</v>
      </c>
      <c r="E148" s="10">
        <v>1</v>
      </c>
      <c r="F148" s="2" t="s">
        <v>35</v>
      </c>
      <c r="G148" s="11">
        <v>140</v>
      </c>
      <c r="H148" s="12">
        <f>VLOOKUP(G148,[1]拯救机制!$U:$AA,4,FALSE)</f>
        <v>0</v>
      </c>
      <c r="I148" s="12">
        <f>VLOOKUP(G148,[1]拯救机制!$U:$AA,5,FALSE)</f>
        <v>27</v>
      </c>
      <c r="J148" s="12">
        <f>VLOOKUP(G148,[1]拯救机制!$U:$AA,6,FALSE)</f>
        <v>5</v>
      </c>
      <c r="K148" s="12">
        <f>VLOOKUP(G148,[1]拯救机制!$U:$AA,7,FALSE)</f>
        <v>30</v>
      </c>
      <c r="M148" s="3">
        <f>VLOOKUP($G148,[1]分数表!$P:$S,2,FALSE)</f>
        <v>5700</v>
      </c>
      <c r="N148" s="3">
        <f>VLOOKUP($G148,[1]分数表!$P:$S,3,FALSE)</f>
        <v>11300</v>
      </c>
      <c r="O148" s="3">
        <f>VLOOKUP($G148,[1]分数表!$P:$S,4,FALSE)</f>
        <v>17000</v>
      </c>
      <c r="P148" s="3">
        <v>150</v>
      </c>
      <c r="Q148" s="5">
        <v>20</v>
      </c>
      <c r="R148" s="3"/>
    </row>
    <row r="149" spans="1:18" x14ac:dyDescent="0.3">
      <c r="A149" s="10" t="s">
        <v>33</v>
      </c>
      <c r="B149" s="10">
        <v>141</v>
      </c>
      <c r="C149" s="10">
        <v>0</v>
      </c>
      <c r="D149" s="2">
        <v>5</v>
      </c>
      <c r="E149" s="10">
        <v>1</v>
      </c>
      <c r="F149" s="2" t="s">
        <v>35</v>
      </c>
      <c r="G149" s="11">
        <v>141</v>
      </c>
      <c r="H149" s="12">
        <f>VLOOKUP(G149,[1]拯救机制!$U:$AA,4,FALSE)</f>
        <v>0</v>
      </c>
      <c r="I149" s="12">
        <f>VLOOKUP(G149,[1]拯救机制!$U:$AA,5,FALSE)</f>
        <v>36</v>
      </c>
      <c r="J149" s="12">
        <f>VLOOKUP(G149,[1]拯救机制!$U:$AA,6,FALSE)</f>
        <v>10</v>
      </c>
      <c r="K149" s="12">
        <f>VLOOKUP(G149,[1]拯救机制!$U:$AA,7,FALSE)</f>
        <v>40</v>
      </c>
      <c r="M149" s="3">
        <f>VLOOKUP($G149,[1]分数表!$P:$S,2,FALSE)</f>
        <v>2300</v>
      </c>
      <c r="N149" s="3">
        <f>VLOOKUP($G149,[1]分数表!$P:$S,3,FALSE)</f>
        <v>4600</v>
      </c>
      <c r="O149" s="3">
        <f>VLOOKUP($G149,[1]分数表!$P:$S,4,FALSE)</f>
        <v>6900</v>
      </c>
      <c r="P149" s="3">
        <v>100</v>
      </c>
      <c r="Q149" s="5">
        <v>20</v>
      </c>
      <c r="R149" s="3"/>
    </row>
    <row r="150" spans="1:18" x14ac:dyDescent="0.3">
      <c r="A150" s="10" t="s">
        <v>33</v>
      </c>
      <c r="B150" s="10">
        <v>142</v>
      </c>
      <c r="C150" s="10">
        <v>0</v>
      </c>
      <c r="D150" s="2">
        <v>5</v>
      </c>
      <c r="E150" s="10">
        <v>1</v>
      </c>
      <c r="F150" s="2" t="s">
        <v>35</v>
      </c>
      <c r="G150" s="11">
        <v>142</v>
      </c>
      <c r="H150" s="12">
        <f>VLOOKUP(G150,[1]拯救机制!$U:$AA,4,FALSE)</f>
        <v>0</v>
      </c>
      <c r="I150" s="12">
        <f>VLOOKUP(G150,[1]拯救机制!$U:$AA,5,FALSE)</f>
        <v>36</v>
      </c>
      <c r="J150" s="12">
        <f>VLOOKUP(G150,[1]拯救机制!$U:$AA,6,FALSE)</f>
        <v>10</v>
      </c>
      <c r="K150" s="12">
        <f>VLOOKUP(G150,[1]拯救机制!$U:$AA,7,FALSE)</f>
        <v>40</v>
      </c>
      <c r="M150" s="3">
        <f>VLOOKUP($G150,[1]分数表!$P:$S,2,FALSE)</f>
        <v>4700</v>
      </c>
      <c r="N150" s="3">
        <f>VLOOKUP($G150,[1]分数表!$P:$S,3,FALSE)</f>
        <v>9400</v>
      </c>
      <c r="O150" s="3">
        <f>VLOOKUP($G150,[1]分数表!$P:$S,4,FALSE)</f>
        <v>14100</v>
      </c>
      <c r="P150" s="3">
        <v>100</v>
      </c>
      <c r="Q150" s="5">
        <v>20</v>
      </c>
      <c r="R150" s="3"/>
    </row>
    <row r="151" spans="1:18" x14ac:dyDescent="0.3">
      <c r="A151" s="10" t="s">
        <v>33</v>
      </c>
      <c r="B151" s="10">
        <v>143</v>
      </c>
      <c r="C151" s="10">
        <v>0</v>
      </c>
      <c r="D151" s="2">
        <v>5</v>
      </c>
      <c r="E151" s="10">
        <v>1</v>
      </c>
      <c r="F151" s="2" t="s">
        <v>35</v>
      </c>
      <c r="G151" s="11">
        <v>143</v>
      </c>
      <c r="H151" s="12">
        <f>VLOOKUP(G151,[1]拯救机制!$U:$AA,4,FALSE)</f>
        <v>0</v>
      </c>
      <c r="I151" s="12">
        <f>VLOOKUP(G151,[1]拯救机制!$U:$AA,5,FALSE)</f>
        <v>45</v>
      </c>
      <c r="J151" s="12">
        <f>VLOOKUP(G151,[1]拯救机制!$U:$AA,6,FALSE)</f>
        <v>10</v>
      </c>
      <c r="K151" s="12">
        <f>VLOOKUP(G151,[1]拯救机制!$U:$AA,7,FALSE)</f>
        <v>50</v>
      </c>
      <c r="M151" s="3">
        <f>VLOOKUP($G151,[1]分数表!$P:$S,2,FALSE)</f>
        <v>3300</v>
      </c>
      <c r="N151" s="3">
        <f>VLOOKUP($G151,[1]分数表!$P:$S,3,FALSE)</f>
        <v>6600</v>
      </c>
      <c r="O151" s="3">
        <f>VLOOKUP($G151,[1]分数表!$P:$S,4,FALSE)</f>
        <v>9900</v>
      </c>
      <c r="P151" s="3">
        <v>100</v>
      </c>
      <c r="Q151" s="5">
        <v>20</v>
      </c>
      <c r="R151" s="3"/>
    </row>
    <row r="152" spans="1:18" x14ac:dyDescent="0.3">
      <c r="A152" s="10" t="s">
        <v>33</v>
      </c>
      <c r="B152" s="10">
        <v>144</v>
      </c>
      <c r="C152" s="10">
        <v>0</v>
      </c>
      <c r="D152" s="2">
        <v>5</v>
      </c>
      <c r="E152" s="10">
        <v>1</v>
      </c>
      <c r="F152" s="2" t="s">
        <v>35</v>
      </c>
      <c r="G152" s="11">
        <v>144</v>
      </c>
      <c r="H152" s="12">
        <f>VLOOKUP(G152,[1]拯救机制!$U:$AA,4,FALSE)</f>
        <v>0</v>
      </c>
      <c r="I152" s="12">
        <f>VLOOKUP(G152,[1]拯救机制!$U:$AA,5,FALSE)</f>
        <v>45</v>
      </c>
      <c r="J152" s="12">
        <f>VLOOKUP(G152,[1]拯救机制!$U:$AA,6,FALSE)</f>
        <v>10</v>
      </c>
      <c r="K152" s="12">
        <f>VLOOKUP(G152,[1]拯救机制!$U:$AA,7,FALSE)</f>
        <v>50</v>
      </c>
      <c r="M152" s="3">
        <f>VLOOKUP($G152,[1]分数表!$P:$S,2,FALSE)</f>
        <v>5700</v>
      </c>
      <c r="N152" s="3">
        <f>VLOOKUP($G152,[1]分数表!$P:$S,3,FALSE)</f>
        <v>11500</v>
      </c>
      <c r="O152" s="3">
        <f>VLOOKUP($G152,[1]分数表!$P:$S,4,FALSE)</f>
        <v>17200</v>
      </c>
      <c r="P152" s="3">
        <v>100</v>
      </c>
      <c r="Q152" s="5">
        <v>20</v>
      </c>
      <c r="R152" s="3"/>
    </row>
    <row r="153" spans="1:18" x14ac:dyDescent="0.3">
      <c r="A153" s="10" t="s">
        <v>33</v>
      </c>
      <c r="B153" s="10">
        <v>145</v>
      </c>
      <c r="C153" s="10">
        <v>0</v>
      </c>
      <c r="D153" s="2">
        <v>15</v>
      </c>
      <c r="E153" s="10">
        <v>2</v>
      </c>
      <c r="F153" s="2" t="s">
        <v>35</v>
      </c>
      <c r="G153" s="11">
        <v>149</v>
      </c>
      <c r="H153" s="12">
        <f>VLOOKUP(G153,[1]拯救机制!$U:$AA,4,FALSE)</f>
        <v>0</v>
      </c>
      <c r="I153" s="12">
        <f>VLOOKUP(G153,[1]拯救机制!$U:$AA,5,FALSE)</f>
        <v>45</v>
      </c>
      <c r="J153" s="12">
        <f>VLOOKUP(G153,[1]拯救机制!$U:$AA,6,FALSE)</f>
        <v>10</v>
      </c>
      <c r="K153" s="12">
        <f>VLOOKUP(G153,[1]拯救机制!$U:$AA,7,FALSE)</f>
        <v>50</v>
      </c>
      <c r="M153" s="3">
        <f>VLOOKUP($G153,[1]分数表!$P:$S,2,FALSE)</f>
        <v>5200</v>
      </c>
      <c r="N153" s="3">
        <f>VLOOKUP($G153,[1]分数表!$P:$S,3,FALSE)</f>
        <v>10500</v>
      </c>
      <c r="O153" s="3">
        <f>VLOOKUP($G153,[1]分数表!$P:$S,4,FALSE)</f>
        <v>15700</v>
      </c>
      <c r="P153" s="3">
        <v>100</v>
      </c>
      <c r="Q153" s="5">
        <v>50</v>
      </c>
      <c r="R153" s="3"/>
    </row>
    <row r="154" spans="1:18" x14ac:dyDescent="0.3">
      <c r="A154" s="10" t="s">
        <v>33</v>
      </c>
      <c r="B154" s="10">
        <v>146</v>
      </c>
      <c r="C154" s="10">
        <v>0</v>
      </c>
      <c r="D154" s="2">
        <v>5</v>
      </c>
      <c r="E154" s="10">
        <v>1</v>
      </c>
      <c r="F154" s="2" t="s">
        <v>35</v>
      </c>
      <c r="G154" s="11">
        <v>145</v>
      </c>
      <c r="H154" s="12">
        <f>VLOOKUP(G154,[1]拯救机制!$U:$AA,4,FALSE)</f>
        <v>0</v>
      </c>
      <c r="I154" s="12">
        <f>VLOOKUP(G154,[1]拯救机制!$U:$AA,5,FALSE)</f>
        <v>54</v>
      </c>
      <c r="J154" s="12">
        <f>VLOOKUP(G154,[1]拯救机制!$U:$AA,6,FALSE)</f>
        <v>10</v>
      </c>
      <c r="K154" s="12">
        <f>VLOOKUP(G154,[1]拯救机制!$U:$AA,7,FALSE)</f>
        <v>60</v>
      </c>
      <c r="M154" s="3">
        <f>VLOOKUP($G154,[1]分数表!$P:$S,2,FALSE)</f>
        <v>4600</v>
      </c>
      <c r="N154" s="3">
        <f>VLOOKUP($G154,[1]分数表!$P:$S,3,FALSE)</f>
        <v>9100</v>
      </c>
      <c r="O154" s="3">
        <f>VLOOKUP($G154,[1]分数表!$P:$S,4,FALSE)</f>
        <v>13700</v>
      </c>
      <c r="P154" s="3">
        <v>100</v>
      </c>
      <c r="Q154" s="5">
        <v>20</v>
      </c>
      <c r="R154" s="3"/>
    </row>
    <row r="155" spans="1:18" x14ac:dyDescent="0.3">
      <c r="A155" s="10" t="s">
        <v>33</v>
      </c>
      <c r="B155" s="10">
        <v>147</v>
      </c>
      <c r="C155" s="10">
        <v>0</v>
      </c>
      <c r="D155" s="2">
        <v>5</v>
      </c>
      <c r="E155" s="10">
        <v>1</v>
      </c>
      <c r="F155" s="2" t="s">
        <v>35</v>
      </c>
      <c r="G155" s="11">
        <v>147</v>
      </c>
      <c r="H155" s="12">
        <f>VLOOKUP(G155,[1]拯救机制!$U:$AA,4,FALSE)</f>
        <v>0</v>
      </c>
      <c r="I155" s="12">
        <f>VLOOKUP(G155,[1]拯救机制!$U:$AA,5,FALSE)</f>
        <v>45</v>
      </c>
      <c r="J155" s="12">
        <f>VLOOKUP(G155,[1]拯救机制!$U:$AA,6,FALSE)</f>
        <v>10</v>
      </c>
      <c r="K155" s="12">
        <f>VLOOKUP(G155,[1]拯救机制!$U:$AA,7,FALSE)</f>
        <v>50</v>
      </c>
      <c r="M155" s="3">
        <f>VLOOKUP($G155,[1]分数表!$P:$S,2,FALSE)</f>
        <v>5700</v>
      </c>
      <c r="N155" s="3">
        <f>VLOOKUP($G155,[1]分数表!$P:$S,3,FALSE)</f>
        <v>11400</v>
      </c>
      <c r="O155" s="3">
        <f>VLOOKUP($G155,[1]分数表!$P:$S,4,FALSE)</f>
        <v>17100</v>
      </c>
      <c r="P155" s="3">
        <v>100</v>
      </c>
      <c r="Q155" s="5">
        <v>20</v>
      </c>
      <c r="R155" s="3"/>
    </row>
    <row r="156" spans="1:18" x14ac:dyDescent="0.3">
      <c r="A156" s="10" t="s">
        <v>33</v>
      </c>
      <c r="B156" s="10">
        <v>148</v>
      </c>
      <c r="C156" s="10">
        <v>0</v>
      </c>
      <c r="D156" s="2">
        <v>5</v>
      </c>
      <c r="E156" s="10">
        <v>1</v>
      </c>
      <c r="F156" s="2" t="s">
        <v>35</v>
      </c>
      <c r="G156" s="11">
        <v>148</v>
      </c>
      <c r="H156" s="12">
        <f>VLOOKUP(G156,[1]拯救机制!$U:$AA,4,FALSE)</f>
        <v>0</v>
      </c>
      <c r="I156" s="12">
        <f>VLOOKUP(G156,[1]拯救机制!$U:$AA,5,FALSE)</f>
        <v>27</v>
      </c>
      <c r="J156" s="12">
        <f>VLOOKUP(G156,[1]拯救机制!$U:$AA,6,FALSE)</f>
        <v>5</v>
      </c>
      <c r="K156" s="12">
        <f>VLOOKUP(G156,[1]拯救机制!$U:$AA,7,FALSE)</f>
        <v>30</v>
      </c>
      <c r="M156" s="3">
        <f>VLOOKUP($G156,[1]分数表!$P:$S,2,FALSE)</f>
        <v>4900</v>
      </c>
      <c r="N156" s="3">
        <f>VLOOKUP($G156,[1]分数表!$P:$S,3,FALSE)</f>
        <v>9900</v>
      </c>
      <c r="O156" s="3">
        <f>VLOOKUP($G156,[1]分数表!$P:$S,4,FALSE)</f>
        <v>14800</v>
      </c>
      <c r="P156" s="3">
        <v>100</v>
      </c>
      <c r="Q156" s="5">
        <v>20</v>
      </c>
      <c r="R156" s="3"/>
    </row>
    <row r="157" spans="1:18" x14ac:dyDescent="0.3">
      <c r="A157" s="10" t="s">
        <v>33</v>
      </c>
      <c r="B157" s="10">
        <v>149</v>
      </c>
      <c r="C157" s="10">
        <v>0</v>
      </c>
      <c r="D157" s="2">
        <v>25</v>
      </c>
      <c r="E157" s="10">
        <v>3</v>
      </c>
      <c r="F157" s="2" t="s">
        <v>35</v>
      </c>
      <c r="G157" s="11">
        <v>146</v>
      </c>
      <c r="H157" s="12">
        <f>VLOOKUP(G157,[1]拯救机制!$U:$AA,4,FALSE)</f>
        <v>0</v>
      </c>
      <c r="I157" s="12">
        <f>VLOOKUP(G157,[1]拯救机制!$U:$AA,5,FALSE)</f>
        <v>36</v>
      </c>
      <c r="J157" s="12">
        <f>VLOOKUP(G157,[1]拯救机制!$U:$AA,6,FALSE)</f>
        <v>10</v>
      </c>
      <c r="K157" s="12">
        <f>VLOOKUP(G157,[1]拯救机制!$U:$AA,7,FALSE)</f>
        <v>40</v>
      </c>
      <c r="M157" s="3">
        <f>VLOOKUP($G157,[1]分数表!$P:$S,2,FALSE)</f>
        <v>4200</v>
      </c>
      <c r="N157" s="3">
        <f>VLOOKUP($G157,[1]分数表!$P:$S,3,FALSE)</f>
        <v>8500</v>
      </c>
      <c r="O157" s="3">
        <f>VLOOKUP($G157,[1]分数表!$P:$S,4,FALSE)</f>
        <v>12700</v>
      </c>
      <c r="P157" s="3">
        <v>100</v>
      </c>
      <c r="Q157" s="5">
        <v>100</v>
      </c>
      <c r="R157" s="3"/>
    </row>
    <row r="158" spans="1:18" x14ac:dyDescent="0.3">
      <c r="A158" s="10" t="s">
        <v>33</v>
      </c>
      <c r="B158" s="10">
        <v>150</v>
      </c>
      <c r="C158" s="10">
        <v>0</v>
      </c>
      <c r="D158" s="2">
        <v>5</v>
      </c>
      <c r="E158" s="10">
        <v>1</v>
      </c>
      <c r="F158" s="2" t="s">
        <v>35</v>
      </c>
      <c r="G158" s="11">
        <v>150</v>
      </c>
      <c r="H158" s="12">
        <f>VLOOKUP(G158,[1]拯救机制!$U:$AA,4,FALSE)</f>
        <v>0</v>
      </c>
      <c r="I158" s="12">
        <f>VLOOKUP(G158,[1]拯救机制!$U:$AA,5,FALSE)</f>
        <v>45</v>
      </c>
      <c r="J158" s="12">
        <f>VLOOKUP(G158,[1]拯救机制!$U:$AA,6,FALSE)</f>
        <v>10</v>
      </c>
      <c r="K158" s="12">
        <f>VLOOKUP(G158,[1]拯救机制!$U:$AA,7,FALSE)</f>
        <v>50</v>
      </c>
      <c r="M158" s="3">
        <f>VLOOKUP($G158,[1]分数表!$P:$S,2,FALSE)</f>
        <v>4400</v>
      </c>
      <c r="N158" s="3">
        <f>VLOOKUP($G158,[1]分数表!$P:$S,3,FALSE)</f>
        <v>8800</v>
      </c>
      <c r="O158" s="3">
        <f>VLOOKUP($G158,[1]分数表!$P:$S,4,FALSE)</f>
        <v>13200</v>
      </c>
      <c r="P158" s="3">
        <v>100</v>
      </c>
      <c r="Q158" s="5">
        <v>20</v>
      </c>
      <c r="R158" s="3"/>
    </row>
    <row r="159" spans="1:18" x14ac:dyDescent="0.3">
      <c r="A159" s="10" t="s">
        <v>33</v>
      </c>
      <c r="B159" s="10">
        <v>151</v>
      </c>
      <c r="C159" s="10">
        <v>0</v>
      </c>
      <c r="D159" s="2">
        <v>5</v>
      </c>
      <c r="E159" s="10">
        <v>1</v>
      </c>
      <c r="F159" s="2" t="s">
        <v>50</v>
      </c>
      <c r="G159" s="11">
        <v>159</v>
      </c>
      <c r="H159" s="12">
        <f>VLOOKUP(G159,[1]拯救机制!$U:$AA,4,FALSE)</f>
        <v>0</v>
      </c>
      <c r="I159" s="12">
        <f>VLOOKUP(G159,[1]拯救机制!$U:$AA,5,FALSE)</f>
        <v>48</v>
      </c>
      <c r="J159" s="12">
        <f>VLOOKUP(G159,[1]拯救机制!$U:$AA,6,FALSE)</f>
        <v>10</v>
      </c>
      <c r="K159" s="12">
        <f>VLOOKUP(G159,[1]拯救机制!$U:$AA,7,FALSE)</f>
        <v>60</v>
      </c>
      <c r="M159" s="3">
        <f>VLOOKUP($G159,[1]分数表!$P:$S,2,FALSE)</f>
        <v>4500</v>
      </c>
      <c r="N159" s="3">
        <f>VLOOKUP($G159,[1]分数表!$P:$S,3,FALSE)</f>
        <v>8900</v>
      </c>
      <c r="O159" s="3">
        <f>VLOOKUP($G159,[1]分数表!$P:$S,4,FALSE)</f>
        <v>13400</v>
      </c>
      <c r="P159" s="3">
        <v>100</v>
      </c>
      <c r="Q159" s="5">
        <v>20</v>
      </c>
      <c r="R159" s="3"/>
    </row>
    <row r="160" spans="1:18" x14ac:dyDescent="0.3">
      <c r="A160" s="10" t="s">
        <v>33</v>
      </c>
      <c r="B160" s="10">
        <v>152</v>
      </c>
      <c r="C160" s="10">
        <v>0</v>
      </c>
      <c r="D160" s="2">
        <v>5</v>
      </c>
      <c r="E160" s="10">
        <v>1</v>
      </c>
      <c r="F160" s="2" t="s">
        <v>50</v>
      </c>
      <c r="G160" s="11">
        <v>152</v>
      </c>
      <c r="H160" s="12">
        <f>VLOOKUP(G160,[1]拯救机制!$U:$AA,4,FALSE)</f>
        <v>0</v>
      </c>
      <c r="I160" s="12">
        <f>VLOOKUP(G160,[1]拯救机制!$U:$AA,5,FALSE)</f>
        <v>40</v>
      </c>
      <c r="J160" s="12">
        <f>VLOOKUP(G160,[1]拯救机制!$U:$AA,6,FALSE)</f>
        <v>10</v>
      </c>
      <c r="K160" s="12">
        <f>VLOOKUP(G160,[1]拯救机制!$U:$AA,7,FALSE)</f>
        <v>50</v>
      </c>
      <c r="M160" s="3">
        <f>VLOOKUP($G160,[1]分数表!$P:$S,2,FALSE)</f>
        <v>3100</v>
      </c>
      <c r="N160" s="3">
        <f>VLOOKUP($G160,[1]分数表!$P:$S,3,FALSE)</f>
        <v>6100</v>
      </c>
      <c r="O160" s="3">
        <f>VLOOKUP($G160,[1]分数表!$P:$S,4,FALSE)</f>
        <v>9200</v>
      </c>
      <c r="P160" s="3">
        <v>100</v>
      </c>
      <c r="Q160" s="5">
        <v>20</v>
      </c>
      <c r="R160" s="3"/>
    </row>
    <row r="161" spans="1:18" x14ac:dyDescent="0.3">
      <c r="A161" s="10" t="s">
        <v>33</v>
      </c>
      <c r="B161" s="10">
        <v>153</v>
      </c>
      <c r="C161" s="10">
        <v>0</v>
      </c>
      <c r="D161" s="2">
        <v>5</v>
      </c>
      <c r="E161" s="10">
        <v>1</v>
      </c>
      <c r="F161" s="2" t="s">
        <v>50</v>
      </c>
      <c r="G161" s="11">
        <v>153</v>
      </c>
      <c r="H161" s="12">
        <f>VLOOKUP(G161,[1]拯救机制!$U:$AA,4,FALSE)</f>
        <v>0</v>
      </c>
      <c r="I161" s="12">
        <f>VLOOKUP(G161,[1]拯救机制!$U:$AA,5,FALSE)</f>
        <v>40</v>
      </c>
      <c r="J161" s="12">
        <f>VLOOKUP(G161,[1]拯救机制!$U:$AA,6,FALSE)</f>
        <v>10</v>
      </c>
      <c r="K161" s="12">
        <f>VLOOKUP(G161,[1]拯救机制!$U:$AA,7,FALSE)</f>
        <v>50</v>
      </c>
      <c r="M161" s="3">
        <f>VLOOKUP($G161,[1]分数表!$P:$S,2,FALSE)</f>
        <v>3700</v>
      </c>
      <c r="N161" s="3">
        <f>VLOOKUP($G161,[1]分数表!$P:$S,3,FALSE)</f>
        <v>7300</v>
      </c>
      <c r="O161" s="3">
        <f>VLOOKUP($G161,[1]分数表!$P:$S,4,FALSE)</f>
        <v>11000</v>
      </c>
      <c r="P161" s="3">
        <v>100</v>
      </c>
      <c r="Q161" s="5">
        <v>20</v>
      </c>
      <c r="R161" s="3"/>
    </row>
    <row r="162" spans="1:18" x14ac:dyDescent="0.3">
      <c r="A162" s="10" t="s">
        <v>33</v>
      </c>
      <c r="B162" s="10">
        <v>154</v>
      </c>
      <c r="C162" s="10">
        <v>0</v>
      </c>
      <c r="D162" s="2">
        <v>5</v>
      </c>
      <c r="E162" s="10">
        <v>1</v>
      </c>
      <c r="F162" s="2" t="s">
        <v>50</v>
      </c>
      <c r="G162" s="11">
        <v>154</v>
      </c>
      <c r="H162" s="12">
        <f>VLOOKUP(G162,[1]拯救机制!$U:$AA,4,FALSE)</f>
        <v>0</v>
      </c>
      <c r="I162" s="12">
        <f>VLOOKUP(G162,[1]拯救机制!$U:$AA,5,FALSE)</f>
        <v>40</v>
      </c>
      <c r="J162" s="12">
        <f>VLOOKUP(G162,[1]拯救机制!$U:$AA,6,FALSE)</f>
        <v>10</v>
      </c>
      <c r="K162" s="12">
        <f>VLOOKUP(G162,[1]拯救机制!$U:$AA,7,FALSE)</f>
        <v>50</v>
      </c>
      <c r="M162" s="3">
        <f>VLOOKUP($G162,[1]分数表!$P:$S,2,FALSE)</f>
        <v>4400</v>
      </c>
      <c r="N162" s="3">
        <f>VLOOKUP($G162,[1]分数表!$P:$S,3,FALSE)</f>
        <v>8700</v>
      </c>
      <c r="O162" s="3">
        <f>VLOOKUP($G162,[1]分数表!$P:$S,4,FALSE)</f>
        <v>13100</v>
      </c>
      <c r="P162" s="3">
        <v>100</v>
      </c>
      <c r="Q162" s="5">
        <v>20</v>
      </c>
      <c r="R162" s="3"/>
    </row>
    <row r="163" spans="1:18" x14ac:dyDescent="0.3">
      <c r="A163" s="10" t="s">
        <v>33</v>
      </c>
      <c r="B163" s="10">
        <v>155</v>
      </c>
      <c r="C163" s="10">
        <v>0</v>
      </c>
      <c r="D163" s="2">
        <v>15</v>
      </c>
      <c r="E163" s="10">
        <v>2</v>
      </c>
      <c r="F163" s="2" t="s">
        <v>50</v>
      </c>
      <c r="G163" s="11">
        <v>158</v>
      </c>
      <c r="H163" s="12">
        <f>VLOOKUP(G163,[1]拯救机制!$U:$AA,4,FALSE)</f>
        <v>0</v>
      </c>
      <c r="I163" s="12">
        <f>VLOOKUP(G163,[1]拯救机制!$U:$AA,5,FALSE)</f>
        <v>40</v>
      </c>
      <c r="J163" s="12">
        <f>VLOOKUP(G163,[1]拯救机制!$U:$AA,6,FALSE)</f>
        <v>10</v>
      </c>
      <c r="K163" s="12">
        <f>VLOOKUP(G163,[1]拯救机制!$U:$AA,7,FALSE)</f>
        <v>50</v>
      </c>
      <c r="M163" s="3">
        <f>VLOOKUP($G163,[1]分数表!$P:$S,2,FALSE)</f>
        <v>4600</v>
      </c>
      <c r="N163" s="3">
        <f>VLOOKUP($G163,[1]分数表!$P:$S,3,FALSE)</f>
        <v>9200</v>
      </c>
      <c r="O163" s="3">
        <f>VLOOKUP($G163,[1]分数表!$P:$S,4,FALSE)</f>
        <v>13800</v>
      </c>
      <c r="P163" s="3">
        <v>100</v>
      </c>
      <c r="Q163" s="5">
        <v>50</v>
      </c>
      <c r="R163" s="3"/>
    </row>
    <row r="164" spans="1:18" x14ac:dyDescent="0.3">
      <c r="A164" s="10" t="s">
        <v>33</v>
      </c>
      <c r="B164" s="10">
        <v>156</v>
      </c>
      <c r="C164" s="10">
        <v>0</v>
      </c>
      <c r="D164" s="2">
        <v>5</v>
      </c>
      <c r="E164" s="10">
        <v>1</v>
      </c>
      <c r="F164" s="2" t="s">
        <v>50</v>
      </c>
      <c r="G164" s="11">
        <v>156</v>
      </c>
      <c r="H164" s="12">
        <f>VLOOKUP(G164,[1]拯救机制!$U:$AA,4,FALSE)</f>
        <v>0</v>
      </c>
      <c r="I164" s="12">
        <f>VLOOKUP(G164,[1]拯救机制!$U:$AA,5,FALSE)</f>
        <v>48</v>
      </c>
      <c r="J164" s="12">
        <f>VLOOKUP(G164,[1]拯救机制!$U:$AA,6,FALSE)</f>
        <v>10</v>
      </c>
      <c r="K164" s="12">
        <f>VLOOKUP(G164,[1]拯救机制!$U:$AA,7,FALSE)</f>
        <v>60</v>
      </c>
      <c r="M164" s="3">
        <f>VLOOKUP($G164,[1]分数表!$P:$S,2,FALSE)</f>
        <v>4900</v>
      </c>
      <c r="N164" s="3">
        <f>VLOOKUP($G164,[1]分数表!$P:$S,3,FALSE)</f>
        <v>9900</v>
      </c>
      <c r="O164" s="3">
        <f>VLOOKUP($G164,[1]分数表!$P:$S,4,FALSE)</f>
        <v>14800</v>
      </c>
      <c r="P164" s="3">
        <v>100</v>
      </c>
      <c r="Q164" s="5">
        <v>20</v>
      </c>
      <c r="R164" s="3"/>
    </row>
    <row r="165" spans="1:18" x14ac:dyDescent="0.3">
      <c r="A165" s="10" t="s">
        <v>33</v>
      </c>
      <c r="B165" s="10">
        <v>157</v>
      </c>
      <c r="C165" s="10">
        <v>0</v>
      </c>
      <c r="D165" s="2">
        <v>5</v>
      </c>
      <c r="E165" s="10">
        <v>1</v>
      </c>
      <c r="F165" s="2" t="s">
        <v>50</v>
      </c>
      <c r="G165" s="11">
        <v>157</v>
      </c>
      <c r="H165" s="12">
        <f>VLOOKUP(G165,[1]拯救机制!$U:$AA,4,FALSE)</f>
        <v>0</v>
      </c>
      <c r="I165" s="12">
        <f>VLOOKUP(G165,[1]拯救机制!$U:$AA,5,FALSE)</f>
        <v>40</v>
      </c>
      <c r="J165" s="12">
        <f>VLOOKUP(G165,[1]拯救机制!$U:$AA,6,FALSE)</f>
        <v>10</v>
      </c>
      <c r="K165" s="12">
        <f>VLOOKUP(G165,[1]拯救机制!$U:$AA,7,FALSE)</f>
        <v>50</v>
      </c>
      <c r="M165" s="3">
        <f>VLOOKUP($G165,[1]分数表!$P:$S,2,FALSE)</f>
        <v>3800</v>
      </c>
      <c r="N165" s="3">
        <f>VLOOKUP($G165,[1]分数表!$P:$S,3,FALSE)</f>
        <v>7500</v>
      </c>
      <c r="O165" s="3">
        <f>VLOOKUP($G165,[1]分数表!$P:$S,4,FALSE)</f>
        <v>11300</v>
      </c>
      <c r="P165" s="3">
        <v>150</v>
      </c>
      <c r="Q165" s="5">
        <v>20</v>
      </c>
      <c r="R165" s="3"/>
    </row>
    <row r="166" spans="1:18" x14ac:dyDescent="0.3">
      <c r="A166" s="10" t="s">
        <v>33</v>
      </c>
      <c r="B166" s="10">
        <v>158</v>
      </c>
      <c r="C166" s="10">
        <v>0</v>
      </c>
      <c r="D166" s="2">
        <v>5</v>
      </c>
      <c r="E166" s="10">
        <v>1</v>
      </c>
      <c r="F166" s="2" t="s">
        <v>50</v>
      </c>
      <c r="G166" s="11">
        <v>155</v>
      </c>
      <c r="H166" s="12">
        <f>VLOOKUP(G166,[1]拯救机制!$U:$AA,4,FALSE)</f>
        <v>0</v>
      </c>
      <c r="I166" s="12">
        <f>VLOOKUP(G166,[1]拯救机制!$U:$AA,5,FALSE)</f>
        <v>48</v>
      </c>
      <c r="J166" s="12">
        <f>VLOOKUP(G166,[1]拯救机制!$U:$AA,6,FALSE)</f>
        <v>10</v>
      </c>
      <c r="K166" s="12">
        <f>VLOOKUP(G166,[1]拯救机制!$U:$AA,7,FALSE)</f>
        <v>60</v>
      </c>
      <c r="M166" s="3">
        <f>VLOOKUP($G166,[1]分数表!$P:$S,2,FALSE)</f>
        <v>2900</v>
      </c>
      <c r="N166" s="3">
        <f>VLOOKUP($G166,[1]分数表!$P:$S,3,FALSE)</f>
        <v>5800</v>
      </c>
      <c r="O166" s="3">
        <f>VLOOKUP($G166,[1]分数表!$P:$S,4,FALSE)</f>
        <v>8700</v>
      </c>
      <c r="P166" s="3">
        <v>100</v>
      </c>
      <c r="Q166" s="5">
        <v>20</v>
      </c>
      <c r="R166" s="3"/>
    </row>
    <row r="167" spans="1:18" x14ac:dyDescent="0.3">
      <c r="A167" s="10" t="s">
        <v>33</v>
      </c>
      <c r="B167" s="10">
        <v>159</v>
      </c>
      <c r="C167" s="10">
        <v>0</v>
      </c>
      <c r="D167" s="2">
        <v>25</v>
      </c>
      <c r="E167" s="10">
        <v>3</v>
      </c>
      <c r="F167" s="2" t="s">
        <v>50</v>
      </c>
      <c r="G167" s="11">
        <v>151</v>
      </c>
      <c r="H167" s="12">
        <f>VLOOKUP(G167,[1]拯救机制!$U:$AA,4,FALSE)</f>
        <v>0</v>
      </c>
      <c r="I167" s="12">
        <f>VLOOKUP(G167,[1]拯救机制!$U:$AA,5,FALSE)</f>
        <v>40</v>
      </c>
      <c r="J167" s="12">
        <f>VLOOKUP(G167,[1]拯救机制!$U:$AA,6,FALSE)</f>
        <v>10</v>
      </c>
      <c r="K167" s="12">
        <f>VLOOKUP(G167,[1]拯救机制!$U:$AA,7,FALSE)</f>
        <v>50</v>
      </c>
      <c r="M167" s="3">
        <f>VLOOKUP($G167,[1]分数表!$P:$S,2,FALSE)</f>
        <v>3600</v>
      </c>
      <c r="N167" s="3">
        <f>VLOOKUP($G167,[1]分数表!$P:$S,3,FALSE)</f>
        <v>7300</v>
      </c>
      <c r="O167" s="3">
        <f>VLOOKUP($G167,[1]分数表!$P:$S,4,FALSE)</f>
        <v>10900</v>
      </c>
      <c r="P167" s="3">
        <v>100</v>
      </c>
      <c r="Q167" s="5">
        <v>100</v>
      </c>
      <c r="R167" s="3"/>
    </row>
    <row r="168" spans="1:18" x14ac:dyDescent="0.3">
      <c r="A168" s="10" t="s">
        <v>33</v>
      </c>
      <c r="B168" s="10">
        <v>160</v>
      </c>
      <c r="C168" s="10">
        <v>0</v>
      </c>
      <c r="D168" s="2">
        <v>5</v>
      </c>
      <c r="E168" s="10">
        <v>1</v>
      </c>
      <c r="F168" s="2" t="s">
        <v>50</v>
      </c>
      <c r="G168" s="11">
        <v>160</v>
      </c>
      <c r="H168" s="12">
        <f>VLOOKUP(G168,[1]拯救机制!$U:$AA,4,FALSE)</f>
        <v>0</v>
      </c>
      <c r="I168" s="12">
        <f>VLOOKUP(G168,[1]拯救机制!$U:$AA,5,FALSE)</f>
        <v>40</v>
      </c>
      <c r="J168" s="12">
        <f>VLOOKUP(G168,[1]拯救机制!$U:$AA,6,FALSE)</f>
        <v>10</v>
      </c>
      <c r="K168" s="12">
        <f>VLOOKUP(G168,[1]拯救机制!$U:$AA,7,FALSE)</f>
        <v>50</v>
      </c>
      <c r="M168" s="3">
        <f>VLOOKUP($G168,[1]分数表!$P:$S,2,FALSE)</f>
        <v>6700</v>
      </c>
      <c r="N168" s="3">
        <f>VLOOKUP($G168,[1]分数表!$P:$S,3,FALSE)</f>
        <v>13400</v>
      </c>
      <c r="O168" s="3">
        <f>VLOOKUP($G168,[1]分数表!$P:$S,4,FALSE)</f>
        <v>20100</v>
      </c>
      <c r="P168" s="3">
        <v>100</v>
      </c>
      <c r="Q168" s="5">
        <v>20</v>
      </c>
      <c r="R168" s="3"/>
    </row>
    <row r="169" spans="1:18" x14ac:dyDescent="0.3">
      <c r="A169" s="10" t="s">
        <v>33</v>
      </c>
      <c r="B169" s="10">
        <v>161</v>
      </c>
      <c r="C169" s="10">
        <v>0</v>
      </c>
      <c r="D169" s="2">
        <v>5</v>
      </c>
      <c r="E169" s="10">
        <v>1</v>
      </c>
      <c r="F169" s="2" t="s">
        <v>50</v>
      </c>
      <c r="G169" s="11">
        <v>161</v>
      </c>
      <c r="H169" s="12">
        <f>VLOOKUP(G169,[1]拯救机制!$U:$AA,4,FALSE)</f>
        <v>0</v>
      </c>
      <c r="I169" s="12">
        <f>VLOOKUP(G169,[1]拯救机制!$U:$AA,5,FALSE)</f>
        <v>40</v>
      </c>
      <c r="J169" s="12">
        <f>VLOOKUP(G169,[1]拯救机制!$U:$AA,6,FALSE)</f>
        <v>10</v>
      </c>
      <c r="K169" s="12">
        <f>VLOOKUP(G169,[1]拯救机制!$U:$AA,7,FALSE)</f>
        <v>50</v>
      </c>
      <c r="M169" s="3">
        <f>VLOOKUP($G169,[1]分数表!$P:$S,2,FALSE)</f>
        <v>2700</v>
      </c>
      <c r="N169" s="3">
        <f>VLOOKUP($G169,[1]分数表!$P:$S,3,FALSE)</f>
        <v>5500</v>
      </c>
      <c r="O169" s="3">
        <f>VLOOKUP($G169,[1]分数表!$P:$S,4,FALSE)</f>
        <v>8200</v>
      </c>
      <c r="P169" s="3">
        <v>100</v>
      </c>
      <c r="Q169" s="5">
        <v>20</v>
      </c>
      <c r="R169" s="3"/>
    </row>
    <row r="170" spans="1:18" x14ac:dyDescent="0.3">
      <c r="A170" s="10" t="s">
        <v>33</v>
      </c>
      <c r="B170" s="10">
        <v>162</v>
      </c>
      <c r="C170" s="10">
        <v>0</v>
      </c>
      <c r="D170" s="2">
        <v>5</v>
      </c>
      <c r="E170" s="10">
        <v>1</v>
      </c>
      <c r="F170" s="2" t="s">
        <v>50</v>
      </c>
      <c r="G170" s="11">
        <v>162</v>
      </c>
      <c r="H170" s="12">
        <f>VLOOKUP(G170,[1]拯救机制!$U:$AA,4,FALSE)</f>
        <v>0</v>
      </c>
      <c r="I170" s="12">
        <f>VLOOKUP(G170,[1]拯救机制!$U:$AA,5,FALSE)</f>
        <v>40</v>
      </c>
      <c r="J170" s="12">
        <f>VLOOKUP(G170,[1]拯救机制!$U:$AA,6,FALSE)</f>
        <v>10</v>
      </c>
      <c r="K170" s="12">
        <f>VLOOKUP(G170,[1]拯救机制!$U:$AA,7,FALSE)</f>
        <v>50</v>
      </c>
      <c r="M170" s="3">
        <f>VLOOKUP($G170,[1]分数表!$P:$S,2,FALSE)</f>
        <v>3100</v>
      </c>
      <c r="N170" s="3">
        <f>VLOOKUP($G170,[1]分数表!$P:$S,3,FALSE)</f>
        <v>6200</v>
      </c>
      <c r="O170" s="3">
        <f>VLOOKUP($G170,[1]分数表!$P:$S,4,FALSE)</f>
        <v>9300</v>
      </c>
      <c r="P170" s="3">
        <v>100</v>
      </c>
      <c r="Q170" s="5">
        <v>20</v>
      </c>
      <c r="R170" s="3"/>
    </row>
    <row r="171" spans="1:18" x14ac:dyDescent="0.3">
      <c r="A171" s="10" t="s">
        <v>33</v>
      </c>
      <c r="B171" s="10">
        <v>163</v>
      </c>
      <c r="C171" s="10">
        <v>0</v>
      </c>
      <c r="D171" s="2">
        <v>5</v>
      </c>
      <c r="E171" s="10">
        <v>1</v>
      </c>
      <c r="F171" s="2" t="s">
        <v>50</v>
      </c>
      <c r="G171" s="11">
        <v>163</v>
      </c>
      <c r="H171" s="12">
        <f>VLOOKUP(G171,[1]拯救机制!$U:$AA,4,FALSE)</f>
        <v>0</v>
      </c>
      <c r="I171" s="12">
        <f>VLOOKUP(G171,[1]拯救机制!$U:$AA,5,FALSE)</f>
        <v>40</v>
      </c>
      <c r="J171" s="12">
        <f>VLOOKUP(G171,[1]拯救机制!$U:$AA,6,FALSE)</f>
        <v>10</v>
      </c>
      <c r="K171" s="12">
        <f>VLOOKUP(G171,[1]拯救机制!$U:$AA,7,FALSE)</f>
        <v>50</v>
      </c>
      <c r="M171" s="3">
        <f>VLOOKUP($G171,[1]分数表!$P:$S,2,FALSE)</f>
        <v>2500</v>
      </c>
      <c r="N171" s="3">
        <f>VLOOKUP($G171,[1]分数表!$P:$S,3,FALSE)</f>
        <v>5100</v>
      </c>
      <c r="O171" s="3">
        <f>VLOOKUP($G171,[1]分数表!$P:$S,4,FALSE)</f>
        <v>7600</v>
      </c>
      <c r="P171" s="3">
        <v>100</v>
      </c>
      <c r="Q171" s="5">
        <v>20</v>
      </c>
      <c r="R171" s="3"/>
    </row>
    <row r="172" spans="1:18" x14ac:dyDescent="0.3">
      <c r="A172" s="10" t="s">
        <v>33</v>
      </c>
      <c r="B172" s="10">
        <v>164</v>
      </c>
      <c r="C172" s="10">
        <v>0</v>
      </c>
      <c r="D172" s="2">
        <v>5</v>
      </c>
      <c r="E172" s="10">
        <v>1</v>
      </c>
      <c r="F172" s="2" t="s">
        <v>50</v>
      </c>
      <c r="G172" s="11">
        <v>164</v>
      </c>
      <c r="H172" s="12">
        <f>VLOOKUP(G172,[1]拯救机制!$U:$AA,4,FALSE)</f>
        <v>0</v>
      </c>
      <c r="I172" s="12">
        <f>VLOOKUP(G172,[1]拯救机制!$U:$AA,5,FALSE)</f>
        <v>40</v>
      </c>
      <c r="J172" s="12">
        <f>VLOOKUP(G172,[1]拯救机制!$U:$AA,6,FALSE)</f>
        <v>10</v>
      </c>
      <c r="K172" s="12">
        <f>VLOOKUP(G172,[1]拯救机制!$U:$AA,7,FALSE)</f>
        <v>50</v>
      </c>
      <c r="M172" s="3">
        <f>VLOOKUP($G172,[1]分数表!$P:$S,2,FALSE)</f>
        <v>4900</v>
      </c>
      <c r="N172" s="3">
        <f>VLOOKUP($G172,[1]分数表!$P:$S,3,FALSE)</f>
        <v>9700</v>
      </c>
      <c r="O172" s="3">
        <f>VLOOKUP($G172,[1]分数表!$P:$S,4,FALSE)</f>
        <v>14600</v>
      </c>
      <c r="P172" s="3">
        <v>100</v>
      </c>
      <c r="Q172" s="5">
        <v>20</v>
      </c>
      <c r="R172" s="3"/>
    </row>
    <row r="173" spans="1:18" x14ac:dyDescent="0.3">
      <c r="A173" s="10" t="s">
        <v>33</v>
      </c>
      <c r="B173" s="10">
        <v>165</v>
      </c>
      <c r="C173" s="10">
        <v>0</v>
      </c>
      <c r="D173" s="2">
        <v>15</v>
      </c>
      <c r="E173" s="10">
        <v>2</v>
      </c>
      <c r="F173" s="2" t="s">
        <v>50</v>
      </c>
      <c r="G173" s="11">
        <v>170</v>
      </c>
      <c r="H173" s="12">
        <f>VLOOKUP(G173,[1]拯救机制!$U:$AA,4,FALSE)</f>
        <v>0</v>
      </c>
      <c r="I173" s="12">
        <f>VLOOKUP(G173,[1]拯救机制!$U:$AA,5,FALSE)</f>
        <v>40</v>
      </c>
      <c r="J173" s="12">
        <f>VLOOKUP(G173,[1]拯救机制!$U:$AA,6,FALSE)</f>
        <v>10</v>
      </c>
      <c r="K173" s="12">
        <f>VLOOKUP(G173,[1]拯救机制!$U:$AA,7,FALSE)</f>
        <v>50</v>
      </c>
      <c r="M173" s="3">
        <f>VLOOKUP($G173,[1]分数表!$P:$S,2,FALSE)</f>
        <v>3300</v>
      </c>
      <c r="N173" s="3">
        <f>VLOOKUP($G173,[1]分数表!$P:$S,3,FALSE)</f>
        <v>6600</v>
      </c>
      <c r="O173" s="3">
        <f>VLOOKUP($G173,[1]分数表!$P:$S,4,FALSE)</f>
        <v>9900</v>
      </c>
      <c r="P173" s="3">
        <v>100</v>
      </c>
      <c r="Q173" s="5">
        <v>50</v>
      </c>
      <c r="R173" s="3"/>
    </row>
    <row r="174" spans="1:18" x14ac:dyDescent="0.3">
      <c r="A174" s="10" t="s">
        <v>33</v>
      </c>
      <c r="B174" s="10">
        <v>166</v>
      </c>
      <c r="C174" s="10">
        <v>0</v>
      </c>
      <c r="D174" s="2">
        <v>5</v>
      </c>
      <c r="E174" s="10">
        <v>1</v>
      </c>
      <c r="F174" s="2" t="s">
        <v>50</v>
      </c>
      <c r="G174" s="11">
        <v>167</v>
      </c>
      <c r="H174" s="12">
        <f>VLOOKUP(G174,[1]拯救机制!$U:$AA,4,FALSE)</f>
        <v>0</v>
      </c>
      <c r="I174" s="12">
        <f>VLOOKUP(G174,[1]拯救机制!$U:$AA,5,FALSE)</f>
        <v>48</v>
      </c>
      <c r="J174" s="12">
        <f>VLOOKUP(G174,[1]拯救机制!$U:$AA,6,FALSE)</f>
        <v>10</v>
      </c>
      <c r="K174" s="12">
        <f>VLOOKUP(G174,[1]拯救机制!$U:$AA,7,FALSE)</f>
        <v>60</v>
      </c>
      <c r="M174" s="3">
        <f>VLOOKUP($G174,[1]分数表!$P:$S,2,FALSE)</f>
        <v>5700</v>
      </c>
      <c r="N174" s="3">
        <f>VLOOKUP($G174,[1]分数表!$P:$S,3,FALSE)</f>
        <v>11300</v>
      </c>
      <c r="O174" s="3">
        <f>VLOOKUP($G174,[1]分数表!$P:$S,4,FALSE)</f>
        <v>17000</v>
      </c>
      <c r="P174" s="3">
        <v>100</v>
      </c>
      <c r="Q174" s="5">
        <v>20</v>
      </c>
      <c r="R174" s="3"/>
    </row>
    <row r="175" spans="1:18" x14ac:dyDescent="0.3">
      <c r="A175" s="10" t="s">
        <v>33</v>
      </c>
      <c r="B175" s="10">
        <v>167</v>
      </c>
      <c r="C175" s="10">
        <v>0</v>
      </c>
      <c r="D175" s="2">
        <v>5</v>
      </c>
      <c r="E175" s="10">
        <v>1</v>
      </c>
      <c r="F175" s="2" t="s">
        <v>50</v>
      </c>
      <c r="G175" s="11">
        <v>166</v>
      </c>
      <c r="H175" s="12">
        <f>VLOOKUP(G175,[1]拯救机制!$U:$AA,4,FALSE)</f>
        <v>0</v>
      </c>
      <c r="I175" s="12">
        <f>VLOOKUP(G175,[1]拯救机制!$U:$AA,5,FALSE)</f>
        <v>40</v>
      </c>
      <c r="J175" s="12">
        <f>VLOOKUP(G175,[1]拯救机制!$U:$AA,6,FALSE)</f>
        <v>10</v>
      </c>
      <c r="K175" s="12">
        <f>VLOOKUP(G175,[1]拯救机制!$U:$AA,7,FALSE)</f>
        <v>50</v>
      </c>
      <c r="M175" s="3">
        <f>VLOOKUP($G175,[1]分数表!$P:$S,2,FALSE)</f>
        <v>3600</v>
      </c>
      <c r="N175" s="3">
        <f>VLOOKUP($G175,[1]分数表!$P:$S,3,FALSE)</f>
        <v>7200</v>
      </c>
      <c r="O175" s="3">
        <f>VLOOKUP($G175,[1]分数表!$P:$S,4,FALSE)</f>
        <v>10800</v>
      </c>
      <c r="P175" s="3">
        <v>100</v>
      </c>
      <c r="Q175" s="5">
        <v>20</v>
      </c>
      <c r="R175" s="3"/>
    </row>
    <row r="176" spans="1:18" x14ac:dyDescent="0.3">
      <c r="A176" s="10" t="s">
        <v>33</v>
      </c>
      <c r="B176" s="10">
        <v>168</v>
      </c>
      <c r="C176" s="10">
        <v>0</v>
      </c>
      <c r="D176" s="2">
        <v>5</v>
      </c>
      <c r="E176" s="10">
        <v>1</v>
      </c>
      <c r="F176" s="2" t="s">
        <v>50</v>
      </c>
      <c r="G176" s="11">
        <v>168</v>
      </c>
      <c r="H176" s="12">
        <f>VLOOKUP(G176,[1]拯救机制!$U:$AA,4,FALSE)</f>
        <v>0</v>
      </c>
      <c r="I176" s="12">
        <f>VLOOKUP(G176,[1]拯救机制!$U:$AA,5,FALSE)</f>
        <v>48</v>
      </c>
      <c r="J176" s="12">
        <f>VLOOKUP(G176,[1]拯救机制!$U:$AA,6,FALSE)</f>
        <v>10</v>
      </c>
      <c r="K176" s="12">
        <f>VLOOKUP(G176,[1]拯救机制!$U:$AA,7,FALSE)</f>
        <v>60</v>
      </c>
      <c r="M176" s="3">
        <f>VLOOKUP($G176,[1]分数表!$P:$S,2,FALSE)</f>
        <v>3700</v>
      </c>
      <c r="N176" s="3">
        <f>VLOOKUP($G176,[1]分数表!$P:$S,3,FALSE)</f>
        <v>7500</v>
      </c>
      <c r="O176" s="3">
        <f>VLOOKUP($G176,[1]分数表!$P:$S,4,FALSE)</f>
        <v>11200</v>
      </c>
      <c r="P176" s="3">
        <v>100</v>
      </c>
      <c r="Q176" s="5">
        <v>20</v>
      </c>
      <c r="R176" s="3"/>
    </row>
    <row r="177" spans="1:18" x14ac:dyDescent="0.3">
      <c r="A177" s="10" t="s">
        <v>33</v>
      </c>
      <c r="B177" s="10">
        <v>169</v>
      </c>
      <c r="C177" s="10">
        <v>0</v>
      </c>
      <c r="D177" s="2">
        <v>25</v>
      </c>
      <c r="E177" s="10">
        <v>3</v>
      </c>
      <c r="F177" s="2" t="s">
        <v>50</v>
      </c>
      <c r="G177" s="11">
        <v>169</v>
      </c>
      <c r="H177" s="12">
        <f>VLOOKUP(G177,[1]拯救机制!$U:$AA,4,FALSE)</f>
        <v>0</v>
      </c>
      <c r="I177" s="12">
        <f>VLOOKUP(G177,[1]拯救机制!$U:$AA,5,FALSE)</f>
        <v>56</v>
      </c>
      <c r="J177" s="12">
        <f>VLOOKUP(G177,[1]拯救机制!$U:$AA,6,FALSE)</f>
        <v>10</v>
      </c>
      <c r="K177" s="12">
        <f>VLOOKUP(G177,[1]拯救机制!$U:$AA,7,FALSE)</f>
        <v>70</v>
      </c>
      <c r="M177" s="3">
        <f>VLOOKUP($G177,[1]分数表!$P:$S,2,FALSE)</f>
        <v>4800</v>
      </c>
      <c r="N177" s="3">
        <f>VLOOKUP($G177,[1]分数表!$P:$S,3,FALSE)</f>
        <v>9700</v>
      </c>
      <c r="O177" s="3">
        <f>VLOOKUP($G177,[1]分数表!$P:$S,4,FALSE)</f>
        <v>14500</v>
      </c>
      <c r="P177" s="3">
        <v>100</v>
      </c>
      <c r="Q177" s="5">
        <v>100</v>
      </c>
      <c r="R177" s="3"/>
    </row>
    <row r="178" spans="1:18" x14ac:dyDescent="0.3">
      <c r="A178" s="10" t="s">
        <v>33</v>
      </c>
      <c r="B178" s="10">
        <v>170</v>
      </c>
      <c r="C178" s="10">
        <v>0</v>
      </c>
      <c r="D178" s="2">
        <v>5</v>
      </c>
      <c r="E178" s="10">
        <v>1</v>
      </c>
      <c r="F178" s="2" t="s">
        <v>50</v>
      </c>
      <c r="G178" s="11">
        <v>165</v>
      </c>
      <c r="H178" s="12">
        <f>VLOOKUP(G178,[1]拯救机制!$U:$AA,4,FALSE)</f>
        <v>0</v>
      </c>
      <c r="I178" s="12">
        <f>VLOOKUP(G178,[1]拯救机制!$U:$AA,5,FALSE)</f>
        <v>56</v>
      </c>
      <c r="J178" s="12">
        <f>VLOOKUP(G178,[1]拯救机制!$U:$AA,6,FALSE)</f>
        <v>10</v>
      </c>
      <c r="K178" s="12">
        <f>VLOOKUP(G178,[1]拯救机制!$U:$AA,7,FALSE)</f>
        <v>70</v>
      </c>
      <c r="M178" s="3">
        <f>VLOOKUP($G178,[1]分数表!$P:$S,2,FALSE)</f>
        <v>3700</v>
      </c>
      <c r="N178" s="3">
        <f>VLOOKUP($G178,[1]分数表!$P:$S,3,FALSE)</f>
        <v>7300</v>
      </c>
      <c r="O178" s="3">
        <f>VLOOKUP($G178,[1]分数表!$P:$S,4,FALSE)</f>
        <v>11000</v>
      </c>
      <c r="P178" s="3">
        <v>100</v>
      </c>
      <c r="Q178" s="5">
        <v>20</v>
      </c>
      <c r="R178" s="3"/>
    </row>
    <row r="179" spans="1:18" x14ac:dyDescent="0.3">
      <c r="A179" s="10" t="s">
        <v>33</v>
      </c>
      <c r="B179" s="10">
        <v>171</v>
      </c>
      <c r="C179" s="10">
        <v>0</v>
      </c>
      <c r="D179" s="2">
        <v>5</v>
      </c>
      <c r="E179" s="10">
        <v>1</v>
      </c>
      <c r="F179" s="2" t="s">
        <v>50</v>
      </c>
      <c r="G179" s="11">
        <v>171</v>
      </c>
      <c r="H179" s="12">
        <f>VLOOKUP(G179,[1]拯救机制!$U:$AA,4,FALSE)</f>
        <v>0</v>
      </c>
      <c r="I179" s="12">
        <f>VLOOKUP(G179,[1]拯救机制!$U:$AA,5,FALSE)</f>
        <v>40</v>
      </c>
      <c r="J179" s="12">
        <f>VLOOKUP(G179,[1]拯救机制!$U:$AA,6,FALSE)</f>
        <v>10</v>
      </c>
      <c r="K179" s="12">
        <f>VLOOKUP(G179,[1]拯救机制!$U:$AA,7,FALSE)</f>
        <v>50</v>
      </c>
      <c r="M179" s="3">
        <f>VLOOKUP($G179,[1]分数表!$P:$S,2,FALSE)</f>
        <v>3900</v>
      </c>
      <c r="N179" s="3">
        <f>VLOOKUP($G179,[1]分数表!$P:$S,3,FALSE)</f>
        <v>7800</v>
      </c>
      <c r="O179" s="3">
        <f>VLOOKUP($G179,[1]分数表!$P:$S,4,FALSE)</f>
        <v>11700</v>
      </c>
      <c r="P179" s="3">
        <v>100</v>
      </c>
      <c r="Q179" s="5">
        <v>20</v>
      </c>
      <c r="R179" s="3"/>
    </row>
    <row r="180" spans="1:18" x14ac:dyDescent="0.3">
      <c r="A180" s="10" t="s">
        <v>33</v>
      </c>
      <c r="B180" s="10">
        <v>172</v>
      </c>
      <c r="C180" s="10">
        <v>0</v>
      </c>
      <c r="D180" s="2">
        <v>5</v>
      </c>
      <c r="E180" s="10">
        <v>1</v>
      </c>
      <c r="F180" s="2" t="s">
        <v>50</v>
      </c>
      <c r="G180" s="11">
        <v>172</v>
      </c>
      <c r="H180" s="12">
        <f>VLOOKUP(G180,[1]拯救机制!$U:$AA,4,FALSE)</f>
        <v>0</v>
      </c>
      <c r="I180" s="12">
        <f>VLOOKUP(G180,[1]拯救机制!$U:$AA,5,FALSE)</f>
        <v>48</v>
      </c>
      <c r="J180" s="12">
        <f>VLOOKUP(G180,[1]拯救机制!$U:$AA,6,FALSE)</f>
        <v>10</v>
      </c>
      <c r="K180" s="12">
        <f>VLOOKUP(G180,[1]拯救机制!$U:$AA,7,FALSE)</f>
        <v>60</v>
      </c>
      <c r="M180" s="3">
        <f>VLOOKUP($G180,[1]分数表!$P:$S,2,FALSE)</f>
        <v>2900</v>
      </c>
      <c r="N180" s="3">
        <f>VLOOKUP($G180,[1]分数表!$P:$S,3,FALSE)</f>
        <v>5700</v>
      </c>
      <c r="O180" s="3">
        <f>VLOOKUP($G180,[1]分数表!$P:$S,4,FALSE)</f>
        <v>8600</v>
      </c>
      <c r="P180" s="3">
        <v>100</v>
      </c>
      <c r="Q180" s="5">
        <v>20</v>
      </c>
      <c r="R180" s="3"/>
    </row>
    <row r="181" spans="1:18" x14ac:dyDescent="0.3">
      <c r="A181" s="10" t="s">
        <v>33</v>
      </c>
      <c r="B181" s="10">
        <v>173</v>
      </c>
      <c r="C181" s="10">
        <v>0</v>
      </c>
      <c r="D181" s="2">
        <v>5</v>
      </c>
      <c r="E181" s="10">
        <v>1</v>
      </c>
      <c r="F181" s="2" t="s">
        <v>50</v>
      </c>
      <c r="G181" s="11">
        <v>173</v>
      </c>
      <c r="H181" s="12">
        <f>VLOOKUP(G181,[1]拯救机制!$U:$AA,4,FALSE)</f>
        <v>0</v>
      </c>
      <c r="I181" s="12">
        <f>VLOOKUP(G181,[1]拯救机制!$U:$AA,5,FALSE)</f>
        <v>40</v>
      </c>
      <c r="J181" s="12">
        <f>VLOOKUP(G181,[1]拯救机制!$U:$AA,6,FALSE)</f>
        <v>10</v>
      </c>
      <c r="K181" s="12">
        <f>VLOOKUP(G181,[1]拯救机制!$U:$AA,7,FALSE)</f>
        <v>50</v>
      </c>
      <c r="M181" s="3">
        <f>VLOOKUP($G181,[1]分数表!$P:$S,2,FALSE)</f>
        <v>5500</v>
      </c>
      <c r="N181" s="3">
        <f>VLOOKUP($G181,[1]分数表!$P:$S,3,FALSE)</f>
        <v>11100</v>
      </c>
      <c r="O181" s="3">
        <f>VLOOKUP($G181,[1]分数表!$P:$S,4,FALSE)</f>
        <v>16600</v>
      </c>
      <c r="P181" s="3">
        <v>100</v>
      </c>
      <c r="Q181" s="5">
        <v>20</v>
      </c>
      <c r="R181" s="3"/>
    </row>
    <row r="182" spans="1:18" x14ac:dyDescent="0.3">
      <c r="A182" s="10" t="s">
        <v>33</v>
      </c>
      <c r="B182" s="10">
        <v>174</v>
      </c>
      <c r="C182" s="10">
        <v>0</v>
      </c>
      <c r="D182" s="2">
        <v>5</v>
      </c>
      <c r="E182" s="10">
        <v>1</v>
      </c>
      <c r="F182" s="2" t="s">
        <v>50</v>
      </c>
      <c r="G182" s="11">
        <v>179</v>
      </c>
      <c r="H182" s="12">
        <f>VLOOKUP(G182,[1]拯救机制!$U:$AA,4,FALSE)</f>
        <v>0</v>
      </c>
      <c r="I182" s="12">
        <f>VLOOKUP(G182,[1]拯救机制!$U:$AA,5,FALSE)</f>
        <v>48</v>
      </c>
      <c r="J182" s="12">
        <f>VLOOKUP(G182,[1]拯救机制!$U:$AA,6,FALSE)</f>
        <v>10</v>
      </c>
      <c r="K182" s="12">
        <f>VLOOKUP(G182,[1]拯救机制!$U:$AA,7,FALSE)</f>
        <v>60</v>
      </c>
      <c r="M182" s="3">
        <f>VLOOKUP($G182,[1]分数表!$P:$S,2,FALSE)</f>
        <v>4600</v>
      </c>
      <c r="N182" s="3">
        <f>VLOOKUP($G182,[1]分数表!$P:$S,3,FALSE)</f>
        <v>9300</v>
      </c>
      <c r="O182" s="3">
        <f>VLOOKUP($G182,[1]分数表!$P:$S,4,FALSE)</f>
        <v>13900</v>
      </c>
      <c r="P182" s="3">
        <v>100</v>
      </c>
      <c r="Q182" s="5">
        <v>20</v>
      </c>
      <c r="R182" s="3"/>
    </row>
    <row r="183" spans="1:18" x14ac:dyDescent="0.3">
      <c r="A183" s="10" t="s">
        <v>33</v>
      </c>
      <c r="B183" s="10">
        <v>175</v>
      </c>
      <c r="C183" s="10">
        <v>0</v>
      </c>
      <c r="D183" s="2">
        <v>15</v>
      </c>
      <c r="E183" s="10">
        <v>2</v>
      </c>
      <c r="F183" s="2" t="s">
        <v>50</v>
      </c>
      <c r="G183" s="11">
        <v>178</v>
      </c>
      <c r="H183" s="12">
        <f>VLOOKUP(G183,[1]拯救机制!$U:$AA,4,FALSE)</f>
        <v>0</v>
      </c>
      <c r="I183" s="12">
        <f>VLOOKUP(G183,[1]拯救机制!$U:$AA,5,FALSE)</f>
        <v>40</v>
      </c>
      <c r="J183" s="12">
        <f>VLOOKUP(G183,[1]拯救机制!$U:$AA,6,FALSE)</f>
        <v>10</v>
      </c>
      <c r="K183" s="12">
        <f>VLOOKUP(G183,[1]拯救机制!$U:$AA,7,FALSE)</f>
        <v>50</v>
      </c>
      <c r="M183" s="3">
        <f>VLOOKUP($G183,[1]分数表!$P:$S,2,FALSE)</f>
        <v>4400</v>
      </c>
      <c r="N183" s="3">
        <f>VLOOKUP($G183,[1]分数表!$P:$S,3,FALSE)</f>
        <v>8900</v>
      </c>
      <c r="O183" s="3">
        <f>VLOOKUP($G183,[1]分数表!$P:$S,4,FALSE)</f>
        <v>13300</v>
      </c>
      <c r="P183" s="3">
        <v>100</v>
      </c>
      <c r="Q183" s="5">
        <v>50</v>
      </c>
      <c r="R183" s="3"/>
    </row>
    <row r="184" spans="1:18" x14ac:dyDescent="0.3">
      <c r="A184" s="10" t="s">
        <v>33</v>
      </c>
      <c r="B184" s="10">
        <v>176</v>
      </c>
      <c r="C184" s="10">
        <v>0</v>
      </c>
      <c r="D184" s="2">
        <v>5</v>
      </c>
      <c r="E184" s="10">
        <v>1</v>
      </c>
      <c r="F184" s="2" t="s">
        <v>50</v>
      </c>
      <c r="G184" s="11">
        <v>176</v>
      </c>
      <c r="H184" s="12">
        <f>VLOOKUP(G184,[1]拯救机制!$U:$AA,4,FALSE)</f>
        <v>0</v>
      </c>
      <c r="I184" s="12">
        <f>VLOOKUP(G184,[1]拯救机制!$U:$AA,5,FALSE)</f>
        <v>40</v>
      </c>
      <c r="J184" s="12">
        <f>VLOOKUP(G184,[1]拯救机制!$U:$AA,6,FALSE)</f>
        <v>10</v>
      </c>
      <c r="K184" s="12">
        <f>VLOOKUP(G184,[1]拯救机制!$U:$AA,7,FALSE)</f>
        <v>50</v>
      </c>
      <c r="M184" s="3">
        <f>VLOOKUP($G184,[1]分数表!$P:$S,2,FALSE)</f>
        <v>4800</v>
      </c>
      <c r="N184" s="3">
        <f>VLOOKUP($G184,[1]分数表!$P:$S,3,FALSE)</f>
        <v>9700</v>
      </c>
      <c r="O184" s="3">
        <f>VLOOKUP($G184,[1]分数表!$P:$S,4,FALSE)</f>
        <v>14500</v>
      </c>
      <c r="P184" s="3">
        <v>100</v>
      </c>
      <c r="Q184" s="5">
        <v>20</v>
      </c>
      <c r="R184" s="3"/>
    </row>
    <row r="185" spans="1:18" x14ac:dyDescent="0.3">
      <c r="A185" s="10" t="s">
        <v>33</v>
      </c>
      <c r="B185" s="10">
        <v>177</v>
      </c>
      <c r="C185" s="10">
        <v>0</v>
      </c>
      <c r="D185" s="2">
        <v>5</v>
      </c>
      <c r="E185" s="10">
        <v>1</v>
      </c>
      <c r="F185" s="2" t="s">
        <v>50</v>
      </c>
      <c r="G185" s="11">
        <v>177</v>
      </c>
      <c r="H185" s="12">
        <f>VLOOKUP(G185,[1]拯救机制!$U:$AA,4,FALSE)</f>
        <v>0</v>
      </c>
      <c r="I185" s="12">
        <f>VLOOKUP(G185,[1]拯救机制!$U:$AA,5,FALSE)</f>
        <v>40</v>
      </c>
      <c r="J185" s="12">
        <f>VLOOKUP(G185,[1]拯救机制!$U:$AA,6,FALSE)</f>
        <v>10</v>
      </c>
      <c r="K185" s="12">
        <f>VLOOKUP(G185,[1]拯救机制!$U:$AA,7,FALSE)</f>
        <v>50</v>
      </c>
      <c r="M185" s="3">
        <f>VLOOKUP($G185,[1]分数表!$P:$S,2,FALSE)</f>
        <v>3900</v>
      </c>
      <c r="N185" s="3">
        <f>VLOOKUP($G185,[1]分数表!$P:$S,3,FALSE)</f>
        <v>7800</v>
      </c>
      <c r="O185" s="3">
        <f>VLOOKUP($G185,[1]分数表!$P:$S,4,FALSE)</f>
        <v>11700</v>
      </c>
      <c r="P185" s="3">
        <v>100</v>
      </c>
      <c r="Q185" s="5">
        <v>20</v>
      </c>
      <c r="R185" s="3"/>
    </row>
    <row r="186" spans="1:18" x14ac:dyDescent="0.3">
      <c r="A186" s="10" t="s">
        <v>33</v>
      </c>
      <c r="B186" s="10">
        <v>178</v>
      </c>
      <c r="C186" s="10">
        <v>0</v>
      </c>
      <c r="D186" s="2">
        <v>5</v>
      </c>
      <c r="E186" s="10">
        <v>1</v>
      </c>
      <c r="F186" s="2" t="s">
        <v>50</v>
      </c>
      <c r="G186" s="11">
        <v>175</v>
      </c>
      <c r="H186" s="12">
        <f>VLOOKUP(G186,[1]拯救机制!$U:$AA,4,FALSE)</f>
        <v>0</v>
      </c>
      <c r="I186" s="12">
        <f>VLOOKUP(G186,[1]拯救机制!$U:$AA,5,FALSE)</f>
        <v>48</v>
      </c>
      <c r="J186" s="12">
        <f>VLOOKUP(G186,[1]拯救机制!$U:$AA,6,FALSE)</f>
        <v>10</v>
      </c>
      <c r="K186" s="12">
        <f>VLOOKUP(G186,[1]拯救机制!$U:$AA,7,FALSE)</f>
        <v>60</v>
      </c>
      <c r="M186" s="3">
        <f>VLOOKUP($G186,[1]分数表!$P:$S,2,FALSE)</f>
        <v>3600</v>
      </c>
      <c r="N186" s="3">
        <f>VLOOKUP($G186,[1]分数表!$P:$S,3,FALSE)</f>
        <v>7100</v>
      </c>
      <c r="O186" s="3">
        <f>VLOOKUP($G186,[1]分数表!$P:$S,4,FALSE)</f>
        <v>10700</v>
      </c>
      <c r="P186" s="3">
        <v>100</v>
      </c>
      <c r="Q186" s="5">
        <v>20</v>
      </c>
      <c r="R186" s="3"/>
    </row>
    <row r="187" spans="1:18" x14ac:dyDescent="0.3">
      <c r="A187" s="10" t="s">
        <v>33</v>
      </c>
      <c r="B187" s="10">
        <v>179</v>
      </c>
      <c r="C187" s="10">
        <v>0</v>
      </c>
      <c r="D187" s="2">
        <v>25</v>
      </c>
      <c r="E187" s="10">
        <v>3</v>
      </c>
      <c r="F187" s="2" t="s">
        <v>50</v>
      </c>
      <c r="G187" s="11">
        <v>174</v>
      </c>
      <c r="H187" s="12">
        <f>VLOOKUP(G187,[1]拯救机制!$U:$AA,4,FALSE)</f>
        <v>0</v>
      </c>
      <c r="I187" s="12">
        <f>VLOOKUP(G187,[1]拯救机制!$U:$AA,5,FALSE)</f>
        <v>40</v>
      </c>
      <c r="J187" s="12">
        <f>VLOOKUP(G187,[1]拯救机制!$U:$AA,6,FALSE)</f>
        <v>10</v>
      </c>
      <c r="K187" s="12">
        <f>VLOOKUP(G187,[1]拯救机制!$U:$AA,7,FALSE)</f>
        <v>50</v>
      </c>
      <c r="M187" s="3">
        <f>VLOOKUP($G187,[1]分数表!$P:$S,2,FALSE)</f>
        <v>4900</v>
      </c>
      <c r="N187" s="3">
        <f>VLOOKUP($G187,[1]分数表!$P:$S,3,FALSE)</f>
        <v>9900</v>
      </c>
      <c r="O187" s="3">
        <f>VLOOKUP($G187,[1]分数表!$P:$S,4,FALSE)</f>
        <v>14800</v>
      </c>
      <c r="P187" s="3">
        <v>150</v>
      </c>
      <c r="Q187" s="5">
        <v>100</v>
      </c>
      <c r="R187" s="3"/>
    </row>
    <row r="188" spans="1:18" x14ac:dyDescent="0.3">
      <c r="A188" s="10" t="s">
        <v>33</v>
      </c>
      <c r="B188" s="10">
        <v>180</v>
      </c>
      <c r="C188" s="10">
        <v>0</v>
      </c>
      <c r="D188" s="2">
        <v>5</v>
      </c>
      <c r="E188" s="10">
        <v>1</v>
      </c>
      <c r="F188" s="2" t="s">
        <v>50</v>
      </c>
      <c r="G188" s="11">
        <v>180</v>
      </c>
      <c r="H188" s="12">
        <f>VLOOKUP(G188,[1]拯救机制!$U:$AA,4,FALSE)</f>
        <v>0</v>
      </c>
      <c r="I188" s="12">
        <f>VLOOKUP(G188,[1]拯救机制!$U:$AA,5,FALSE)</f>
        <v>48</v>
      </c>
      <c r="J188" s="12">
        <f>VLOOKUP(G188,[1]拯救机制!$U:$AA,6,FALSE)</f>
        <v>10</v>
      </c>
      <c r="K188" s="12">
        <f>VLOOKUP(G188,[1]拯救机制!$U:$AA,7,FALSE)</f>
        <v>60</v>
      </c>
      <c r="M188" s="3">
        <f>VLOOKUP($G188,[1]分数表!$P:$S,2,FALSE)</f>
        <v>3100</v>
      </c>
      <c r="N188" s="3">
        <f>VLOOKUP($G188,[1]分数表!$P:$S,3,FALSE)</f>
        <v>6200</v>
      </c>
      <c r="O188" s="3">
        <f>VLOOKUP($G188,[1]分数表!$P:$S,4,FALSE)</f>
        <v>9300</v>
      </c>
      <c r="P188" s="3">
        <v>100</v>
      </c>
      <c r="Q188" s="5">
        <v>20</v>
      </c>
      <c r="R188" s="3"/>
    </row>
    <row r="189" spans="1:18" x14ac:dyDescent="0.3">
      <c r="A189" s="10" t="s">
        <v>33</v>
      </c>
      <c r="B189" s="10">
        <v>181</v>
      </c>
      <c r="C189" s="10">
        <v>0</v>
      </c>
      <c r="D189" s="2">
        <v>5</v>
      </c>
      <c r="E189" s="10">
        <v>1</v>
      </c>
      <c r="F189" s="2" t="s">
        <v>50</v>
      </c>
      <c r="G189" s="11">
        <v>181</v>
      </c>
      <c r="H189" s="12">
        <f>VLOOKUP(G189,[1]拯救机制!$U:$AA,4,FALSE)</f>
        <v>0</v>
      </c>
      <c r="I189" s="12">
        <f>VLOOKUP(G189,[1]拯救机制!$U:$AA,5,FALSE)</f>
        <v>40</v>
      </c>
      <c r="J189" s="12">
        <f>VLOOKUP(G189,[1]拯救机制!$U:$AA,6,FALSE)</f>
        <v>10</v>
      </c>
      <c r="K189" s="12">
        <f>VLOOKUP(G189,[1]拯救机制!$U:$AA,7,FALSE)</f>
        <v>50</v>
      </c>
      <c r="M189" s="3">
        <f>VLOOKUP($G189,[1]分数表!$P:$S,2,FALSE)</f>
        <v>3700</v>
      </c>
      <c r="N189" s="3">
        <f>VLOOKUP($G189,[1]分数表!$P:$S,3,FALSE)</f>
        <v>7300</v>
      </c>
      <c r="O189" s="3">
        <f>VLOOKUP($G189,[1]分数表!$P:$S,4,FALSE)</f>
        <v>11000</v>
      </c>
      <c r="P189" s="3">
        <v>75</v>
      </c>
      <c r="Q189" s="5">
        <v>20</v>
      </c>
      <c r="R189" s="3"/>
    </row>
    <row r="190" spans="1:18" x14ac:dyDescent="0.3">
      <c r="A190" s="10" t="s">
        <v>33</v>
      </c>
      <c r="B190" s="10">
        <v>182</v>
      </c>
      <c r="C190" s="10">
        <v>0</v>
      </c>
      <c r="D190" s="2">
        <v>5</v>
      </c>
      <c r="E190" s="10">
        <v>1</v>
      </c>
      <c r="F190" s="2" t="s">
        <v>50</v>
      </c>
      <c r="G190" s="11">
        <v>182</v>
      </c>
      <c r="H190" s="12">
        <f>VLOOKUP(G190,[1]拯救机制!$U:$AA,4,FALSE)</f>
        <v>0</v>
      </c>
      <c r="I190" s="12">
        <f>VLOOKUP(G190,[1]拯救机制!$U:$AA,5,FALSE)</f>
        <v>48</v>
      </c>
      <c r="J190" s="12">
        <f>VLOOKUP(G190,[1]拯救机制!$U:$AA,6,FALSE)</f>
        <v>10</v>
      </c>
      <c r="K190" s="12">
        <f>VLOOKUP(G190,[1]拯救机制!$U:$AA,7,FALSE)</f>
        <v>60</v>
      </c>
      <c r="M190" s="3">
        <f>VLOOKUP($G190,[1]分数表!$P:$S,2,FALSE)</f>
        <v>3600</v>
      </c>
      <c r="N190" s="3">
        <f>VLOOKUP($G190,[1]分数表!$P:$S,3,FALSE)</f>
        <v>7200</v>
      </c>
      <c r="O190" s="3">
        <f>VLOOKUP($G190,[1]分数表!$P:$S,4,FALSE)</f>
        <v>10800</v>
      </c>
      <c r="P190" s="3">
        <v>100</v>
      </c>
      <c r="Q190" s="5">
        <v>20</v>
      </c>
      <c r="R190" s="3"/>
    </row>
    <row r="191" spans="1:18" x14ac:dyDescent="0.3">
      <c r="A191" s="10" t="s">
        <v>33</v>
      </c>
      <c r="B191" s="10">
        <v>183</v>
      </c>
      <c r="C191" s="10">
        <v>0</v>
      </c>
      <c r="D191" s="2">
        <v>5</v>
      </c>
      <c r="E191" s="10">
        <v>1</v>
      </c>
      <c r="F191" s="2" t="s">
        <v>50</v>
      </c>
      <c r="G191" s="11">
        <v>183</v>
      </c>
      <c r="H191" s="12">
        <f>VLOOKUP(G191,[1]拯救机制!$U:$AA,4,FALSE)</f>
        <v>0</v>
      </c>
      <c r="I191" s="12">
        <f>VLOOKUP(G191,[1]拯救机制!$U:$AA,5,FALSE)</f>
        <v>40</v>
      </c>
      <c r="J191" s="12">
        <f>VLOOKUP(G191,[1]拯救机制!$U:$AA,6,FALSE)</f>
        <v>10</v>
      </c>
      <c r="K191" s="12">
        <f>VLOOKUP(G191,[1]拯救机制!$U:$AA,7,FALSE)</f>
        <v>50</v>
      </c>
      <c r="M191" s="3">
        <f>VLOOKUP($G191,[1]分数表!$P:$S,2,FALSE)</f>
        <v>8300</v>
      </c>
      <c r="N191" s="3">
        <f>VLOOKUP($G191,[1]分数表!$P:$S,3,FALSE)</f>
        <v>16700</v>
      </c>
      <c r="O191" s="3">
        <f>VLOOKUP($G191,[1]分数表!$P:$S,4,FALSE)</f>
        <v>25000</v>
      </c>
      <c r="P191" s="3">
        <v>100</v>
      </c>
      <c r="Q191" s="5">
        <v>20</v>
      </c>
      <c r="R191" s="3"/>
    </row>
    <row r="192" spans="1:18" x14ac:dyDescent="0.3">
      <c r="A192" s="10" t="s">
        <v>33</v>
      </c>
      <c r="B192" s="10">
        <v>184</v>
      </c>
      <c r="C192" s="10">
        <v>0</v>
      </c>
      <c r="D192" s="2">
        <v>5</v>
      </c>
      <c r="E192" s="10">
        <v>1</v>
      </c>
      <c r="F192" s="2" t="s">
        <v>50</v>
      </c>
      <c r="G192" s="11">
        <v>185</v>
      </c>
      <c r="H192" s="12">
        <f>VLOOKUP(G192,[1]拯救机制!$U:$AA,4,FALSE)</f>
        <v>0</v>
      </c>
      <c r="I192" s="12">
        <f>VLOOKUP(G192,[1]拯救机制!$U:$AA,5,FALSE)</f>
        <v>56</v>
      </c>
      <c r="J192" s="12">
        <f>VLOOKUP(G192,[1]拯救机制!$U:$AA,6,FALSE)</f>
        <v>10</v>
      </c>
      <c r="K192" s="12">
        <f>VLOOKUP(G192,[1]拯救机制!$U:$AA,7,FALSE)</f>
        <v>70</v>
      </c>
      <c r="M192" s="3">
        <f>VLOOKUP($G192,[1]分数表!$P:$S,2,FALSE)</f>
        <v>4100</v>
      </c>
      <c r="N192" s="3">
        <f>VLOOKUP($G192,[1]分数表!$P:$S,3,FALSE)</f>
        <v>8100</v>
      </c>
      <c r="O192" s="3">
        <f>VLOOKUP($G192,[1]分数表!$P:$S,4,FALSE)</f>
        <v>12200</v>
      </c>
      <c r="P192" s="3">
        <v>100</v>
      </c>
      <c r="Q192" s="5">
        <v>20</v>
      </c>
      <c r="R192" s="3"/>
    </row>
    <row r="193" spans="1:18" x14ac:dyDescent="0.3">
      <c r="A193" s="10" t="s">
        <v>33</v>
      </c>
      <c r="B193" s="10">
        <v>185</v>
      </c>
      <c r="C193" s="10">
        <v>0</v>
      </c>
      <c r="D193" s="2">
        <v>15</v>
      </c>
      <c r="E193" s="10">
        <v>2</v>
      </c>
      <c r="F193" s="2" t="s">
        <v>50</v>
      </c>
      <c r="G193" s="11">
        <v>184</v>
      </c>
      <c r="H193" s="12">
        <f>VLOOKUP(G193,[1]拯救机制!$U:$AA,4,FALSE)</f>
        <v>0</v>
      </c>
      <c r="I193" s="12">
        <f>VLOOKUP(G193,[1]拯救机制!$U:$AA,5,FALSE)</f>
        <v>48</v>
      </c>
      <c r="J193" s="12">
        <f>VLOOKUP(G193,[1]拯救机制!$U:$AA,6,FALSE)</f>
        <v>10</v>
      </c>
      <c r="K193" s="12">
        <f>VLOOKUP(G193,[1]拯救机制!$U:$AA,7,FALSE)</f>
        <v>60</v>
      </c>
      <c r="M193" s="3">
        <f>VLOOKUP($G193,[1]分数表!$P:$S,2,FALSE)</f>
        <v>2600</v>
      </c>
      <c r="N193" s="3">
        <f>VLOOKUP($G193,[1]分数表!$P:$S,3,FALSE)</f>
        <v>5100</v>
      </c>
      <c r="O193" s="3">
        <f>VLOOKUP($G193,[1]分数表!$P:$S,4,FALSE)</f>
        <v>7700</v>
      </c>
      <c r="P193" s="3">
        <v>100</v>
      </c>
      <c r="Q193" s="5">
        <v>50</v>
      </c>
      <c r="R193" s="3"/>
    </row>
    <row r="194" spans="1:18" x14ac:dyDescent="0.3">
      <c r="A194" s="10" t="s">
        <v>33</v>
      </c>
      <c r="B194" s="10">
        <v>186</v>
      </c>
      <c r="C194" s="10">
        <v>0</v>
      </c>
      <c r="D194" s="2">
        <v>5</v>
      </c>
      <c r="E194" s="10">
        <v>1</v>
      </c>
      <c r="F194" s="2" t="s">
        <v>50</v>
      </c>
      <c r="G194" s="11">
        <v>186</v>
      </c>
      <c r="H194" s="12">
        <f>VLOOKUP(G194,[1]拯救机制!$U:$AA,4,FALSE)</f>
        <v>0</v>
      </c>
      <c r="I194" s="12">
        <f>VLOOKUP(G194,[1]拯救机制!$U:$AA,5,FALSE)</f>
        <v>48</v>
      </c>
      <c r="J194" s="12">
        <f>VLOOKUP(G194,[1]拯救机制!$U:$AA,6,FALSE)</f>
        <v>10</v>
      </c>
      <c r="K194" s="12">
        <f>VLOOKUP(G194,[1]拯救机制!$U:$AA,7,FALSE)</f>
        <v>60</v>
      </c>
      <c r="M194" s="3">
        <f>VLOOKUP($G194,[1]分数表!$P:$S,2,FALSE)</f>
        <v>6000</v>
      </c>
      <c r="N194" s="3">
        <f>VLOOKUP($G194,[1]分数表!$P:$S,3,FALSE)</f>
        <v>12000</v>
      </c>
      <c r="O194" s="3">
        <f>VLOOKUP($G194,[1]分数表!$P:$S,4,FALSE)</f>
        <v>18000</v>
      </c>
      <c r="P194" s="3">
        <v>100</v>
      </c>
      <c r="Q194" s="5">
        <v>20</v>
      </c>
      <c r="R194" s="3"/>
    </row>
    <row r="195" spans="1:18" x14ac:dyDescent="0.3">
      <c r="A195" s="10" t="s">
        <v>33</v>
      </c>
      <c r="B195" s="10">
        <v>187</v>
      </c>
      <c r="C195" s="10">
        <v>0</v>
      </c>
      <c r="D195" s="2">
        <v>5</v>
      </c>
      <c r="E195" s="10">
        <v>1</v>
      </c>
      <c r="F195" s="2" t="s">
        <v>50</v>
      </c>
      <c r="G195" s="11">
        <v>187</v>
      </c>
      <c r="H195" s="12">
        <f>VLOOKUP(G195,[1]拯救机制!$U:$AA,4,FALSE)</f>
        <v>0</v>
      </c>
      <c r="I195" s="12">
        <f>VLOOKUP(G195,[1]拯救机制!$U:$AA,5,FALSE)</f>
        <v>56</v>
      </c>
      <c r="J195" s="12">
        <f>VLOOKUP(G195,[1]拯救机制!$U:$AA,6,FALSE)</f>
        <v>10</v>
      </c>
      <c r="K195" s="12">
        <f>VLOOKUP(G195,[1]拯救机制!$U:$AA,7,FALSE)</f>
        <v>70</v>
      </c>
      <c r="M195" s="3">
        <f>VLOOKUP($G195,[1]分数表!$P:$S,2,FALSE)</f>
        <v>3100</v>
      </c>
      <c r="N195" s="3">
        <f>VLOOKUP($G195,[1]分数表!$P:$S,3,FALSE)</f>
        <v>6300</v>
      </c>
      <c r="O195" s="3">
        <f>VLOOKUP($G195,[1]分数表!$P:$S,4,FALSE)</f>
        <v>9400</v>
      </c>
      <c r="P195" s="3">
        <v>100</v>
      </c>
      <c r="Q195" s="5">
        <v>20</v>
      </c>
      <c r="R195" s="3"/>
    </row>
    <row r="196" spans="1:18" x14ac:dyDescent="0.3">
      <c r="A196" s="10" t="s">
        <v>33</v>
      </c>
      <c r="B196" s="10">
        <v>188</v>
      </c>
      <c r="C196" s="10">
        <v>0</v>
      </c>
      <c r="D196" s="2">
        <v>5</v>
      </c>
      <c r="E196" s="10">
        <v>1</v>
      </c>
      <c r="F196" s="2" t="s">
        <v>50</v>
      </c>
      <c r="G196" s="11">
        <v>188</v>
      </c>
      <c r="H196" s="12">
        <f>VLOOKUP(G196,[1]拯救机制!$U:$AA,4,FALSE)</f>
        <v>0</v>
      </c>
      <c r="I196" s="12">
        <f>VLOOKUP(G196,[1]拯救机制!$U:$AA,5,FALSE)</f>
        <v>56</v>
      </c>
      <c r="J196" s="12">
        <f>VLOOKUP(G196,[1]拯救机制!$U:$AA,6,FALSE)</f>
        <v>10</v>
      </c>
      <c r="K196" s="12">
        <f>VLOOKUP(G196,[1]拯救机制!$U:$AA,7,FALSE)</f>
        <v>70</v>
      </c>
      <c r="M196" s="3">
        <f>VLOOKUP($G196,[1]分数表!$P:$S,2,FALSE)</f>
        <v>4000</v>
      </c>
      <c r="N196" s="3">
        <f>VLOOKUP($G196,[1]分数表!$P:$S,3,FALSE)</f>
        <v>8000</v>
      </c>
      <c r="O196" s="3">
        <f>VLOOKUP($G196,[1]分数表!$P:$S,4,FALSE)</f>
        <v>12000</v>
      </c>
      <c r="P196" s="3">
        <v>100</v>
      </c>
      <c r="Q196" s="5">
        <v>20</v>
      </c>
      <c r="R196" s="3"/>
    </row>
    <row r="197" spans="1:18" x14ac:dyDescent="0.3">
      <c r="A197" s="10" t="s">
        <v>33</v>
      </c>
      <c r="B197" s="10">
        <v>189</v>
      </c>
      <c r="C197" s="10">
        <v>0</v>
      </c>
      <c r="D197" s="2">
        <v>25</v>
      </c>
      <c r="E197" s="10">
        <v>3</v>
      </c>
      <c r="F197" s="2" t="s">
        <v>50</v>
      </c>
      <c r="G197" s="11">
        <v>189</v>
      </c>
      <c r="H197" s="12">
        <f>VLOOKUP(G197,[1]拯救机制!$U:$AA,4,FALSE)</f>
        <v>0</v>
      </c>
      <c r="I197" s="12">
        <f>VLOOKUP(G197,[1]拯救机制!$U:$AA,5,FALSE)</f>
        <v>56</v>
      </c>
      <c r="J197" s="12">
        <f>VLOOKUP(G197,[1]拯救机制!$U:$AA,6,FALSE)</f>
        <v>10</v>
      </c>
      <c r="K197" s="12">
        <f>VLOOKUP(G197,[1]拯救机制!$U:$AA,7,FALSE)</f>
        <v>70</v>
      </c>
      <c r="M197" s="3">
        <f>VLOOKUP($G197,[1]分数表!$P:$S,2,FALSE)</f>
        <v>4500</v>
      </c>
      <c r="N197" s="3">
        <f>VLOOKUP($G197,[1]分数表!$P:$S,3,FALSE)</f>
        <v>8900</v>
      </c>
      <c r="O197" s="3">
        <f>VLOOKUP($G197,[1]分数表!$P:$S,4,FALSE)</f>
        <v>13400</v>
      </c>
      <c r="P197" s="3">
        <v>100</v>
      </c>
      <c r="Q197" s="5">
        <v>100</v>
      </c>
      <c r="R197" s="3"/>
    </row>
    <row r="198" spans="1:18" x14ac:dyDescent="0.3">
      <c r="A198" s="10" t="s">
        <v>33</v>
      </c>
      <c r="B198" s="10">
        <v>190</v>
      </c>
      <c r="C198" s="10">
        <v>0</v>
      </c>
      <c r="D198" s="2">
        <v>5</v>
      </c>
      <c r="E198" s="10">
        <v>1</v>
      </c>
      <c r="F198" s="2" t="s">
        <v>50</v>
      </c>
      <c r="G198" s="11">
        <v>190</v>
      </c>
      <c r="H198" s="12">
        <f>VLOOKUP(G198,[1]拯救机制!$U:$AA,4,FALSE)</f>
        <v>0</v>
      </c>
      <c r="I198" s="12">
        <f>VLOOKUP(G198,[1]拯救机制!$U:$AA,5,FALSE)</f>
        <v>48</v>
      </c>
      <c r="J198" s="12">
        <f>VLOOKUP(G198,[1]拯救机制!$U:$AA,6,FALSE)</f>
        <v>10</v>
      </c>
      <c r="K198" s="12">
        <f>VLOOKUP(G198,[1]拯救机制!$U:$AA,7,FALSE)</f>
        <v>60</v>
      </c>
      <c r="M198" s="3">
        <f>VLOOKUP($G198,[1]分数表!$P:$S,2,FALSE)</f>
        <v>4200</v>
      </c>
      <c r="N198" s="3">
        <f>VLOOKUP($G198,[1]分数表!$P:$S,3,FALSE)</f>
        <v>8400</v>
      </c>
      <c r="O198" s="3">
        <f>VLOOKUP($G198,[1]分数表!$P:$S,4,FALSE)</f>
        <v>12600</v>
      </c>
      <c r="P198" s="3">
        <v>100</v>
      </c>
      <c r="Q198" s="5">
        <v>20</v>
      </c>
      <c r="R198" s="3"/>
    </row>
    <row r="199" spans="1:18" x14ac:dyDescent="0.3">
      <c r="A199" s="10" t="s">
        <v>33</v>
      </c>
      <c r="B199" s="10">
        <v>191</v>
      </c>
      <c r="C199" s="10">
        <v>0</v>
      </c>
      <c r="D199" s="2">
        <v>5</v>
      </c>
      <c r="E199" s="10">
        <v>1</v>
      </c>
      <c r="F199" s="2" t="s">
        <v>50</v>
      </c>
      <c r="G199" s="11">
        <v>191</v>
      </c>
      <c r="H199" s="12">
        <f>VLOOKUP(G199,[1]拯救机制!$U:$AA,4,FALSE)</f>
        <v>0</v>
      </c>
      <c r="I199" s="12">
        <f>VLOOKUP(G199,[1]拯救机制!$U:$AA,5,FALSE)</f>
        <v>48</v>
      </c>
      <c r="J199" s="12">
        <f>VLOOKUP(G199,[1]拯救机制!$U:$AA,6,FALSE)</f>
        <v>10</v>
      </c>
      <c r="K199" s="12">
        <f>VLOOKUP(G199,[1]拯救机制!$U:$AA,7,FALSE)</f>
        <v>60</v>
      </c>
      <c r="M199" s="3">
        <f>VLOOKUP($G199,[1]分数表!$P:$S,2,FALSE)</f>
        <v>4100</v>
      </c>
      <c r="N199" s="3">
        <f>VLOOKUP($G199,[1]分数表!$P:$S,3,FALSE)</f>
        <v>8300</v>
      </c>
      <c r="O199" s="3">
        <f>VLOOKUP($G199,[1]分数表!$P:$S,4,FALSE)</f>
        <v>12400</v>
      </c>
      <c r="P199" s="3">
        <v>100</v>
      </c>
      <c r="Q199" s="5">
        <v>20</v>
      </c>
      <c r="R199" s="3"/>
    </row>
    <row r="200" spans="1:18" x14ac:dyDescent="0.3">
      <c r="A200" s="10" t="s">
        <v>33</v>
      </c>
      <c r="B200" s="10">
        <v>192</v>
      </c>
      <c r="C200" s="10">
        <v>0</v>
      </c>
      <c r="D200" s="2">
        <v>5</v>
      </c>
      <c r="E200" s="10">
        <v>1</v>
      </c>
      <c r="F200" s="2" t="s">
        <v>50</v>
      </c>
      <c r="G200" s="11">
        <v>192</v>
      </c>
      <c r="H200" s="12">
        <f>VLOOKUP(G200,[1]拯救机制!$U:$AA,4,FALSE)</f>
        <v>0</v>
      </c>
      <c r="I200" s="12">
        <f>VLOOKUP(G200,[1]拯救机制!$U:$AA,5,FALSE)</f>
        <v>40</v>
      </c>
      <c r="J200" s="12">
        <f>VLOOKUP(G200,[1]拯救机制!$U:$AA,6,FALSE)</f>
        <v>10</v>
      </c>
      <c r="K200" s="12">
        <f>VLOOKUP(G200,[1]拯救机制!$U:$AA,7,FALSE)</f>
        <v>50</v>
      </c>
      <c r="M200" s="3">
        <f>VLOOKUP($G200,[1]分数表!$P:$S,2,FALSE)</f>
        <v>3900</v>
      </c>
      <c r="N200" s="3">
        <f>VLOOKUP($G200,[1]分数表!$P:$S,3,FALSE)</f>
        <v>7700</v>
      </c>
      <c r="O200" s="3">
        <f>VLOOKUP($G200,[1]分数表!$P:$S,4,FALSE)</f>
        <v>11600</v>
      </c>
      <c r="P200" s="3">
        <v>100</v>
      </c>
      <c r="Q200" s="5">
        <v>20</v>
      </c>
      <c r="R200" s="3"/>
    </row>
    <row r="201" spans="1:18" x14ac:dyDescent="0.3">
      <c r="A201" s="10" t="s">
        <v>33</v>
      </c>
      <c r="B201" s="10">
        <v>193</v>
      </c>
      <c r="C201" s="10">
        <v>0</v>
      </c>
      <c r="D201" s="2">
        <v>5</v>
      </c>
      <c r="E201" s="10">
        <v>1</v>
      </c>
      <c r="F201" s="2" t="s">
        <v>50</v>
      </c>
      <c r="G201" s="11">
        <v>193</v>
      </c>
      <c r="H201" s="12">
        <f>VLOOKUP(G201,[1]拯救机制!$U:$AA,4,FALSE)</f>
        <v>0</v>
      </c>
      <c r="I201" s="12">
        <f>VLOOKUP(G201,[1]拯救机制!$U:$AA,5,FALSE)</f>
        <v>40</v>
      </c>
      <c r="J201" s="12">
        <f>VLOOKUP(G201,[1]拯救机制!$U:$AA,6,FALSE)</f>
        <v>10</v>
      </c>
      <c r="K201" s="12">
        <f>VLOOKUP(G201,[1]拯救机制!$U:$AA,7,FALSE)</f>
        <v>50</v>
      </c>
      <c r="M201" s="3">
        <f>VLOOKUP($G201,[1]分数表!$P:$S,2,FALSE)</f>
        <v>2500</v>
      </c>
      <c r="N201" s="3">
        <f>VLOOKUP($G201,[1]分数表!$P:$S,3,FALSE)</f>
        <v>4900</v>
      </c>
      <c r="O201" s="3">
        <f>VLOOKUP($G201,[1]分数表!$P:$S,4,FALSE)</f>
        <v>7400</v>
      </c>
      <c r="P201" s="3">
        <v>100</v>
      </c>
      <c r="Q201" s="5">
        <v>20</v>
      </c>
      <c r="R201" s="3"/>
    </row>
    <row r="202" spans="1:18" x14ac:dyDescent="0.3">
      <c r="A202" s="10" t="s">
        <v>33</v>
      </c>
      <c r="B202" s="10">
        <v>194</v>
      </c>
      <c r="C202" s="10">
        <v>0</v>
      </c>
      <c r="D202" s="2">
        <v>5</v>
      </c>
      <c r="E202" s="10">
        <v>1</v>
      </c>
      <c r="F202" s="2" t="s">
        <v>50</v>
      </c>
      <c r="G202" s="11">
        <v>195</v>
      </c>
      <c r="H202" s="12">
        <f>VLOOKUP(G202,[1]拯救机制!$U:$AA,4,FALSE)</f>
        <v>0</v>
      </c>
      <c r="I202" s="12">
        <f>VLOOKUP(G202,[1]拯救机制!$U:$AA,5,FALSE)</f>
        <v>56</v>
      </c>
      <c r="J202" s="12">
        <f>VLOOKUP(G202,[1]拯救机制!$U:$AA,6,FALSE)</f>
        <v>10</v>
      </c>
      <c r="K202" s="12">
        <f>VLOOKUP(G202,[1]拯救机制!$U:$AA,7,FALSE)</f>
        <v>70</v>
      </c>
      <c r="M202" s="3">
        <f>VLOOKUP($G202,[1]分数表!$P:$S,2,FALSE)</f>
        <v>6700</v>
      </c>
      <c r="N202" s="3">
        <f>VLOOKUP($G202,[1]分数表!$P:$S,3,FALSE)</f>
        <v>13300</v>
      </c>
      <c r="O202" s="3">
        <f>VLOOKUP($G202,[1]分数表!$P:$S,4,FALSE)</f>
        <v>20000</v>
      </c>
      <c r="P202" s="3">
        <v>100</v>
      </c>
      <c r="Q202" s="5">
        <v>20</v>
      </c>
      <c r="R202" s="3"/>
    </row>
    <row r="203" spans="1:18" x14ac:dyDescent="0.3">
      <c r="A203" s="10" t="s">
        <v>33</v>
      </c>
      <c r="B203" s="10">
        <v>195</v>
      </c>
      <c r="C203" s="10">
        <v>0</v>
      </c>
      <c r="D203" s="2">
        <v>15</v>
      </c>
      <c r="E203" s="10">
        <v>2</v>
      </c>
      <c r="F203" s="2" t="s">
        <v>50</v>
      </c>
      <c r="G203" s="11">
        <v>194</v>
      </c>
      <c r="H203" s="12">
        <f>VLOOKUP(G203,[1]拯救机制!$U:$AA,4,FALSE)</f>
        <v>0</v>
      </c>
      <c r="I203" s="12">
        <f>VLOOKUP(G203,[1]拯救机制!$U:$AA,5,FALSE)</f>
        <v>40</v>
      </c>
      <c r="J203" s="12">
        <f>VLOOKUP(G203,[1]拯救机制!$U:$AA,6,FALSE)</f>
        <v>10</v>
      </c>
      <c r="K203" s="12">
        <f>VLOOKUP(G203,[1]拯救机制!$U:$AA,7,FALSE)</f>
        <v>50</v>
      </c>
      <c r="M203" s="3">
        <f>VLOOKUP($G203,[1]分数表!$P:$S,2,FALSE)</f>
        <v>2100</v>
      </c>
      <c r="N203" s="3">
        <f>VLOOKUP($G203,[1]分数表!$P:$S,3,FALSE)</f>
        <v>4200</v>
      </c>
      <c r="O203" s="3">
        <f>VLOOKUP($G203,[1]分数表!$P:$S,4,FALSE)</f>
        <v>6300</v>
      </c>
      <c r="P203" s="3">
        <v>100</v>
      </c>
      <c r="Q203" s="5">
        <v>50</v>
      </c>
      <c r="R203" s="3"/>
    </row>
    <row r="204" spans="1:18" x14ac:dyDescent="0.3">
      <c r="A204" s="10" t="s">
        <v>33</v>
      </c>
      <c r="B204" s="10">
        <v>196</v>
      </c>
      <c r="C204" s="10">
        <v>0</v>
      </c>
      <c r="D204" s="2">
        <v>5</v>
      </c>
      <c r="E204" s="10">
        <v>1</v>
      </c>
      <c r="F204" s="2" t="s">
        <v>50</v>
      </c>
      <c r="G204" s="11">
        <v>196</v>
      </c>
      <c r="H204" s="12">
        <f>VLOOKUP(G204,[1]拯救机制!$U:$AA,4,FALSE)</f>
        <v>0</v>
      </c>
      <c r="I204" s="12">
        <f>VLOOKUP(G204,[1]拯救机制!$U:$AA,5,FALSE)</f>
        <v>56</v>
      </c>
      <c r="J204" s="12">
        <f>VLOOKUP(G204,[1]拯救机制!$U:$AA,6,FALSE)</f>
        <v>10</v>
      </c>
      <c r="K204" s="12">
        <f>VLOOKUP(G204,[1]拯救机制!$U:$AA,7,FALSE)</f>
        <v>70</v>
      </c>
      <c r="M204" s="3">
        <f>VLOOKUP($G204,[1]分数表!$P:$S,2,FALSE)</f>
        <v>2800</v>
      </c>
      <c r="N204" s="3">
        <f>VLOOKUP($G204,[1]分数表!$P:$S,3,FALSE)</f>
        <v>5700</v>
      </c>
      <c r="O204" s="3">
        <f>VLOOKUP($G204,[1]分数表!$P:$S,4,FALSE)</f>
        <v>8500</v>
      </c>
      <c r="P204" s="3">
        <v>100</v>
      </c>
      <c r="Q204" s="5">
        <v>20</v>
      </c>
      <c r="R204" s="3"/>
    </row>
    <row r="205" spans="1:18" x14ac:dyDescent="0.3">
      <c r="A205" s="10" t="s">
        <v>33</v>
      </c>
      <c r="B205" s="10">
        <v>197</v>
      </c>
      <c r="C205" s="10">
        <v>0</v>
      </c>
      <c r="D205" s="2">
        <v>5</v>
      </c>
      <c r="E205" s="10">
        <v>1</v>
      </c>
      <c r="F205" s="2" t="s">
        <v>50</v>
      </c>
      <c r="G205" s="11">
        <v>197</v>
      </c>
      <c r="H205" s="12">
        <f>VLOOKUP(G205,[1]拯救机制!$U:$AA,4,FALSE)</f>
        <v>0</v>
      </c>
      <c r="I205" s="12">
        <f>VLOOKUP(G205,[1]拯救机制!$U:$AA,5,FALSE)</f>
        <v>40</v>
      </c>
      <c r="J205" s="12">
        <f>VLOOKUP(G205,[1]拯救机制!$U:$AA,6,FALSE)</f>
        <v>10</v>
      </c>
      <c r="K205" s="12">
        <f>VLOOKUP(G205,[1]拯救机制!$U:$AA,7,FALSE)</f>
        <v>50</v>
      </c>
      <c r="M205" s="3">
        <f>VLOOKUP($G205,[1]分数表!$P:$S,2,FALSE)</f>
        <v>3400</v>
      </c>
      <c r="N205" s="3">
        <f>VLOOKUP($G205,[1]分数表!$P:$S,3,FALSE)</f>
        <v>6900</v>
      </c>
      <c r="O205" s="3">
        <f>VLOOKUP($G205,[1]分数表!$P:$S,4,FALSE)</f>
        <v>10300</v>
      </c>
      <c r="P205" s="3">
        <v>150</v>
      </c>
      <c r="Q205" s="5">
        <v>20</v>
      </c>
      <c r="R205" s="3"/>
    </row>
    <row r="206" spans="1:18" x14ac:dyDescent="0.3">
      <c r="A206" s="10" t="s">
        <v>33</v>
      </c>
      <c r="B206" s="10">
        <v>198</v>
      </c>
      <c r="C206" s="10">
        <v>0</v>
      </c>
      <c r="D206" s="2">
        <v>5</v>
      </c>
      <c r="E206" s="10">
        <v>1</v>
      </c>
      <c r="F206" s="2" t="s">
        <v>50</v>
      </c>
      <c r="G206" s="11">
        <v>198</v>
      </c>
      <c r="H206" s="12">
        <f>VLOOKUP(G206,[1]拯救机制!$U:$AA,4,FALSE)</f>
        <v>0</v>
      </c>
      <c r="I206" s="12">
        <f>VLOOKUP(G206,[1]拯救机制!$U:$AA,5,FALSE)</f>
        <v>48</v>
      </c>
      <c r="J206" s="12">
        <f>VLOOKUP(G206,[1]拯救机制!$U:$AA,6,FALSE)</f>
        <v>10</v>
      </c>
      <c r="K206" s="12">
        <f>VLOOKUP(G206,[1]拯救机制!$U:$AA,7,FALSE)</f>
        <v>60</v>
      </c>
      <c r="M206" s="3">
        <f>VLOOKUP($G206,[1]分数表!$P:$S,2,FALSE)</f>
        <v>4600</v>
      </c>
      <c r="N206" s="3">
        <f>VLOOKUP($G206,[1]分数表!$P:$S,3,FALSE)</f>
        <v>9100</v>
      </c>
      <c r="O206" s="3">
        <f>VLOOKUP($G206,[1]分数表!$P:$S,4,FALSE)</f>
        <v>13700</v>
      </c>
      <c r="P206" s="3">
        <v>100</v>
      </c>
      <c r="Q206" s="5">
        <v>20</v>
      </c>
      <c r="R206" s="3"/>
    </row>
    <row r="207" spans="1:18" x14ac:dyDescent="0.3">
      <c r="A207" s="10" t="s">
        <v>33</v>
      </c>
      <c r="B207" s="10">
        <v>199</v>
      </c>
      <c r="C207" s="10">
        <v>0</v>
      </c>
      <c r="D207" s="2">
        <v>25</v>
      </c>
      <c r="E207" s="10">
        <v>3</v>
      </c>
      <c r="F207" s="2" t="s">
        <v>50</v>
      </c>
      <c r="G207" s="11">
        <v>200</v>
      </c>
      <c r="H207" s="12">
        <f>VLOOKUP(G207,[1]拯救机制!$U:$AA,4,FALSE)</f>
        <v>0</v>
      </c>
      <c r="I207" s="12">
        <f>VLOOKUP(G207,[1]拯救机制!$U:$AA,5,FALSE)</f>
        <v>40</v>
      </c>
      <c r="J207" s="12">
        <f>VLOOKUP(G207,[1]拯救机制!$U:$AA,6,FALSE)</f>
        <v>10</v>
      </c>
      <c r="K207" s="12">
        <f>VLOOKUP(G207,[1]拯救机制!$U:$AA,7,FALSE)</f>
        <v>50</v>
      </c>
      <c r="M207" s="3">
        <f>VLOOKUP($G207,[1]分数表!$P:$S,2,FALSE)</f>
        <v>4200</v>
      </c>
      <c r="N207" s="3">
        <f>VLOOKUP($G207,[1]分数表!$P:$S,3,FALSE)</f>
        <v>8500</v>
      </c>
      <c r="O207" s="3">
        <f>VLOOKUP($G207,[1]分数表!$P:$S,4,FALSE)</f>
        <v>12700</v>
      </c>
      <c r="P207" s="3">
        <v>100</v>
      </c>
      <c r="Q207" s="5">
        <v>100</v>
      </c>
      <c r="R207" s="3"/>
    </row>
    <row r="208" spans="1:18" x14ac:dyDescent="0.3">
      <c r="A208" s="10" t="s">
        <v>33</v>
      </c>
      <c r="B208" s="10">
        <v>200</v>
      </c>
      <c r="C208" s="10">
        <v>0</v>
      </c>
      <c r="D208" s="2">
        <v>5</v>
      </c>
      <c r="E208" s="10">
        <v>1</v>
      </c>
      <c r="F208" s="2" t="s">
        <v>50</v>
      </c>
      <c r="G208" s="11">
        <v>199</v>
      </c>
      <c r="H208" s="12">
        <f>VLOOKUP(G208,[1]拯救机制!$U:$AA,4,FALSE)</f>
        <v>0</v>
      </c>
      <c r="I208" s="12">
        <f>VLOOKUP(G208,[1]拯救机制!$U:$AA,5,FALSE)</f>
        <v>48</v>
      </c>
      <c r="J208" s="12">
        <f>VLOOKUP(G208,[1]拯救机制!$U:$AA,6,FALSE)</f>
        <v>10</v>
      </c>
      <c r="K208" s="12">
        <f>VLOOKUP(G208,[1]拯救机制!$U:$AA,7,FALSE)</f>
        <v>60</v>
      </c>
      <c r="M208" s="3">
        <f>VLOOKUP($G208,[1]分数表!$P:$S,2,FALSE)</f>
        <v>4800</v>
      </c>
      <c r="N208" s="3">
        <f>VLOOKUP($G208,[1]分数表!$P:$S,3,FALSE)</f>
        <v>9500</v>
      </c>
      <c r="O208" s="3">
        <f>VLOOKUP($G208,[1]分数表!$P:$S,4,FALSE)</f>
        <v>14300</v>
      </c>
      <c r="P208" s="3">
        <v>150</v>
      </c>
      <c r="Q208" s="5">
        <v>20</v>
      </c>
      <c r="R208" s="3"/>
    </row>
    <row r="209" spans="1:18" x14ac:dyDescent="0.3">
      <c r="A209" s="10" t="s">
        <v>33</v>
      </c>
      <c r="B209" s="10">
        <v>201</v>
      </c>
      <c r="C209" s="10">
        <v>0</v>
      </c>
      <c r="D209" s="2">
        <v>5</v>
      </c>
      <c r="E209" s="10">
        <v>1</v>
      </c>
      <c r="F209" s="2" t="s">
        <v>50</v>
      </c>
      <c r="G209" s="11">
        <v>201</v>
      </c>
      <c r="H209" s="12">
        <f>VLOOKUP(G209,[1]拯救机制!$U:$AA,4,FALSE)</f>
        <v>0</v>
      </c>
      <c r="I209" s="12">
        <f>VLOOKUP(G209,[1]拯救机制!$U:$AA,5,FALSE)</f>
        <v>30</v>
      </c>
      <c r="J209" s="12">
        <f>VLOOKUP(G209,[1]拯救机制!$U:$AA,6,FALSE)</f>
        <v>10</v>
      </c>
      <c r="K209" s="12">
        <f>VLOOKUP(G209,[1]拯救机制!$U:$AA,7,FALSE)</f>
        <v>50</v>
      </c>
      <c r="M209" s="3">
        <f>VLOOKUP($G209,[1]分数表!$P:$S,2,FALSE)</f>
        <v>1600</v>
      </c>
      <c r="N209" s="3">
        <f>VLOOKUP($G209,[1]分数表!$P:$S,3,FALSE)</f>
        <v>5300</v>
      </c>
      <c r="O209" s="3">
        <f>VLOOKUP($G209,[1]分数表!$P:$S,4,FALSE)</f>
        <v>7900</v>
      </c>
      <c r="P209" s="3">
        <v>75</v>
      </c>
      <c r="Q209" s="5">
        <v>90</v>
      </c>
      <c r="R209" s="3"/>
    </row>
    <row r="210" spans="1:18" x14ac:dyDescent="0.3">
      <c r="A210" s="10" t="s">
        <v>33</v>
      </c>
      <c r="B210" s="10">
        <v>202</v>
      </c>
      <c r="C210" s="10">
        <v>0</v>
      </c>
      <c r="D210" s="2">
        <v>5</v>
      </c>
      <c r="E210" s="10">
        <v>1</v>
      </c>
      <c r="F210" s="2" t="s">
        <v>50</v>
      </c>
      <c r="G210" s="11">
        <v>202</v>
      </c>
      <c r="H210" s="12">
        <f>VLOOKUP(G210,[1]拯救机制!$U:$AA,4,FALSE)</f>
        <v>0</v>
      </c>
      <c r="I210" s="12">
        <f>VLOOKUP(G210,[1]拯救机制!$U:$AA,5,FALSE)</f>
        <v>30</v>
      </c>
      <c r="J210" s="12">
        <f>VLOOKUP(G210,[1]拯救机制!$U:$AA,6,FALSE)</f>
        <v>10</v>
      </c>
      <c r="K210" s="12">
        <f>VLOOKUP(G210,[1]拯救机制!$U:$AA,7,FALSE)</f>
        <v>50</v>
      </c>
      <c r="M210" s="3">
        <f>VLOOKUP($G210,[1]分数表!$P:$S,2,FALSE)</f>
        <v>3600</v>
      </c>
      <c r="N210" s="3">
        <f>VLOOKUP($G210,[1]分数表!$P:$S,3,FALSE)</f>
        <v>7200</v>
      </c>
      <c r="O210" s="3">
        <f>VLOOKUP($G210,[1]分数表!$P:$S,4,FALSE)</f>
        <v>10800</v>
      </c>
      <c r="P210" s="3">
        <v>75</v>
      </c>
      <c r="Q210" s="5">
        <v>90</v>
      </c>
      <c r="R210" s="3"/>
    </row>
    <row r="211" spans="1:18" x14ac:dyDescent="0.3">
      <c r="A211" s="10" t="s">
        <v>33</v>
      </c>
      <c r="B211" s="10">
        <v>203</v>
      </c>
      <c r="C211" s="10">
        <v>0</v>
      </c>
      <c r="D211" s="2">
        <v>5</v>
      </c>
      <c r="E211" s="10">
        <v>1</v>
      </c>
      <c r="F211" s="2" t="s">
        <v>50</v>
      </c>
      <c r="G211" s="11">
        <v>203</v>
      </c>
      <c r="H211" s="12">
        <f>VLOOKUP(G211,[1]拯救机制!$U:$AA,4,FALSE)</f>
        <v>0</v>
      </c>
      <c r="I211" s="12">
        <f>VLOOKUP(G211,[1]拯救机制!$U:$AA,5,FALSE)</f>
        <v>30</v>
      </c>
      <c r="J211" s="12">
        <f>VLOOKUP(G211,[1]拯救机制!$U:$AA,6,FALSE)</f>
        <v>10</v>
      </c>
      <c r="K211" s="12">
        <f>VLOOKUP(G211,[1]拯救机制!$U:$AA,7,FALSE)</f>
        <v>50</v>
      </c>
      <c r="M211" s="3">
        <f>VLOOKUP($G211,[1]分数表!$P:$S,2,FALSE)</f>
        <v>3500</v>
      </c>
      <c r="N211" s="3">
        <f>VLOOKUP($G211,[1]分数表!$P:$S,3,FALSE)</f>
        <v>7000</v>
      </c>
      <c r="O211" s="3">
        <f>VLOOKUP($G211,[1]分数表!$P:$S,4,FALSE)</f>
        <v>10500</v>
      </c>
      <c r="P211" s="3">
        <v>100</v>
      </c>
      <c r="Q211" s="5">
        <v>90</v>
      </c>
      <c r="R211" s="3"/>
    </row>
    <row r="212" spans="1:18" x14ac:dyDescent="0.3">
      <c r="A212" s="10" t="s">
        <v>33</v>
      </c>
      <c r="B212" s="10">
        <v>204</v>
      </c>
      <c r="C212" s="10">
        <v>0</v>
      </c>
      <c r="D212" s="2">
        <v>5</v>
      </c>
      <c r="E212" s="10">
        <v>1</v>
      </c>
      <c r="F212" s="2" t="s">
        <v>50</v>
      </c>
      <c r="G212" s="11">
        <v>204</v>
      </c>
      <c r="H212" s="12">
        <f>VLOOKUP(G212,[1]拯救机制!$U:$AA,4,FALSE)</f>
        <v>0</v>
      </c>
      <c r="I212" s="12">
        <f>VLOOKUP(G212,[1]拯救机制!$U:$AA,5,FALSE)</f>
        <v>30</v>
      </c>
      <c r="J212" s="12">
        <f>VLOOKUP(G212,[1]拯救机制!$U:$AA,6,FALSE)</f>
        <v>10</v>
      </c>
      <c r="K212" s="12">
        <f>VLOOKUP(G212,[1]拯救机制!$U:$AA,7,FALSE)</f>
        <v>50</v>
      </c>
      <c r="M212" s="3">
        <f>VLOOKUP($G212,[1]分数表!$P:$S,2,FALSE)</f>
        <v>4100</v>
      </c>
      <c r="N212" s="3">
        <f>VLOOKUP($G212,[1]分数表!$P:$S,3,FALSE)</f>
        <v>8200</v>
      </c>
      <c r="O212" s="3">
        <f>VLOOKUP($G212,[1]分数表!$P:$S,4,FALSE)</f>
        <v>12300</v>
      </c>
      <c r="P212" s="3">
        <v>100</v>
      </c>
      <c r="Q212" s="5">
        <v>90</v>
      </c>
      <c r="R212" s="3"/>
    </row>
    <row r="213" spans="1:18" x14ac:dyDescent="0.3">
      <c r="A213" s="10" t="s">
        <v>33</v>
      </c>
      <c r="B213" s="10">
        <v>205</v>
      </c>
      <c r="C213" s="10">
        <v>0</v>
      </c>
      <c r="D213" s="2">
        <v>15</v>
      </c>
      <c r="E213" s="10">
        <v>2</v>
      </c>
      <c r="F213" s="2" t="s">
        <v>50</v>
      </c>
      <c r="G213" s="11">
        <v>205</v>
      </c>
      <c r="H213" s="12">
        <f>VLOOKUP(G213,[1]拯救机制!$U:$AA,4,FALSE)</f>
        <v>0</v>
      </c>
      <c r="I213" s="12">
        <f>VLOOKUP(G213,[1]拯救机制!$U:$AA,5,FALSE)</f>
        <v>30</v>
      </c>
      <c r="J213" s="12">
        <f>VLOOKUP(G213,[1]拯救机制!$U:$AA,6,FALSE)</f>
        <v>10</v>
      </c>
      <c r="K213" s="12">
        <f>VLOOKUP(G213,[1]拯救机制!$U:$AA,7,FALSE)</f>
        <v>50</v>
      </c>
      <c r="M213" s="3">
        <f>VLOOKUP($G213,[1]分数表!$P:$S,2,FALSE)</f>
        <v>3700</v>
      </c>
      <c r="N213" s="3">
        <f>VLOOKUP($G213,[1]分数表!$P:$S,3,FALSE)</f>
        <v>7400</v>
      </c>
      <c r="O213" s="3">
        <f>VLOOKUP($G213,[1]分数表!$P:$S,4,FALSE)</f>
        <v>11100</v>
      </c>
      <c r="P213" s="3">
        <v>100</v>
      </c>
      <c r="Q213" s="5">
        <v>190</v>
      </c>
      <c r="R213" s="3"/>
    </row>
    <row r="214" spans="1:18" x14ac:dyDescent="0.3">
      <c r="A214" s="10" t="s">
        <v>33</v>
      </c>
      <c r="B214" s="10">
        <v>206</v>
      </c>
      <c r="C214" s="10">
        <v>0</v>
      </c>
      <c r="D214" s="2">
        <v>5</v>
      </c>
      <c r="E214" s="10">
        <v>1</v>
      </c>
      <c r="F214" s="2" t="s">
        <v>50</v>
      </c>
      <c r="G214" s="11">
        <v>206</v>
      </c>
      <c r="H214" s="12">
        <f>VLOOKUP(G214,[1]拯救机制!$U:$AA,4,FALSE)</f>
        <v>0</v>
      </c>
      <c r="I214" s="12">
        <f>VLOOKUP(G214,[1]拯救机制!$U:$AA,5,FALSE)</f>
        <v>30</v>
      </c>
      <c r="J214" s="12">
        <f>VLOOKUP(G214,[1]拯救机制!$U:$AA,6,FALSE)</f>
        <v>10</v>
      </c>
      <c r="K214" s="12">
        <f>VLOOKUP(G214,[1]拯救机制!$U:$AA,7,FALSE)</f>
        <v>50</v>
      </c>
      <c r="M214" s="3">
        <f>VLOOKUP($G214,[1]分数表!$P:$S,2,FALSE)</f>
        <v>3900</v>
      </c>
      <c r="N214" s="3">
        <f>VLOOKUP($G214,[1]分数表!$P:$S,3,FALSE)</f>
        <v>7800</v>
      </c>
      <c r="O214" s="3">
        <f>VLOOKUP($G214,[1]分数表!$P:$S,4,FALSE)</f>
        <v>11700</v>
      </c>
      <c r="P214" s="3">
        <v>100</v>
      </c>
      <c r="Q214" s="5">
        <v>90</v>
      </c>
      <c r="R214" s="3"/>
    </row>
    <row r="215" spans="1:18" x14ac:dyDescent="0.3">
      <c r="A215" s="10" t="s">
        <v>33</v>
      </c>
      <c r="B215" s="10">
        <v>207</v>
      </c>
      <c r="C215" s="10">
        <v>0</v>
      </c>
      <c r="D215" s="2">
        <v>5</v>
      </c>
      <c r="E215" s="10">
        <v>1</v>
      </c>
      <c r="F215" s="2" t="s">
        <v>50</v>
      </c>
      <c r="G215" s="11">
        <v>207</v>
      </c>
      <c r="H215" s="12">
        <f>VLOOKUP(G215,[1]拯救机制!$U:$AA,4,FALSE)</f>
        <v>0</v>
      </c>
      <c r="I215" s="12">
        <f>VLOOKUP(G215,[1]拯救机制!$U:$AA,5,FALSE)</f>
        <v>24</v>
      </c>
      <c r="J215" s="12">
        <f>VLOOKUP(G215,[1]拯救机制!$U:$AA,6,FALSE)</f>
        <v>10</v>
      </c>
      <c r="K215" s="12">
        <f>VLOOKUP(G215,[1]拯救机制!$U:$AA,7,FALSE)</f>
        <v>40</v>
      </c>
      <c r="M215" s="3">
        <f>VLOOKUP($G215,[1]分数表!$P:$S,2,FALSE)</f>
        <v>4000</v>
      </c>
      <c r="N215" s="3">
        <f>VLOOKUP($G215,[1]分数表!$P:$S,3,FALSE)</f>
        <v>8000</v>
      </c>
      <c r="O215" s="3">
        <f>VLOOKUP($G215,[1]分数表!$P:$S,4,FALSE)</f>
        <v>12000</v>
      </c>
      <c r="P215" s="3">
        <v>100</v>
      </c>
      <c r="Q215" s="5">
        <v>90</v>
      </c>
      <c r="R215" s="3"/>
    </row>
    <row r="216" spans="1:18" x14ac:dyDescent="0.3">
      <c r="A216" s="10" t="s">
        <v>33</v>
      </c>
      <c r="B216" s="10">
        <v>208</v>
      </c>
      <c r="C216" s="10">
        <v>0</v>
      </c>
      <c r="D216" s="2">
        <v>5</v>
      </c>
      <c r="E216" s="10">
        <v>1</v>
      </c>
      <c r="F216" s="2" t="s">
        <v>50</v>
      </c>
      <c r="G216" s="11">
        <v>208</v>
      </c>
      <c r="H216" s="12">
        <f>VLOOKUP(G216,[1]拯救机制!$U:$AA,4,FALSE)</f>
        <v>0</v>
      </c>
      <c r="I216" s="12">
        <f>VLOOKUP(G216,[1]拯救机制!$U:$AA,5,FALSE)</f>
        <v>30</v>
      </c>
      <c r="J216" s="12">
        <f>VLOOKUP(G216,[1]拯救机制!$U:$AA,6,FALSE)</f>
        <v>10</v>
      </c>
      <c r="K216" s="12">
        <f>VLOOKUP(G216,[1]拯救机制!$U:$AA,7,FALSE)</f>
        <v>50</v>
      </c>
      <c r="M216" s="3">
        <f>VLOOKUP($G216,[1]分数表!$P:$S,2,FALSE)</f>
        <v>5100</v>
      </c>
      <c r="N216" s="3">
        <f>VLOOKUP($G216,[1]分数表!$P:$S,3,FALSE)</f>
        <v>10200</v>
      </c>
      <c r="O216" s="3">
        <f>VLOOKUP($G216,[1]分数表!$P:$S,4,FALSE)</f>
        <v>15300</v>
      </c>
      <c r="P216" s="3">
        <v>150</v>
      </c>
      <c r="Q216" s="5">
        <v>90</v>
      </c>
      <c r="R216" s="3"/>
    </row>
    <row r="217" spans="1:18" x14ac:dyDescent="0.3">
      <c r="A217" s="10" t="s">
        <v>33</v>
      </c>
      <c r="B217" s="10">
        <v>209</v>
      </c>
      <c r="C217" s="10">
        <v>0</v>
      </c>
      <c r="D217" s="2">
        <v>25</v>
      </c>
      <c r="E217" s="10">
        <v>3</v>
      </c>
      <c r="F217" s="2" t="s">
        <v>50</v>
      </c>
      <c r="G217" s="11">
        <v>209</v>
      </c>
      <c r="H217" s="12">
        <f>VLOOKUP(G217,[1]拯救机制!$U:$AA,4,FALSE)</f>
        <v>0</v>
      </c>
      <c r="I217" s="12">
        <f>VLOOKUP(G217,[1]拯救机制!$U:$AA,5,FALSE)</f>
        <v>24</v>
      </c>
      <c r="J217" s="12">
        <f>VLOOKUP(G217,[1]拯救机制!$U:$AA,6,FALSE)</f>
        <v>10</v>
      </c>
      <c r="K217" s="12">
        <f>VLOOKUP(G217,[1]拯救机制!$U:$AA,7,FALSE)</f>
        <v>40</v>
      </c>
      <c r="M217" s="3">
        <f>VLOOKUP($G217,[1]分数表!$P:$S,2,FALSE)</f>
        <v>3100</v>
      </c>
      <c r="N217" s="3">
        <f>VLOOKUP($G217,[1]分数表!$P:$S,3,FALSE)</f>
        <v>6200</v>
      </c>
      <c r="O217" s="3">
        <f>VLOOKUP($G217,[1]分数表!$P:$S,4,FALSE)</f>
        <v>9300</v>
      </c>
      <c r="P217" s="3">
        <v>100</v>
      </c>
      <c r="Q217" s="5">
        <v>290</v>
      </c>
      <c r="R217" s="3"/>
    </row>
    <row r="218" spans="1:18" x14ac:dyDescent="0.3">
      <c r="A218" s="10" t="s">
        <v>33</v>
      </c>
      <c r="B218" s="10">
        <v>210</v>
      </c>
      <c r="C218" s="10">
        <v>0</v>
      </c>
      <c r="D218" s="2">
        <v>5</v>
      </c>
      <c r="E218" s="10">
        <v>1</v>
      </c>
      <c r="F218" s="2" t="s">
        <v>50</v>
      </c>
      <c r="G218" s="11">
        <v>210</v>
      </c>
      <c r="H218" s="12">
        <f>VLOOKUP(G218,[1]拯救机制!$U:$AA,4,FALSE)</f>
        <v>0</v>
      </c>
      <c r="I218" s="12">
        <f>VLOOKUP(G218,[1]拯救机制!$U:$AA,5,FALSE)</f>
        <v>30</v>
      </c>
      <c r="J218" s="12">
        <f>VLOOKUP(G218,[1]拯救机制!$U:$AA,6,FALSE)</f>
        <v>10</v>
      </c>
      <c r="K218" s="12">
        <f>VLOOKUP(G218,[1]拯救机制!$U:$AA,7,FALSE)</f>
        <v>50</v>
      </c>
      <c r="M218" s="3">
        <f>VLOOKUP($G218,[1]分数表!$P:$S,2,FALSE)</f>
        <v>5000</v>
      </c>
      <c r="N218" s="3">
        <f>VLOOKUP($G218,[1]分数表!$P:$S,3,FALSE)</f>
        <v>9900</v>
      </c>
      <c r="O218" s="3">
        <f>VLOOKUP($G218,[1]分数表!$P:$S,4,FALSE)</f>
        <v>14900</v>
      </c>
      <c r="P218" s="3">
        <v>100</v>
      </c>
      <c r="Q218" s="5">
        <v>90</v>
      </c>
      <c r="R218" s="3"/>
    </row>
    <row r="219" spans="1:18" x14ac:dyDescent="0.3">
      <c r="A219" s="10" t="s">
        <v>33</v>
      </c>
      <c r="B219" s="10">
        <v>211</v>
      </c>
      <c r="C219" s="10">
        <v>0</v>
      </c>
      <c r="D219" s="2">
        <v>5</v>
      </c>
      <c r="E219" s="10">
        <v>1</v>
      </c>
      <c r="F219" s="2" t="s">
        <v>50</v>
      </c>
      <c r="G219" s="11">
        <v>211</v>
      </c>
      <c r="H219" s="12">
        <f>VLOOKUP(G219,[1]拯救机制!$U:$AA,4,FALSE)</f>
        <v>0</v>
      </c>
      <c r="I219" s="12">
        <f>VLOOKUP(G219,[1]拯救机制!$U:$AA,5,FALSE)</f>
        <v>30</v>
      </c>
      <c r="J219" s="12">
        <f>VLOOKUP(G219,[1]拯救机制!$U:$AA,6,FALSE)</f>
        <v>10</v>
      </c>
      <c r="K219" s="12">
        <f>VLOOKUP(G219,[1]拯救机制!$U:$AA,7,FALSE)</f>
        <v>50</v>
      </c>
      <c r="M219" s="3">
        <f>VLOOKUP($G219,[1]分数表!$P:$S,2,FALSE)</f>
        <v>2600</v>
      </c>
      <c r="N219" s="3">
        <f>VLOOKUP($G219,[1]分数表!$P:$S,3,FALSE)</f>
        <v>5100</v>
      </c>
      <c r="O219" s="3">
        <f>VLOOKUP($G219,[1]分数表!$P:$S,4,FALSE)</f>
        <v>7700</v>
      </c>
      <c r="P219" s="3">
        <v>100</v>
      </c>
      <c r="Q219" s="5">
        <v>90</v>
      </c>
      <c r="R219" s="3"/>
    </row>
    <row r="220" spans="1:18" x14ac:dyDescent="0.3">
      <c r="A220" s="10" t="s">
        <v>33</v>
      </c>
      <c r="B220" s="10">
        <v>212</v>
      </c>
      <c r="C220" s="10">
        <v>0</v>
      </c>
      <c r="D220" s="2">
        <v>5</v>
      </c>
      <c r="E220" s="10">
        <v>1</v>
      </c>
      <c r="F220" s="2" t="s">
        <v>50</v>
      </c>
      <c r="G220" s="11">
        <v>212</v>
      </c>
      <c r="H220" s="12">
        <f>VLOOKUP(G220,[1]拯救机制!$U:$AA,4,FALSE)</f>
        <v>0</v>
      </c>
      <c r="I220" s="12">
        <f>VLOOKUP(G220,[1]拯救机制!$U:$AA,5,FALSE)</f>
        <v>30</v>
      </c>
      <c r="J220" s="12">
        <f>VLOOKUP(G220,[1]拯救机制!$U:$AA,6,FALSE)</f>
        <v>10</v>
      </c>
      <c r="K220" s="12">
        <f>VLOOKUP(G220,[1]拯救机制!$U:$AA,7,FALSE)</f>
        <v>50</v>
      </c>
      <c r="M220" s="3">
        <f>VLOOKUP($G220,[1]分数表!$P:$S,2,FALSE)</f>
        <v>3700</v>
      </c>
      <c r="N220" s="3">
        <f>VLOOKUP($G220,[1]分数表!$P:$S,3,FALSE)</f>
        <v>7500</v>
      </c>
      <c r="O220" s="3">
        <f>VLOOKUP($G220,[1]分数表!$P:$S,4,FALSE)</f>
        <v>11200</v>
      </c>
      <c r="P220" s="3">
        <v>100</v>
      </c>
      <c r="Q220" s="5">
        <v>90</v>
      </c>
      <c r="R220" s="3"/>
    </row>
    <row r="221" spans="1:18" x14ac:dyDescent="0.3">
      <c r="A221" s="10" t="s">
        <v>33</v>
      </c>
      <c r="B221" s="10">
        <v>213</v>
      </c>
      <c r="C221" s="10">
        <v>0</v>
      </c>
      <c r="D221" s="2">
        <v>5</v>
      </c>
      <c r="E221" s="10">
        <v>1</v>
      </c>
      <c r="F221" s="2" t="s">
        <v>50</v>
      </c>
      <c r="G221" s="11">
        <v>213</v>
      </c>
      <c r="H221" s="12">
        <f>VLOOKUP(G221,[1]拯救机制!$U:$AA,4,FALSE)</f>
        <v>0</v>
      </c>
      <c r="I221" s="12">
        <f>VLOOKUP(G221,[1]拯救机制!$U:$AA,5,FALSE)</f>
        <v>24</v>
      </c>
      <c r="J221" s="12">
        <f>VLOOKUP(G221,[1]拯救机制!$U:$AA,6,FALSE)</f>
        <v>10</v>
      </c>
      <c r="K221" s="12">
        <f>VLOOKUP(G221,[1]拯救机制!$U:$AA,7,FALSE)</f>
        <v>40</v>
      </c>
      <c r="M221" s="3">
        <f>VLOOKUP($G221,[1]分数表!$P:$S,2,FALSE)</f>
        <v>3500</v>
      </c>
      <c r="N221" s="3">
        <f>VLOOKUP($G221,[1]分数表!$P:$S,3,FALSE)</f>
        <v>7100</v>
      </c>
      <c r="O221" s="3">
        <f>VLOOKUP($G221,[1]分数表!$P:$S,4,FALSE)</f>
        <v>10600</v>
      </c>
      <c r="P221" s="3">
        <v>100</v>
      </c>
      <c r="Q221" s="5">
        <v>90</v>
      </c>
      <c r="R221" s="3"/>
    </row>
    <row r="222" spans="1:18" x14ac:dyDescent="0.3">
      <c r="A222" s="10" t="s">
        <v>33</v>
      </c>
      <c r="B222" s="10">
        <v>214</v>
      </c>
      <c r="C222" s="10">
        <v>0</v>
      </c>
      <c r="D222" s="2">
        <v>5</v>
      </c>
      <c r="E222" s="10">
        <v>1</v>
      </c>
      <c r="F222" s="2" t="s">
        <v>50</v>
      </c>
      <c r="G222" s="11">
        <v>214</v>
      </c>
      <c r="H222" s="12">
        <f>VLOOKUP(G222,[1]拯救机制!$U:$AA,4,FALSE)</f>
        <v>0</v>
      </c>
      <c r="I222" s="12">
        <f>VLOOKUP(G222,[1]拯救机制!$U:$AA,5,FALSE)</f>
        <v>30</v>
      </c>
      <c r="J222" s="12">
        <f>VLOOKUP(G222,[1]拯救机制!$U:$AA,6,FALSE)</f>
        <v>10</v>
      </c>
      <c r="K222" s="12">
        <f>VLOOKUP(G222,[1]拯救机制!$U:$AA,7,FALSE)</f>
        <v>50</v>
      </c>
      <c r="M222" s="3">
        <f>VLOOKUP($G222,[1]分数表!$P:$S,2,FALSE)</f>
        <v>4100</v>
      </c>
      <c r="N222" s="3">
        <f>VLOOKUP($G222,[1]分数表!$P:$S,3,FALSE)</f>
        <v>8200</v>
      </c>
      <c r="O222" s="3">
        <f>VLOOKUP($G222,[1]分数表!$P:$S,4,FALSE)</f>
        <v>12300</v>
      </c>
      <c r="P222" s="3">
        <v>100</v>
      </c>
      <c r="Q222" s="5">
        <v>90</v>
      </c>
      <c r="R222" s="3"/>
    </row>
    <row r="223" spans="1:18" x14ac:dyDescent="0.3">
      <c r="A223" s="10" t="s">
        <v>33</v>
      </c>
      <c r="B223" s="10">
        <v>215</v>
      </c>
      <c r="C223" s="10">
        <v>0</v>
      </c>
      <c r="D223" s="2">
        <v>15</v>
      </c>
      <c r="E223" s="10">
        <v>2</v>
      </c>
      <c r="F223" s="2" t="s">
        <v>50</v>
      </c>
      <c r="G223" s="11">
        <v>215</v>
      </c>
      <c r="H223" s="12">
        <f>VLOOKUP(G223,[1]拯救机制!$U:$AA,4,FALSE)</f>
        <v>0</v>
      </c>
      <c r="I223" s="12">
        <f>VLOOKUP(G223,[1]拯救机制!$U:$AA,5,FALSE)</f>
        <v>24</v>
      </c>
      <c r="J223" s="12">
        <f>VLOOKUP(G223,[1]拯救机制!$U:$AA,6,FALSE)</f>
        <v>10</v>
      </c>
      <c r="K223" s="12">
        <f>VLOOKUP(G223,[1]拯救机制!$U:$AA,7,FALSE)</f>
        <v>40</v>
      </c>
      <c r="M223" s="3">
        <f>VLOOKUP($G223,[1]分数表!$P:$S,2,FALSE)</f>
        <v>2200</v>
      </c>
      <c r="N223" s="3">
        <f>VLOOKUP($G223,[1]分数表!$P:$S,3,FALSE)</f>
        <v>4500</v>
      </c>
      <c r="O223" s="3">
        <f>VLOOKUP($G223,[1]分数表!$P:$S,4,FALSE)</f>
        <v>6700</v>
      </c>
      <c r="P223" s="3">
        <v>100</v>
      </c>
      <c r="Q223" s="5">
        <v>190</v>
      </c>
      <c r="R223" s="3"/>
    </row>
    <row r="224" spans="1:18" x14ac:dyDescent="0.3">
      <c r="A224" s="10" t="s">
        <v>33</v>
      </c>
      <c r="B224" s="10">
        <v>216</v>
      </c>
      <c r="C224" s="10">
        <v>0</v>
      </c>
      <c r="D224" s="2">
        <v>5</v>
      </c>
      <c r="E224" s="10">
        <v>1</v>
      </c>
      <c r="F224" s="2" t="s">
        <v>50</v>
      </c>
      <c r="G224" s="11">
        <v>216</v>
      </c>
      <c r="H224" s="12">
        <f>VLOOKUP(G224,[1]拯救机制!$U:$AA,4,FALSE)</f>
        <v>0</v>
      </c>
      <c r="I224" s="12">
        <f>VLOOKUP(G224,[1]拯救机制!$U:$AA,5,FALSE)</f>
        <v>30</v>
      </c>
      <c r="J224" s="12">
        <f>VLOOKUP(G224,[1]拯救机制!$U:$AA,6,FALSE)</f>
        <v>10</v>
      </c>
      <c r="K224" s="12">
        <f>VLOOKUP(G224,[1]拯救机制!$U:$AA,7,FALSE)</f>
        <v>50</v>
      </c>
      <c r="M224" s="3">
        <f>VLOOKUP($G224,[1]分数表!$P:$S,2,FALSE)</f>
        <v>3900</v>
      </c>
      <c r="N224" s="3">
        <f>VLOOKUP($G224,[1]分数表!$P:$S,3,FALSE)</f>
        <v>7900</v>
      </c>
      <c r="O224" s="3">
        <f>VLOOKUP($G224,[1]分数表!$P:$S,4,FALSE)</f>
        <v>11800</v>
      </c>
      <c r="P224" s="3">
        <v>100</v>
      </c>
      <c r="Q224" s="5">
        <v>90</v>
      </c>
      <c r="R224" s="3"/>
    </row>
    <row r="225" spans="1:18" x14ac:dyDescent="0.3">
      <c r="A225" s="10" t="s">
        <v>33</v>
      </c>
      <c r="B225" s="10">
        <v>217</v>
      </c>
      <c r="C225" s="10">
        <v>0</v>
      </c>
      <c r="D225" s="2">
        <v>5</v>
      </c>
      <c r="E225" s="10">
        <v>1</v>
      </c>
      <c r="F225" s="2" t="s">
        <v>50</v>
      </c>
      <c r="G225" s="11">
        <v>217</v>
      </c>
      <c r="H225" s="12">
        <f>VLOOKUP(G225,[1]拯救机制!$U:$AA,4,FALSE)</f>
        <v>0</v>
      </c>
      <c r="I225" s="12">
        <f>VLOOKUP(G225,[1]拯救机制!$U:$AA,5,FALSE)</f>
        <v>30</v>
      </c>
      <c r="J225" s="12">
        <f>VLOOKUP(G225,[1]拯救机制!$U:$AA,6,FALSE)</f>
        <v>10</v>
      </c>
      <c r="K225" s="12">
        <f>VLOOKUP(G225,[1]拯救机制!$U:$AA,7,FALSE)</f>
        <v>50</v>
      </c>
      <c r="M225" s="3">
        <f>VLOOKUP($G225,[1]分数表!$P:$S,2,FALSE)</f>
        <v>3100</v>
      </c>
      <c r="N225" s="3">
        <f>VLOOKUP($G225,[1]分数表!$P:$S,3,FALSE)</f>
        <v>6200</v>
      </c>
      <c r="O225" s="3">
        <f>VLOOKUP($G225,[1]分数表!$P:$S,4,FALSE)</f>
        <v>9300</v>
      </c>
      <c r="P225" s="3">
        <v>100</v>
      </c>
      <c r="Q225" s="5">
        <v>90</v>
      </c>
      <c r="R225" s="3"/>
    </row>
    <row r="226" spans="1:18" x14ac:dyDescent="0.3">
      <c r="A226" s="10" t="s">
        <v>33</v>
      </c>
      <c r="B226" s="10">
        <v>218</v>
      </c>
      <c r="C226" s="10">
        <v>0</v>
      </c>
      <c r="D226" s="2">
        <v>5</v>
      </c>
      <c r="E226" s="10">
        <v>1</v>
      </c>
      <c r="F226" s="2" t="s">
        <v>50</v>
      </c>
      <c r="G226" s="11">
        <v>218</v>
      </c>
      <c r="H226" s="12">
        <f>VLOOKUP(G226,[1]拯救机制!$U:$AA,4,FALSE)</f>
        <v>0</v>
      </c>
      <c r="I226" s="12">
        <f>VLOOKUP(G226,[1]拯救机制!$U:$AA,5,FALSE)</f>
        <v>30</v>
      </c>
      <c r="J226" s="12">
        <f>VLOOKUP(G226,[1]拯救机制!$U:$AA,6,FALSE)</f>
        <v>10</v>
      </c>
      <c r="K226" s="12">
        <f>VLOOKUP(G226,[1]拯救机制!$U:$AA,7,FALSE)</f>
        <v>50</v>
      </c>
      <c r="M226" s="3">
        <f>VLOOKUP($G226,[1]分数表!$P:$S,2,FALSE)</f>
        <v>4800</v>
      </c>
      <c r="N226" s="3">
        <f>VLOOKUP($G226,[1]分数表!$P:$S,3,FALSE)</f>
        <v>9700</v>
      </c>
      <c r="O226" s="3">
        <f>VLOOKUP($G226,[1]分数表!$P:$S,4,FALSE)</f>
        <v>14500</v>
      </c>
      <c r="P226" s="3">
        <v>100</v>
      </c>
      <c r="Q226" s="5">
        <v>90</v>
      </c>
      <c r="R226" s="3"/>
    </row>
    <row r="227" spans="1:18" x14ac:dyDescent="0.3">
      <c r="A227" s="10" t="s">
        <v>33</v>
      </c>
      <c r="B227" s="10">
        <v>219</v>
      </c>
      <c r="C227" s="10">
        <v>0</v>
      </c>
      <c r="D227" s="2">
        <v>25</v>
      </c>
      <c r="E227" s="10">
        <v>3</v>
      </c>
      <c r="F227" s="2" t="s">
        <v>50</v>
      </c>
      <c r="G227" s="11">
        <v>219</v>
      </c>
      <c r="H227" s="12">
        <f>VLOOKUP(G227,[1]拯救机制!$U:$AA,4,FALSE)</f>
        <v>0</v>
      </c>
      <c r="I227" s="12">
        <f>VLOOKUP(G227,[1]拯救机制!$U:$AA,5,FALSE)</f>
        <v>30</v>
      </c>
      <c r="J227" s="12">
        <f>VLOOKUP(G227,[1]拯救机制!$U:$AA,6,FALSE)</f>
        <v>10</v>
      </c>
      <c r="K227" s="12">
        <f>VLOOKUP(G227,[1]拯救机制!$U:$AA,7,FALSE)</f>
        <v>50</v>
      </c>
      <c r="M227" s="3">
        <f>VLOOKUP($G227,[1]分数表!$P:$S,2,FALSE)</f>
        <v>3900</v>
      </c>
      <c r="N227" s="3">
        <f>VLOOKUP($G227,[1]分数表!$P:$S,3,FALSE)</f>
        <v>7700</v>
      </c>
      <c r="O227" s="3">
        <f>VLOOKUP($G227,[1]分数表!$P:$S,4,FALSE)</f>
        <v>11600</v>
      </c>
      <c r="P227" s="3">
        <v>100</v>
      </c>
      <c r="Q227" s="5">
        <v>290</v>
      </c>
      <c r="R227" s="3"/>
    </row>
    <row r="228" spans="1:18" x14ac:dyDescent="0.3">
      <c r="A228" s="10" t="s">
        <v>33</v>
      </c>
      <c r="B228" s="10">
        <v>220</v>
      </c>
      <c r="C228" s="10">
        <v>0</v>
      </c>
      <c r="D228" s="2">
        <v>5</v>
      </c>
      <c r="E228" s="10">
        <v>1</v>
      </c>
      <c r="F228" s="2" t="s">
        <v>50</v>
      </c>
      <c r="G228" s="11">
        <v>220</v>
      </c>
      <c r="H228" s="12">
        <f>VLOOKUP(G228,[1]拯救机制!$U:$AA,4,FALSE)</f>
        <v>0</v>
      </c>
      <c r="I228" s="12">
        <f>VLOOKUP(G228,[1]拯救机制!$U:$AA,5,FALSE)</f>
        <v>24</v>
      </c>
      <c r="J228" s="12">
        <f>VLOOKUP(G228,[1]拯救机制!$U:$AA,6,FALSE)</f>
        <v>10</v>
      </c>
      <c r="K228" s="12">
        <f>VLOOKUP(G228,[1]拯救机制!$U:$AA,7,FALSE)</f>
        <v>40</v>
      </c>
      <c r="M228" s="3">
        <f>VLOOKUP($G228,[1]分数表!$P:$S,2,FALSE)</f>
        <v>7900</v>
      </c>
      <c r="N228" s="3">
        <f>VLOOKUP($G228,[1]分数表!$P:$S,3,FALSE)</f>
        <v>15900</v>
      </c>
      <c r="O228" s="3">
        <f>VLOOKUP($G228,[1]分数表!$P:$S,4,FALSE)</f>
        <v>23800</v>
      </c>
      <c r="P228" s="3">
        <v>100</v>
      </c>
      <c r="Q228" s="5">
        <v>90</v>
      </c>
      <c r="R228" s="3"/>
    </row>
    <row r="229" spans="1:18" x14ac:dyDescent="0.3">
      <c r="A229" s="10" t="s">
        <v>33</v>
      </c>
      <c r="B229" s="10">
        <v>221</v>
      </c>
      <c r="C229" s="10">
        <v>0</v>
      </c>
      <c r="D229" s="2">
        <v>5</v>
      </c>
      <c r="E229" s="10">
        <v>1</v>
      </c>
      <c r="F229" s="2" t="s">
        <v>50</v>
      </c>
      <c r="G229" s="11">
        <v>221</v>
      </c>
      <c r="H229" s="12">
        <f>VLOOKUP(G229,[1]拯救机制!$U:$AA,4,FALSE)</f>
        <v>0</v>
      </c>
      <c r="I229" s="12">
        <f>VLOOKUP(G229,[1]拯救机制!$U:$AA,5,FALSE)</f>
        <v>24</v>
      </c>
      <c r="J229" s="12">
        <f>VLOOKUP(G229,[1]拯救机制!$U:$AA,6,FALSE)</f>
        <v>10</v>
      </c>
      <c r="K229" s="12">
        <f>VLOOKUP(G229,[1]拯救机制!$U:$AA,7,FALSE)</f>
        <v>40</v>
      </c>
      <c r="M229" s="3">
        <f>VLOOKUP($G229,[1]分数表!$P:$S,2,FALSE)</f>
        <v>3400</v>
      </c>
      <c r="N229" s="3">
        <f>VLOOKUP($G229,[1]分数表!$P:$S,3,FALSE)</f>
        <v>6900</v>
      </c>
      <c r="O229" s="3">
        <f>VLOOKUP($G229,[1]分数表!$P:$S,4,FALSE)</f>
        <v>10300</v>
      </c>
      <c r="P229" s="3">
        <v>150</v>
      </c>
      <c r="Q229" s="5">
        <v>90</v>
      </c>
      <c r="R229" s="3"/>
    </row>
    <row r="230" spans="1:18" x14ac:dyDescent="0.3">
      <c r="A230" s="10" t="s">
        <v>33</v>
      </c>
      <c r="B230" s="10">
        <v>222</v>
      </c>
      <c r="C230" s="10">
        <v>0</v>
      </c>
      <c r="D230" s="2">
        <v>5</v>
      </c>
      <c r="E230" s="10">
        <v>1</v>
      </c>
      <c r="F230" s="2" t="s">
        <v>50</v>
      </c>
      <c r="G230" s="11">
        <v>222</v>
      </c>
      <c r="H230" s="12">
        <f>VLOOKUP(G230,[1]拯救机制!$U:$AA,4,FALSE)</f>
        <v>0</v>
      </c>
      <c r="I230" s="12">
        <f>VLOOKUP(G230,[1]拯救机制!$U:$AA,5,FALSE)</f>
        <v>30</v>
      </c>
      <c r="J230" s="12">
        <f>VLOOKUP(G230,[1]拯救机制!$U:$AA,6,FALSE)</f>
        <v>10</v>
      </c>
      <c r="K230" s="12">
        <f>VLOOKUP(G230,[1]拯救机制!$U:$AA,7,FALSE)</f>
        <v>50</v>
      </c>
      <c r="M230" s="3">
        <f>VLOOKUP($G230,[1]分数表!$P:$S,2,FALSE)</f>
        <v>4400</v>
      </c>
      <c r="N230" s="3">
        <f>VLOOKUP($G230,[1]分数表!$P:$S,3,FALSE)</f>
        <v>8900</v>
      </c>
      <c r="O230" s="3">
        <f>VLOOKUP($G230,[1]分数表!$P:$S,4,FALSE)</f>
        <v>13300</v>
      </c>
      <c r="P230" s="3">
        <v>150</v>
      </c>
      <c r="Q230" s="5">
        <v>90</v>
      </c>
      <c r="R230" s="3"/>
    </row>
    <row r="231" spans="1:18" x14ac:dyDescent="0.3">
      <c r="A231" s="10" t="s">
        <v>33</v>
      </c>
      <c r="B231" s="10">
        <v>223</v>
      </c>
      <c r="C231" s="10">
        <v>0</v>
      </c>
      <c r="D231" s="2">
        <v>5</v>
      </c>
      <c r="E231" s="10">
        <v>1</v>
      </c>
      <c r="F231" s="2" t="s">
        <v>50</v>
      </c>
      <c r="G231" s="11">
        <v>223</v>
      </c>
      <c r="H231" s="12">
        <f>VLOOKUP(G231,[1]拯救机制!$U:$AA,4,FALSE)</f>
        <v>0</v>
      </c>
      <c r="I231" s="12">
        <f>VLOOKUP(G231,[1]拯救机制!$U:$AA,5,FALSE)</f>
        <v>30</v>
      </c>
      <c r="J231" s="12">
        <f>VLOOKUP(G231,[1]拯救机制!$U:$AA,6,FALSE)</f>
        <v>10</v>
      </c>
      <c r="K231" s="12">
        <f>VLOOKUP(G231,[1]拯救机制!$U:$AA,7,FALSE)</f>
        <v>50</v>
      </c>
      <c r="M231" s="3">
        <f>VLOOKUP($G231,[1]分数表!$P:$S,2,FALSE)</f>
        <v>4900</v>
      </c>
      <c r="N231" s="3">
        <f>VLOOKUP($G231,[1]分数表!$P:$S,3,FALSE)</f>
        <v>9900</v>
      </c>
      <c r="O231" s="3">
        <f>VLOOKUP($G231,[1]分数表!$P:$S,4,FALSE)</f>
        <v>14800</v>
      </c>
      <c r="P231" s="3">
        <v>100</v>
      </c>
      <c r="Q231" s="5">
        <v>90</v>
      </c>
      <c r="R231" s="3"/>
    </row>
    <row r="232" spans="1:18" x14ac:dyDescent="0.3">
      <c r="A232" s="10" t="s">
        <v>33</v>
      </c>
      <c r="B232" s="10">
        <v>224</v>
      </c>
      <c r="C232" s="10">
        <v>0</v>
      </c>
      <c r="D232" s="2">
        <v>5</v>
      </c>
      <c r="E232" s="10">
        <v>1</v>
      </c>
      <c r="F232" s="2" t="s">
        <v>50</v>
      </c>
      <c r="G232" s="11">
        <v>224</v>
      </c>
      <c r="H232" s="12">
        <f>VLOOKUP(G232,[1]拯救机制!$U:$AA,4,FALSE)</f>
        <v>0</v>
      </c>
      <c r="I232" s="12">
        <f>VLOOKUP(G232,[1]拯救机制!$U:$AA,5,FALSE)</f>
        <v>30</v>
      </c>
      <c r="J232" s="12">
        <f>VLOOKUP(G232,[1]拯救机制!$U:$AA,6,FALSE)</f>
        <v>10</v>
      </c>
      <c r="K232" s="12">
        <f>VLOOKUP(G232,[1]拯救机制!$U:$AA,7,FALSE)</f>
        <v>50</v>
      </c>
      <c r="M232" s="3">
        <f>VLOOKUP($G232,[1]分数表!$P:$S,2,FALSE)</f>
        <v>4200</v>
      </c>
      <c r="N232" s="3">
        <f>VLOOKUP($G232,[1]分数表!$P:$S,3,FALSE)</f>
        <v>8400</v>
      </c>
      <c r="O232" s="3">
        <f>VLOOKUP($G232,[1]分数表!$P:$S,4,FALSE)</f>
        <v>12600</v>
      </c>
      <c r="P232" s="3">
        <v>100</v>
      </c>
      <c r="Q232" s="5">
        <v>90</v>
      </c>
      <c r="R232" s="3"/>
    </row>
    <row r="233" spans="1:18" x14ac:dyDescent="0.3">
      <c r="A233" s="10" t="s">
        <v>33</v>
      </c>
      <c r="B233" s="10">
        <v>225</v>
      </c>
      <c r="C233" s="10">
        <v>0</v>
      </c>
      <c r="D233" s="2">
        <v>15</v>
      </c>
      <c r="E233" s="10">
        <v>2</v>
      </c>
      <c r="F233" s="2" t="s">
        <v>50</v>
      </c>
      <c r="G233" s="11">
        <v>225</v>
      </c>
      <c r="H233" s="12">
        <f>VLOOKUP(G233,[1]拯救机制!$U:$AA,4,FALSE)</f>
        <v>0</v>
      </c>
      <c r="I233" s="12">
        <f>VLOOKUP(G233,[1]拯救机制!$U:$AA,5,FALSE)</f>
        <v>30</v>
      </c>
      <c r="J233" s="12">
        <f>VLOOKUP(G233,[1]拯救机制!$U:$AA,6,FALSE)</f>
        <v>10</v>
      </c>
      <c r="K233" s="12">
        <f>VLOOKUP(G233,[1]拯救机制!$U:$AA,7,FALSE)</f>
        <v>50</v>
      </c>
      <c r="M233" s="3">
        <f>VLOOKUP($G233,[1]分数表!$P:$S,2,FALSE)</f>
        <v>5200</v>
      </c>
      <c r="N233" s="3">
        <f>VLOOKUP($G233,[1]分数表!$P:$S,3,FALSE)</f>
        <v>10400</v>
      </c>
      <c r="O233" s="3">
        <f>VLOOKUP($G233,[1]分数表!$P:$S,4,FALSE)</f>
        <v>15600</v>
      </c>
      <c r="P233" s="3">
        <v>100</v>
      </c>
      <c r="Q233" s="5">
        <v>190</v>
      </c>
      <c r="R233" s="3"/>
    </row>
    <row r="234" spans="1:18" x14ac:dyDescent="0.3">
      <c r="A234" s="10" t="s">
        <v>33</v>
      </c>
      <c r="B234" s="10">
        <v>226</v>
      </c>
      <c r="C234" s="10">
        <v>0</v>
      </c>
      <c r="D234" s="2">
        <v>5</v>
      </c>
      <c r="E234" s="10">
        <v>1</v>
      </c>
      <c r="F234" s="2" t="s">
        <v>51</v>
      </c>
      <c r="G234" s="11">
        <v>226</v>
      </c>
      <c r="H234" s="12">
        <f>VLOOKUP(G234,[1]拯救机制!$U:$AA,4,FALSE)</f>
        <v>0</v>
      </c>
      <c r="I234" s="12">
        <f>VLOOKUP(G234,[1]拯救机制!$U:$AA,5,FALSE)</f>
        <v>30</v>
      </c>
      <c r="J234" s="12">
        <f>VLOOKUP(G234,[1]拯救机制!$U:$AA,6,FALSE)</f>
        <v>10</v>
      </c>
      <c r="K234" s="12">
        <f>VLOOKUP(G234,[1]拯救机制!$U:$AA,7,FALSE)</f>
        <v>50</v>
      </c>
      <c r="M234" s="3">
        <f>VLOOKUP($G234,[1]分数表!$P:$S,2,FALSE)</f>
        <v>5400</v>
      </c>
      <c r="N234" s="3">
        <f>VLOOKUP($G234,[1]分数表!$P:$S,3,FALSE)</f>
        <v>10900</v>
      </c>
      <c r="O234" s="3">
        <f>VLOOKUP($G234,[1]分数表!$P:$S,4,FALSE)</f>
        <v>16300</v>
      </c>
      <c r="P234" s="3">
        <v>100</v>
      </c>
      <c r="Q234" s="5">
        <v>90</v>
      </c>
      <c r="R234" s="3"/>
    </row>
    <row r="235" spans="1:18" x14ac:dyDescent="0.3">
      <c r="A235" s="10" t="s">
        <v>33</v>
      </c>
      <c r="B235" s="10">
        <v>227</v>
      </c>
      <c r="C235" s="10">
        <v>0</v>
      </c>
      <c r="D235" s="2">
        <v>5</v>
      </c>
      <c r="E235" s="10">
        <v>1</v>
      </c>
      <c r="F235" s="2" t="s">
        <v>51</v>
      </c>
      <c r="G235" s="11">
        <v>227</v>
      </c>
      <c r="H235" s="12">
        <f>VLOOKUP(G235,[1]拯救机制!$U:$AA,4,FALSE)</f>
        <v>0</v>
      </c>
      <c r="I235" s="12">
        <f>VLOOKUP(G235,[1]拯救机制!$U:$AA,5,FALSE)</f>
        <v>30</v>
      </c>
      <c r="J235" s="12">
        <f>VLOOKUP(G235,[1]拯救机制!$U:$AA,6,FALSE)</f>
        <v>10</v>
      </c>
      <c r="K235" s="12">
        <f>VLOOKUP(G235,[1]拯救机制!$U:$AA,7,FALSE)</f>
        <v>50</v>
      </c>
      <c r="M235" s="3">
        <f>VLOOKUP($G235,[1]分数表!$P:$S,2,FALSE)</f>
        <v>4200</v>
      </c>
      <c r="N235" s="3">
        <f>VLOOKUP($G235,[1]分数表!$P:$S,3,FALSE)</f>
        <v>8300</v>
      </c>
      <c r="O235" s="3">
        <f>VLOOKUP($G235,[1]分数表!$P:$S,4,FALSE)</f>
        <v>12500</v>
      </c>
      <c r="P235" s="3">
        <v>100</v>
      </c>
      <c r="Q235" s="5">
        <v>90</v>
      </c>
      <c r="R235" s="3"/>
    </row>
    <row r="236" spans="1:18" x14ac:dyDescent="0.3">
      <c r="A236" s="10" t="s">
        <v>33</v>
      </c>
      <c r="B236" s="10">
        <v>228</v>
      </c>
      <c r="C236" s="10">
        <v>0</v>
      </c>
      <c r="D236" s="2">
        <v>5</v>
      </c>
      <c r="E236" s="10">
        <v>1</v>
      </c>
      <c r="F236" s="2" t="s">
        <v>51</v>
      </c>
      <c r="G236" s="11">
        <v>228</v>
      </c>
      <c r="H236" s="12">
        <f>VLOOKUP(G236,[1]拯救机制!$U:$AA,4,FALSE)</f>
        <v>0</v>
      </c>
      <c r="I236" s="12">
        <f>VLOOKUP(G236,[1]拯救机制!$U:$AA,5,FALSE)</f>
        <v>30</v>
      </c>
      <c r="J236" s="12">
        <f>VLOOKUP(G236,[1]拯救机制!$U:$AA,6,FALSE)</f>
        <v>10</v>
      </c>
      <c r="K236" s="12">
        <f>VLOOKUP(G236,[1]拯救机制!$U:$AA,7,FALSE)</f>
        <v>50</v>
      </c>
      <c r="M236" s="3">
        <f>VLOOKUP($G236,[1]分数表!$P:$S,2,FALSE)</f>
        <v>5100</v>
      </c>
      <c r="N236" s="3">
        <f>VLOOKUP($G236,[1]分数表!$P:$S,3,FALSE)</f>
        <v>10200</v>
      </c>
      <c r="O236" s="3">
        <f>VLOOKUP($G236,[1]分数表!$P:$S,4,FALSE)</f>
        <v>15300</v>
      </c>
      <c r="P236" s="3">
        <v>100</v>
      </c>
      <c r="Q236" s="5">
        <v>90</v>
      </c>
      <c r="R236" s="3"/>
    </row>
    <row r="237" spans="1:18" x14ac:dyDescent="0.3">
      <c r="A237" s="10" t="s">
        <v>33</v>
      </c>
      <c r="B237" s="10">
        <v>229</v>
      </c>
      <c r="C237" s="10">
        <v>0</v>
      </c>
      <c r="D237" s="2">
        <v>25</v>
      </c>
      <c r="E237" s="10">
        <v>3</v>
      </c>
      <c r="F237" s="2" t="s">
        <v>51</v>
      </c>
      <c r="G237" s="11">
        <v>229</v>
      </c>
      <c r="H237" s="12">
        <f>VLOOKUP(G237,[1]拯救机制!$U:$AA,4,FALSE)</f>
        <v>0</v>
      </c>
      <c r="I237" s="12">
        <f>VLOOKUP(G237,[1]拯救机制!$U:$AA,5,FALSE)</f>
        <v>30</v>
      </c>
      <c r="J237" s="12">
        <f>VLOOKUP(G237,[1]拯救机制!$U:$AA,6,FALSE)</f>
        <v>10</v>
      </c>
      <c r="K237" s="12">
        <f>VLOOKUP(G237,[1]拯救机制!$U:$AA,7,FALSE)</f>
        <v>50</v>
      </c>
      <c r="M237" s="3">
        <f>VLOOKUP($G237,[1]分数表!$P:$S,2,FALSE)</f>
        <v>3300</v>
      </c>
      <c r="N237" s="3">
        <f>VLOOKUP($G237,[1]分数表!$P:$S,3,FALSE)</f>
        <v>6500</v>
      </c>
      <c r="O237" s="3">
        <f>VLOOKUP($G237,[1]分数表!$P:$S,4,FALSE)</f>
        <v>9800</v>
      </c>
      <c r="P237" s="3">
        <v>100</v>
      </c>
      <c r="Q237" s="5">
        <v>290</v>
      </c>
      <c r="R237" s="3"/>
    </row>
    <row r="238" spans="1:18" x14ac:dyDescent="0.3">
      <c r="A238" s="10" t="s">
        <v>33</v>
      </c>
      <c r="B238" s="10">
        <v>230</v>
      </c>
      <c r="C238" s="10">
        <v>0</v>
      </c>
      <c r="D238" s="2">
        <v>5</v>
      </c>
      <c r="E238" s="10">
        <v>1</v>
      </c>
      <c r="F238" s="2" t="s">
        <v>51</v>
      </c>
      <c r="G238" s="11">
        <v>230</v>
      </c>
      <c r="H238" s="12">
        <f>VLOOKUP(G238,[1]拯救机制!$U:$AA,4,FALSE)</f>
        <v>0</v>
      </c>
      <c r="I238" s="12">
        <f>VLOOKUP(G238,[1]拯救机制!$U:$AA,5,FALSE)</f>
        <v>30</v>
      </c>
      <c r="J238" s="12">
        <f>VLOOKUP(G238,[1]拯救机制!$U:$AA,6,FALSE)</f>
        <v>10</v>
      </c>
      <c r="K238" s="12">
        <f>VLOOKUP(G238,[1]拯救机制!$U:$AA,7,FALSE)</f>
        <v>50</v>
      </c>
      <c r="M238" s="3">
        <f>VLOOKUP($G238,[1]分数表!$P:$S,2,FALSE)</f>
        <v>2700</v>
      </c>
      <c r="N238" s="3">
        <f>VLOOKUP($G238,[1]分数表!$P:$S,3,FALSE)</f>
        <v>5500</v>
      </c>
      <c r="O238" s="3">
        <f>VLOOKUP($G238,[1]分数表!$P:$S,4,FALSE)</f>
        <v>8200</v>
      </c>
      <c r="P238" s="3">
        <v>100</v>
      </c>
      <c r="Q238" s="5">
        <v>90</v>
      </c>
      <c r="R238" s="3"/>
    </row>
    <row r="239" spans="1:18" x14ac:dyDescent="0.3">
      <c r="A239" s="10" t="s">
        <v>33</v>
      </c>
      <c r="B239" s="10">
        <v>231</v>
      </c>
      <c r="C239" s="10">
        <v>0</v>
      </c>
      <c r="D239" s="2">
        <v>5</v>
      </c>
      <c r="E239" s="10">
        <v>1</v>
      </c>
      <c r="F239" s="2" t="s">
        <v>51</v>
      </c>
      <c r="G239" s="11">
        <v>231</v>
      </c>
      <c r="H239" s="12">
        <f>VLOOKUP(G239,[1]拯救机制!$U:$AA,4,FALSE)</f>
        <v>0</v>
      </c>
      <c r="I239" s="12">
        <f>VLOOKUP(G239,[1]拯救机制!$U:$AA,5,FALSE)</f>
        <v>30</v>
      </c>
      <c r="J239" s="12">
        <f>VLOOKUP(G239,[1]拯救机制!$U:$AA,6,FALSE)</f>
        <v>10</v>
      </c>
      <c r="K239" s="12">
        <f>VLOOKUP(G239,[1]拯救机制!$U:$AA,7,FALSE)</f>
        <v>50</v>
      </c>
      <c r="M239" s="3">
        <f>VLOOKUP($G239,[1]分数表!$P:$S,2,FALSE)</f>
        <v>2900</v>
      </c>
      <c r="N239" s="3">
        <f>VLOOKUP($G239,[1]分数表!$P:$S,3,FALSE)</f>
        <v>5700</v>
      </c>
      <c r="O239" s="3">
        <f>VLOOKUP($G239,[1]分数表!$P:$S,4,FALSE)</f>
        <v>8600</v>
      </c>
      <c r="P239" s="3">
        <v>100</v>
      </c>
      <c r="Q239" s="5">
        <v>90</v>
      </c>
      <c r="R239" s="3"/>
    </row>
    <row r="240" spans="1:18" x14ac:dyDescent="0.3">
      <c r="A240" s="10" t="s">
        <v>33</v>
      </c>
      <c r="B240" s="10">
        <v>232</v>
      </c>
      <c r="C240" s="10">
        <v>0</v>
      </c>
      <c r="D240" s="2">
        <v>5</v>
      </c>
      <c r="E240" s="10">
        <v>1</v>
      </c>
      <c r="F240" s="2" t="s">
        <v>51</v>
      </c>
      <c r="G240" s="11">
        <v>232</v>
      </c>
      <c r="H240" s="12">
        <f>VLOOKUP(G240,[1]拯救机制!$U:$AA,4,FALSE)</f>
        <v>0</v>
      </c>
      <c r="I240" s="12">
        <f>VLOOKUP(G240,[1]拯救机制!$U:$AA,5,FALSE)</f>
        <v>30</v>
      </c>
      <c r="J240" s="12">
        <f>VLOOKUP(G240,[1]拯救机制!$U:$AA,6,FALSE)</f>
        <v>10</v>
      </c>
      <c r="K240" s="12">
        <f>VLOOKUP(G240,[1]拯救机制!$U:$AA,7,FALSE)</f>
        <v>50</v>
      </c>
      <c r="M240" s="3">
        <f>VLOOKUP($G240,[1]分数表!$P:$S,2,FALSE)</f>
        <v>3600</v>
      </c>
      <c r="N240" s="3">
        <f>VLOOKUP($G240,[1]分数表!$P:$S,3,FALSE)</f>
        <v>7300</v>
      </c>
      <c r="O240" s="3">
        <f>VLOOKUP($G240,[1]分数表!$P:$S,4,FALSE)</f>
        <v>10900</v>
      </c>
      <c r="P240" s="3">
        <v>150</v>
      </c>
      <c r="Q240" s="5">
        <v>90</v>
      </c>
      <c r="R240" s="3"/>
    </row>
    <row r="241" spans="1:18" x14ac:dyDescent="0.3">
      <c r="A241" s="10" t="s">
        <v>33</v>
      </c>
      <c r="B241" s="10">
        <v>233</v>
      </c>
      <c r="C241" s="10">
        <v>0</v>
      </c>
      <c r="D241" s="2">
        <v>5</v>
      </c>
      <c r="E241" s="10">
        <v>1</v>
      </c>
      <c r="F241" s="2" t="s">
        <v>51</v>
      </c>
      <c r="G241" s="11">
        <v>233</v>
      </c>
      <c r="H241" s="12">
        <f>VLOOKUP(G241,[1]拯救机制!$U:$AA,4,FALSE)</f>
        <v>0</v>
      </c>
      <c r="I241" s="12">
        <f>VLOOKUP(G241,[1]拯救机制!$U:$AA,5,FALSE)</f>
        <v>30</v>
      </c>
      <c r="J241" s="12">
        <f>VLOOKUP(G241,[1]拯救机制!$U:$AA,6,FALSE)</f>
        <v>10</v>
      </c>
      <c r="K241" s="12">
        <f>VLOOKUP(G241,[1]拯救机制!$U:$AA,7,FALSE)</f>
        <v>50</v>
      </c>
      <c r="M241" s="3">
        <f>VLOOKUP($G241,[1]分数表!$P:$S,2,FALSE)</f>
        <v>4400</v>
      </c>
      <c r="N241" s="3">
        <f>VLOOKUP($G241,[1]分数表!$P:$S,3,FALSE)</f>
        <v>8800</v>
      </c>
      <c r="O241" s="3">
        <f>VLOOKUP($G241,[1]分数表!$P:$S,4,FALSE)</f>
        <v>13200</v>
      </c>
      <c r="P241" s="3">
        <v>100</v>
      </c>
      <c r="Q241" s="5">
        <v>90</v>
      </c>
      <c r="R241" s="3"/>
    </row>
    <row r="242" spans="1:18" x14ac:dyDescent="0.3">
      <c r="A242" s="10" t="s">
        <v>33</v>
      </c>
      <c r="B242" s="10">
        <v>234</v>
      </c>
      <c r="C242" s="10">
        <v>0</v>
      </c>
      <c r="D242" s="2">
        <v>5</v>
      </c>
      <c r="E242" s="10">
        <v>1</v>
      </c>
      <c r="F242" s="2" t="s">
        <v>51</v>
      </c>
      <c r="G242" s="11">
        <v>234</v>
      </c>
      <c r="H242" s="12">
        <f>VLOOKUP(G242,[1]拯救机制!$U:$AA,4,FALSE)</f>
        <v>0</v>
      </c>
      <c r="I242" s="12">
        <f>VLOOKUP(G242,[1]拯救机制!$U:$AA,5,FALSE)</f>
        <v>30</v>
      </c>
      <c r="J242" s="12">
        <f>VLOOKUP(G242,[1]拯救机制!$U:$AA,6,FALSE)</f>
        <v>10</v>
      </c>
      <c r="K242" s="12">
        <f>VLOOKUP(G242,[1]拯救机制!$U:$AA,7,FALSE)</f>
        <v>50</v>
      </c>
      <c r="M242" s="3">
        <f>VLOOKUP($G242,[1]分数表!$P:$S,2,FALSE)</f>
        <v>2200</v>
      </c>
      <c r="N242" s="3">
        <f>VLOOKUP($G242,[1]分数表!$P:$S,3,FALSE)</f>
        <v>4300</v>
      </c>
      <c r="O242" s="3">
        <f>VLOOKUP($G242,[1]分数表!$P:$S,4,FALSE)</f>
        <v>6500</v>
      </c>
      <c r="P242" s="3">
        <v>100</v>
      </c>
      <c r="Q242" s="5">
        <v>90</v>
      </c>
      <c r="R242" s="3"/>
    </row>
    <row r="243" spans="1:18" x14ac:dyDescent="0.3">
      <c r="A243" s="10" t="s">
        <v>33</v>
      </c>
      <c r="B243" s="10">
        <v>235</v>
      </c>
      <c r="C243" s="10">
        <v>0</v>
      </c>
      <c r="D243" s="2">
        <v>15</v>
      </c>
      <c r="E243" s="10">
        <v>2</v>
      </c>
      <c r="F243" s="2" t="s">
        <v>51</v>
      </c>
      <c r="G243" s="11">
        <v>235</v>
      </c>
      <c r="H243" s="12">
        <f>VLOOKUP(G243,[1]拯救机制!$U:$AA,4,FALSE)</f>
        <v>0</v>
      </c>
      <c r="I243" s="12">
        <f>VLOOKUP(G243,[1]拯救机制!$U:$AA,5,FALSE)</f>
        <v>30</v>
      </c>
      <c r="J243" s="12">
        <f>VLOOKUP(G243,[1]拯救机制!$U:$AA,6,FALSE)</f>
        <v>10</v>
      </c>
      <c r="K243" s="12">
        <f>VLOOKUP(G243,[1]拯救机制!$U:$AA,7,FALSE)</f>
        <v>50</v>
      </c>
      <c r="M243" s="3">
        <f>VLOOKUP($G243,[1]分数表!$P:$S,2,FALSE)</f>
        <v>3600</v>
      </c>
      <c r="N243" s="3">
        <f>VLOOKUP($G243,[1]分数表!$P:$S,3,FALSE)</f>
        <v>7100</v>
      </c>
      <c r="O243" s="3">
        <f>VLOOKUP($G243,[1]分数表!$P:$S,4,FALSE)</f>
        <v>10700</v>
      </c>
      <c r="P243" s="3">
        <v>100</v>
      </c>
      <c r="Q243" s="5">
        <v>190</v>
      </c>
      <c r="R243" s="3"/>
    </row>
    <row r="244" spans="1:18" x14ac:dyDescent="0.3">
      <c r="A244" s="10" t="s">
        <v>33</v>
      </c>
      <c r="B244" s="10">
        <v>236</v>
      </c>
      <c r="C244" s="10">
        <v>0</v>
      </c>
      <c r="D244" s="2">
        <v>5</v>
      </c>
      <c r="E244" s="10">
        <v>1</v>
      </c>
      <c r="F244" s="2" t="s">
        <v>51</v>
      </c>
      <c r="G244" s="11">
        <v>236</v>
      </c>
      <c r="H244" s="12">
        <f>VLOOKUP(G244,[1]拯救机制!$U:$AA,4,FALSE)</f>
        <v>0</v>
      </c>
      <c r="I244" s="12">
        <f>VLOOKUP(G244,[1]拯救机制!$U:$AA,5,FALSE)</f>
        <v>30</v>
      </c>
      <c r="J244" s="12">
        <f>VLOOKUP(G244,[1]拯救机制!$U:$AA,6,FALSE)</f>
        <v>10</v>
      </c>
      <c r="K244" s="12">
        <f>VLOOKUP(G244,[1]拯救机制!$U:$AA,7,FALSE)</f>
        <v>50</v>
      </c>
      <c r="M244" s="3">
        <f>VLOOKUP($G244,[1]分数表!$P:$S,2,FALSE)</f>
        <v>3600</v>
      </c>
      <c r="N244" s="3">
        <f>VLOOKUP($G244,[1]分数表!$P:$S,3,FALSE)</f>
        <v>7100</v>
      </c>
      <c r="O244" s="3">
        <f>VLOOKUP($G244,[1]分数表!$P:$S,4,FALSE)</f>
        <v>10700</v>
      </c>
      <c r="P244" s="3">
        <v>100</v>
      </c>
      <c r="Q244" s="5">
        <v>90</v>
      </c>
      <c r="R244" s="3"/>
    </row>
    <row r="245" spans="1:18" x14ac:dyDescent="0.3">
      <c r="A245" s="10" t="s">
        <v>33</v>
      </c>
      <c r="B245" s="10">
        <v>237</v>
      </c>
      <c r="C245" s="10">
        <v>0</v>
      </c>
      <c r="D245" s="2">
        <v>5</v>
      </c>
      <c r="E245" s="10">
        <v>1</v>
      </c>
      <c r="F245" s="2" t="s">
        <v>51</v>
      </c>
      <c r="G245" s="11">
        <v>237</v>
      </c>
      <c r="H245" s="12">
        <f>VLOOKUP(G245,[1]拯救机制!$U:$AA,4,FALSE)</f>
        <v>0</v>
      </c>
      <c r="I245" s="12">
        <f>VLOOKUP(G245,[1]拯救机制!$U:$AA,5,FALSE)</f>
        <v>30</v>
      </c>
      <c r="J245" s="12">
        <f>VLOOKUP(G245,[1]拯救机制!$U:$AA,6,FALSE)</f>
        <v>10</v>
      </c>
      <c r="K245" s="12">
        <f>VLOOKUP(G245,[1]拯救机制!$U:$AA,7,FALSE)</f>
        <v>50</v>
      </c>
      <c r="M245" s="3">
        <f>VLOOKUP($G245,[1]分数表!$P:$S,2,FALSE)</f>
        <v>2000</v>
      </c>
      <c r="N245" s="3">
        <f>VLOOKUP($G245,[1]分数表!$P:$S,3,FALSE)</f>
        <v>3900</v>
      </c>
      <c r="O245" s="3">
        <f>VLOOKUP($G245,[1]分数表!$P:$S,4,FALSE)</f>
        <v>5900</v>
      </c>
      <c r="P245" s="3">
        <v>100</v>
      </c>
      <c r="Q245" s="5">
        <v>90</v>
      </c>
      <c r="R245" s="3"/>
    </row>
    <row r="246" spans="1:18" x14ac:dyDescent="0.3">
      <c r="A246" s="10" t="s">
        <v>33</v>
      </c>
      <c r="B246" s="10">
        <v>238</v>
      </c>
      <c r="C246" s="10">
        <v>0</v>
      </c>
      <c r="D246" s="2">
        <v>5</v>
      </c>
      <c r="E246" s="10">
        <v>1</v>
      </c>
      <c r="F246" s="2" t="s">
        <v>51</v>
      </c>
      <c r="G246" s="11">
        <v>238</v>
      </c>
      <c r="H246" s="12">
        <f>VLOOKUP(G246,[1]拯救机制!$U:$AA,4,FALSE)</f>
        <v>0</v>
      </c>
      <c r="I246" s="12">
        <f>VLOOKUP(G246,[1]拯救机制!$U:$AA,5,FALSE)</f>
        <v>30</v>
      </c>
      <c r="J246" s="12">
        <f>VLOOKUP(G246,[1]拯救机制!$U:$AA,6,FALSE)</f>
        <v>10</v>
      </c>
      <c r="K246" s="12">
        <f>VLOOKUP(G246,[1]拯救机制!$U:$AA,7,FALSE)</f>
        <v>50</v>
      </c>
      <c r="M246" s="3">
        <f>VLOOKUP($G246,[1]分数表!$P:$S,2,FALSE)</f>
        <v>3200</v>
      </c>
      <c r="N246" s="3">
        <f>VLOOKUP($G246,[1]分数表!$P:$S,3,FALSE)</f>
        <v>6400</v>
      </c>
      <c r="O246" s="3">
        <f>VLOOKUP($G246,[1]分数表!$P:$S,4,FALSE)</f>
        <v>9600</v>
      </c>
      <c r="P246" s="3">
        <v>100</v>
      </c>
      <c r="Q246" s="5">
        <v>90</v>
      </c>
      <c r="R246" s="3"/>
    </row>
    <row r="247" spans="1:18" x14ac:dyDescent="0.3">
      <c r="A247" s="10" t="s">
        <v>33</v>
      </c>
      <c r="B247" s="10">
        <v>239</v>
      </c>
      <c r="C247" s="10">
        <v>0</v>
      </c>
      <c r="D247" s="2">
        <v>25</v>
      </c>
      <c r="E247" s="10">
        <v>3</v>
      </c>
      <c r="F247" s="2" t="s">
        <v>51</v>
      </c>
      <c r="G247" s="11">
        <v>239</v>
      </c>
      <c r="H247" s="12">
        <f>VLOOKUP(G247,[1]拯救机制!$U:$AA,4,FALSE)</f>
        <v>0</v>
      </c>
      <c r="I247" s="12">
        <f>VLOOKUP(G247,[1]拯救机制!$U:$AA,5,FALSE)</f>
        <v>30</v>
      </c>
      <c r="J247" s="12">
        <f>VLOOKUP(G247,[1]拯救机制!$U:$AA,6,FALSE)</f>
        <v>10</v>
      </c>
      <c r="K247" s="12">
        <f>VLOOKUP(G247,[1]拯救机制!$U:$AA,7,FALSE)</f>
        <v>50</v>
      </c>
      <c r="M247" s="3">
        <f>VLOOKUP($G247,[1]分数表!$P:$S,2,FALSE)</f>
        <v>3400</v>
      </c>
      <c r="N247" s="3">
        <f>VLOOKUP($G247,[1]分数表!$P:$S,3,FALSE)</f>
        <v>6900</v>
      </c>
      <c r="O247" s="3">
        <f>VLOOKUP($G247,[1]分数表!$P:$S,4,FALSE)</f>
        <v>10300</v>
      </c>
      <c r="P247" s="3">
        <v>100</v>
      </c>
      <c r="Q247" s="5">
        <v>290</v>
      </c>
      <c r="R247" s="3"/>
    </row>
    <row r="248" spans="1:18" x14ac:dyDescent="0.3">
      <c r="A248" s="10" t="s">
        <v>33</v>
      </c>
      <c r="B248" s="10">
        <v>240</v>
      </c>
      <c r="C248" s="10">
        <v>0</v>
      </c>
      <c r="D248" s="2">
        <v>5</v>
      </c>
      <c r="E248" s="10">
        <v>1</v>
      </c>
      <c r="F248" s="2" t="s">
        <v>51</v>
      </c>
      <c r="G248" s="11">
        <v>240</v>
      </c>
      <c r="H248" s="12">
        <f>VLOOKUP(G248,[1]拯救机制!$U:$AA,4,FALSE)</f>
        <v>0</v>
      </c>
      <c r="I248" s="12">
        <f>VLOOKUP(G248,[1]拯救机制!$U:$AA,5,FALSE)</f>
        <v>30</v>
      </c>
      <c r="J248" s="12">
        <f>VLOOKUP(G248,[1]拯救机制!$U:$AA,6,FALSE)</f>
        <v>10</v>
      </c>
      <c r="K248" s="12">
        <f>VLOOKUP(G248,[1]拯救机制!$U:$AA,7,FALSE)</f>
        <v>50</v>
      </c>
      <c r="M248" s="3">
        <f>VLOOKUP($G248,[1]分数表!$P:$S,2,FALSE)</f>
        <v>3700</v>
      </c>
      <c r="N248" s="3">
        <f>VLOOKUP($G248,[1]分数表!$P:$S,3,FALSE)</f>
        <v>7500</v>
      </c>
      <c r="O248" s="3">
        <f>VLOOKUP($G248,[1]分数表!$P:$S,4,FALSE)</f>
        <v>11200</v>
      </c>
      <c r="P248" s="3">
        <v>100</v>
      </c>
      <c r="Q248" s="5">
        <v>90</v>
      </c>
      <c r="R248" s="3"/>
    </row>
    <row r="249" spans="1:18" x14ac:dyDescent="0.3">
      <c r="A249" s="10" t="s">
        <v>33</v>
      </c>
      <c r="B249" s="10">
        <v>241</v>
      </c>
      <c r="C249" s="10">
        <v>0</v>
      </c>
      <c r="D249" s="2">
        <v>5</v>
      </c>
      <c r="E249" s="10">
        <v>1</v>
      </c>
      <c r="F249" s="2" t="s">
        <v>51</v>
      </c>
      <c r="G249" s="11">
        <v>241</v>
      </c>
      <c r="H249" s="12">
        <f>VLOOKUP(G249,[1]拯救机制!$U:$AA,4,FALSE)</f>
        <v>0</v>
      </c>
      <c r="I249" s="12">
        <f>VLOOKUP(G249,[1]拯救机制!$U:$AA,5,FALSE)</f>
        <v>30</v>
      </c>
      <c r="J249" s="12">
        <f>VLOOKUP(G249,[1]拯救机制!$U:$AA,6,FALSE)</f>
        <v>10</v>
      </c>
      <c r="K249" s="12">
        <f>VLOOKUP(G249,[1]拯救机制!$U:$AA,7,FALSE)</f>
        <v>50</v>
      </c>
      <c r="M249" s="3">
        <f>VLOOKUP($G249,[1]分数表!$P:$S,2,FALSE)</f>
        <v>2400</v>
      </c>
      <c r="N249" s="3">
        <f>VLOOKUP($G249,[1]分数表!$P:$S,3,FALSE)</f>
        <v>4700</v>
      </c>
      <c r="O249" s="3">
        <f>VLOOKUP($G249,[1]分数表!$P:$S,4,FALSE)</f>
        <v>7100</v>
      </c>
      <c r="P249" s="3">
        <v>75</v>
      </c>
      <c r="Q249" s="5">
        <v>90</v>
      </c>
      <c r="R249" s="3"/>
    </row>
    <row r="250" spans="1:18" x14ac:dyDescent="0.3">
      <c r="A250" s="10" t="s">
        <v>33</v>
      </c>
      <c r="B250" s="10">
        <v>242</v>
      </c>
      <c r="C250" s="10">
        <v>0</v>
      </c>
      <c r="D250" s="2">
        <v>5</v>
      </c>
      <c r="E250" s="10">
        <v>1</v>
      </c>
      <c r="F250" s="2" t="s">
        <v>51</v>
      </c>
      <c r="G250" s="11">
        <v>242</v>
      </c>
      <c r="H250" s="12">
        <f>VLOOKUP(G250,[1]拯救机制!$U:$AA,4,FALSE)</f>
        <v>0</v>
      </c>
      <c r="I250" s="12">
        <f>VLOOKUP(G250,[1]拯救机制!$U:$AA,5,FALSE)</f>
        <v>30</v>
      </c>
      <c r="J250" s="12">
        <f>VLOOKUP(G250,[1]拯救机制!$U:$AA,6,FALSE)</f>
        <v>10</v>
      </c>
      <c r="K250" s="12">
        <f>VLOOKUP(G250,[1]拯救机制!$U:$AA,7,FALSE)</f>
        <v>50</v>
      </c>
      <c r="M250" s="3">
        <f>VLOOKUP($G250,[1]分数表!$P:$S,2,FALSE)</f>
        <v>3200</v>
      </c>
      <c r="N250" s="3">
        <f>VLOOKUP($G250,[1]分数表!$P:$S,3,FALSE)</f>
        <v>6300</v>
      </c>
      <c r="O250" s="3">
        <f>VLOOKUP($G250,[1]分数表!$P:$S,4,FALSE)</f>
        <v>9500</v>
      </c>
      <c r="P250" s="3">
        <v>100</v>
      </c>
      <c r="Q250" s="5">
        <v>90</v>
      </c>
      <c r="R250" s="3"/>
    </row>
    <row r="251" spans="1:18" x14ac:dyDescent="0.3">
      <c r="A251" s="10" t="s">
        <v>33</v>
      </c>
      <c r="B251" s="10">
        <v>243</v>
      </c>
      <c r="C251" s="10">
        <v>0</v>
      </c>
      <c r="D251" s="2">
        <v>5</v>
      </c>
      <c r="E251" s="10">
        <v>1</v>
      </c>
      <c r="F251" s="2" t="s">
        <v>51</v>
      </c>
      <c r="G251" s="11">
        <v>243</v>
      </c>
      <c r="H251" s="12">
        <f>VLOOKUP(G251,[1]拯救机制!$U:$AA,4,FALSE)</f>
        <v>0</v>
      </c>
      <c r="I251" s="12">
        <f>VLOOKUP(G251,[1]拯救机制!$U:$AA,5,FALSE)</f>
        <v>30</v>
      </c>
      <c r="J251" s="12">
        <f>VLOOKUP(G251,[1]拯救机制!$U:$AA,6,FALSE)</f>
        <v>10</v>
      </c>
      <c r="K251" s="12">
        <f>VLOOKUP(G251,[1]拯救机制!$U:$AA,7,FALSE)</f>
        <v>50</v>
      </c>
      <c r="M251" s="3">
        <f>VLOOKUP($G251,[1]分数表!$P:$S,2,FALSE)</f>
        <v>3700</v>
      </c>
      <c r="N251" s="3">
        <f>VLOOKUP($G251,[1]分数表!$P:$S,3,FALSE)</f>
        <v>7400</v>
      </c>
      <c r="O251" s="3">
        <f>VLOOKUP($G251,[1]分数表!$P:$S,4,FALSE)</f>
        <v>11100</v>
      </c>
      <c r="P251" s="3">
        <v>100</v>
      </c>
      <c r="Q251" s="5">
        <v>90</v>
      </c>
      <c r="R251" s="3"/>
    </row>
    <row r="252" spans="1:18" x14ac:dyDescent="0.3">
      <c r="A252" s="10" t="s">
        <v>33</v>
      </c>
      <c r="B252" s="10">
        <v>244</v>
      </c>
      <c r="C252" s="10">
        <v>0</v>
      </c>
      <c r="D252" s="2">
        <v>5</v>
      </c>
      <c r="E252" s="10">
        <v>1</v>
      </c>
      <c r="F252" s="2" t="s">
        <v>51</v>
      </c>
      <c r="G252" s="11">
        <v>244</v>
      </c>
      <c r="H252" s="12">
        <f>VLOOKUP(G252,[1]拯救机制!$U:$AA,4,FALSE)</f>
        <v>0</v>
      </c>
      <c r="I252" s="12">
        <f>VLOOKUP(G252,[1]拯救机制!$U:$AA,5,FALSE)</f>
        <v>30</v>
      </c>
      <c r="J252" s="12">
        <f>VLOOKUP(G252,[1]拯救机制!$U:$AA,6,FALSE)</f>
        <v>10</v>
      </c>
      <c r="K252" s="12">
        <f>VLOOKUP(G252,[1]拯救机制!$U:$AA,7,FALSE)</f>
        <v>50</v>
      </c>
      <c r="M252" s="3">
        <f>VLOOKUP($G252,[1]分数表!$P:$S,2,FALSE)</f>
        <v>2800</v>
      </c>
      <c r="N252" s="3">
        <f>VLOOKUP($G252,[1]分数表!$P:$S,3,FALSE)</f>
        <v>5500</v>
      </c>
      <c r="O252" s="3">
        <f>VLOOKUP($G252,[1]分数表!$P:$S,4,FALSE)</f>
        <v>8300</v>
      </c>
      <c r="P252" s="3">
        <v>100</v>
      </c>
      <c r="Q252" s="5">
        <v>90</v>
      </c>
      <c r="R252" s="3"/>
    </row>
    <row r="253" spans="1:18" x14ac:dyDescent="0.3">
      <c r="A253" s="10" t="s">
        <v>33</v>
      </c>
      <c r="B253" s="10">
        <v>245</v>
      </c>
      <c r="C253" s="10">
        <v>0</v>
      </c>
      <c r="D253" s="2">
        <v>15</v>
      </c>
      <c r="E253" s="10">
        <v>2</v>
      </c>
      <c r="F253" s="2" t="s">
        <v>51</v>
      </c>
      <c r="G253" s="11">
        <v>245</v>
      </c>
      <c r="H253" s="12">
        <f>VLOOKUP(G253,[1]拯救机制!$U:$AA,4,FALSE)</f>
        <v>0</v>
      </c>
      <c r="I253" s="12">
        <f>VLOOKUP(G253,[1]拯救机制!$U:$AA,5,FALSE)</f>
        <v>24</v>
      </c>
      <c r="J253" s="12">
        <f>VLOOKUP(G253,[1]拯救机制!$U:$AA,6,FALSE)</f>
        <v>10</v>
      </c>
      <c r="K253" s="12">
        <f>VLOOKUP(G253,[1]拯救机制!$U:$AA,7,FALSE)</f>
        <v>40</v>
      </c>
      <c r="M253" s="3">
        <f>VLOOKUP($G253,[1]分数表!$P:$S,2,FALSE)</f>
        <v>4300</v>
      </c>
      <c r="N253" s="3">
        <f>VLOOKUP($G253,[1]分数表!$P:$S,3,FALSE)</f>
        <v>8600</v>
      </c>
      <c r="O253" s="3">
        <f>VLOOKUP($G253,[1]分数表!$P:$S,4,FALSE)</f>
        <v>12900</v>
      </c>
      <c r="P253" s="3">
        <v>100</v>
      </c>
      <c r="Q253" s="5">
        <v>190</v>
      </c>
      <c r="R253" s="3"/>
    </row>
    <row r="254" spans="1:18" x14ac:dyDescent="0.3">
      <c r="A254" s="10" t="s">
        <v>33</v>
      </c>
      <c r="B254" s="10">
        <v>246</v>
      </c>
      <c r="C254" s="10">
        <v>0</v>
      </c>
      <c r="D254" s="2">
        <v>5</v>
      </c>
      <c r="E254" s="10">
        <v>1</v>
      </c>
      <c r="F254" s="2" t="s">
        <v>51</v>
      </c>
      <c r="G254" s="11">
        <v>246</v>
      </c>
      <c r="H254" s="12">
        <f>VLOOKUP(G254,[1]拯救机制!$U:$AA,4,FALSE)</f>
        <v>0</v>
      </c>
      <c r="I254" s="12">
        <f>VLOOKUP(G254,[1]拯救机制!$U:$AA,5,FALSE)</f>
        <v>24</v>
      </c>
      <c r="J254" s="12">
        <f>VLOOKUP(G254,[1]拯救机制!$U:$AA,6,FALSE)</f>
        <v>10</v>
      </c>
      <c r="K254" s="12">
        <f>VLOOKUP(G254,[1]拯救机制!$U:$AA,7,FALSE)</f>
        <v>40</v>
      </c>
      <c r="M254" s="3">
        <f>VLOOKUP($G254,[1]分数表!$P:$S,2,FALSE)</f>
        <v>4900</v>
      </c>
      <c r="N254" s="3">
        <f>VLOOKUP($G254,[1]分数表!$P:$S,3,FALSE)</f>
        <v>9900</v>
      </c>
      <c r="O254" s="3">
        <f>VLOOKUP($G254,[1]分数表!$P:$S,4,FALSE)</f>
        <v>14800</v>
      </c>
      <c r="P254" s="3">
        <v>100</v>
      </c>
      <c r="Q254" s="5">
        <v>90</v>
      </c>
      <c r="R254" s="3"/>
    </row>
    <row r="255" spans="1:18" x14ac:dyDescent="0.3">
      <c r="A255" s="10" t="s">
        <v>33</v>
      </c>
      <c r="B255" s="10">
        <v>247</v>
      </c>
      <c r="C255" s="10">
        <v>0</v>
      </c>
      <c r="D255" s="2">
        <v>5</v>
      </c>
      <c r="E255" s="10">
        <v>1</v>
      </c>
      <c r="F255" s="2" t="s">
        <v>51</v>
      </c>
      <c r="G255" s="11">
        <v>247</v>
      </c>
      <c r="H255" s="12">
        <f>VLOOKUP(G255,[1]拯救机制!$U:$AA,4,FALSE)</f>
        <v>0</v>
      </c>
      <c r="I255" s="12">
        <f>VLOOKUP(G255,[1]拯救机制!$U:$AA,5,FALSE)</f>
        <v>30</v>
      </c>
      <c r="J255" s="12">
        <f>VLOOKUP(G255,[1]拯救机制!$U:$AA,6,FALSE)</f>
        <v>10</v>
      </c>
      <c r="K255" s="12">
        <f>VLOOKUP(G255,[1]拯救机制!$U:$AA,7,FALSE)</f>
        <v>50</v>
      </c>
      <c r="M255" s="3">
        <f>VLOOKUP($G255,[1]分数表!$P:$S,2,FALSE)</f>
        <v>4500</v>
      </c>
      <c r="N255" s="3">
        <f>VLOOKUP($G255,[1]分数表!$P:$S,3,FALSE)</f>
        <v>8900</v>
      </c>
      <c r="O255" s="3">
        <f>VLOOKUP($G255,[1]分数表!$P:$S,4,FALSE)</f>
        <v>13400</v>
      </c>
      <c r="P255" s="3">
        <v>100</v>
      </c>
      <c r="Q255" s="5">
        <v>90</v>
      </c>
      <c r="R255" s="3"/>
    </row>
    <row r="256" spans="1:18" x14ac:dyDescent="0.3">
      <c r="A256" s="10" t="s">
        <v>33</v>
      </c>
      <c r="B256" s="10">
        <v>248</v>
      </c>
      <c r="C256" s="10">
        <v>0</v>
      </c>
      <c r="D256" s="2">
        <v>5</v>
      </c>
      <c r="E256" s="10">
        <v>1</v>
      </c>
      <c r="F256" s="2" t="s">
        <v>51</v>
      </c>
      <c r="G256" s="11">
        <v>248</v>
      </c>
      <c r="H256" s="12">
        <f>VLOOKUP(G256,[1]拯救机制!$U:$AA,4,FALSE)</f>
        <v>0</v>
      </c>
      <c r="I256" s="12">
        <f>VLOOKUP(G256,[1]拯救机制!$U:$AA,5,FALSE)</f>
        <v>30</v>
      </c>
      <c r="J256" s="12">
        <f>VLOOKUP(G256,[1]拯救机制!$U:$AA,6,FALSE)</f>
        <v>10</v>
      </c>
      <c r="K256" s="12">
        <f>VLOOKUP(G256,[1]拯救机制!$U:$AA,7,FALSE)</f>
        <v>50</v>
      </c>
      <c r="M256" s="3">
        <f>VLOOKUP($G256,[1]分数表!$P:$S,2,FALSE)</f>
        <v>4100</v>
      </c>
      <c r="N256" s="3">
        <f>VLOOKUP($G256,[1]分数表!$P:$S,3,FALSE)</f>
        <v>8100</v>
      </c>
      <c r="O256" s="3">
        <f>VLOOKUP($G256,[1]分数表!$P:$S,4,FALSE)</f>
        <v>12200</v>
      </c>
      <c r="P256" s="3">
        <v>100</v>
      </c>
      <c r="Q256" s="5">
        <v>90</v>
      </c>
      <c r="R256" s="3"/>
    </row>
    <row r="257" spans="1:18" x14ac:dyDescent="0.3">
      <c r="A257" s="10" t="s">
        <v>33</v>
      </c>
      <c r="B257" s="10">
        <v>249</v>
      </c>
      <c r="C257" s="10">
        <v>0</v>
      </c>
      <c r="D257" s="2">
        <v>25</v>
      </c>
      <c r="E257" s="10">
        <v>3</v>
      </c>
      <c r="F257" s="2" t="s">
        <v>51</v>
      </c>
      <c r="G257" s="11">
        <v>249</v>
      </c>
      <c r="H257" s="12">
        <f>VLOOKUP(G257,[1]拯救机制!$U:$AA,4,FALSE)</f>
        <v>0</v>
      </c>
      <c r="I257" s="12">
        <f>VLOOKUP(G257,[1]拯救机制!$U:$AA,5,FALSE)</f>
        <v>30</v>
      </c>
      <c r="J257" s="12">
        <f>VLOOKUP(G257,[1]拯救机制!$U:$AA,6,FALSE)</f>
        <v>10</v>
      </c>
      <c r="K257" s="12">
        <f>VLOOKUP(G257,[1]拯救机制!$U:$AA,7,FALSE)</f>
        <v>50</v>
      </c>
      <c r="M257" s="3">
        <f>VLOOKUP($G257,[1]分数表!$P:$S,2,FALSE)</f>
        <v>4400</v>
      </c>
      <c r="N257" s="3">
        <f>VLOOKUP($G257,[1]分数表!$P:$S,3,FALSE)</f>
        <v>8800</v>
      </c>
      <c r="O257" s="3">
        <f>VLOOKUP($G257,[1]分数表!$P:$S,4,FALSE)</f>
        <v>13200</v>
      </c>
      <c r="P257" s="3">
        <v>100</v>
      </c>
      <c r="Q257" s="5">
        <v>290</v>
      </c>
      <c r="R257" s="3"/>
    </row>
    <row r="258" spans="1:18" x14ac:dyDescent="0.3">
      <c r="A258" s="10" t="s">
        <v>33</v>
      </c>
      <c r="B258" s="10">
        <v>250</v>
      </c>
      <c r="C258" s="10">
        <v>0</v>
      </c>
      <c r="D258" s="2">
        <v>5</v>
      </c>
      <c r="E258" s="10">
        <v>1</v>
      </c>
      <c r="F258" s="2" t="s">
        <v>51</v>
      </c>
      <c r="G258" s="11">
        <v>250</v>
      </c>
      <c r="H258" s="12">
        <f>VLOOKUP(G258,[1]拯救机制!$U:$AA,4,FALSE)</f>
        <v>0</v>
      </c>
      <c r="I258" s="12">
        <f>VLOOKUP(G258,[1]拯救机制!$U:$AA,5,FALSE)</f>
        <v>30</v>
      </c>
      <c r="J258" s="12">
        <f>VLOOKUP(G258,[1]拯救机制!$U:$AA,6,FALSE)</f>
        <v>10</v>
      </c>
      <c r="K258" s="12">
        <f>VLOOKUP(G258,[1]拯救机制!$U:$AA,7,FALSE)</f>
        <v>50</v>
      </c>
      <c r="M258" s="3">
        <f>VLOOKUP($G258,[1]分数表!$P:$S,2,FALSE)</f>
        <v>4100</v>
      </c>
      <c r="N258" s="3">
        <f>VLOOKUP($G258,[1]分数表!$P:$S,3,FALSE)</f>
        <v>8100</v>
      </c>
      <c r="O258" s="3">
        <f>VLOOKUP($G258,[1]分数表!$P:$S,4,FALSE)</f>
        <v>12200</v>
      </c>
      <c r="P258" s="3">
        <v>100</v>
      </c>
      <c r="Q258" s="5">
        <v>90</v>
      </c>
      <c r="R258" s="3"/>
    </row>
    <row r="259" spans="1:18" x14ac:dyDescent="0.3">
      <c r="A259" s="10" t="s">
        <v>33</v>
      </c>
      <c r="B259" s="10">
        <v>251</v>
      </c>
      <c r="C259" s="10">
        <v>0</v>
      </c>
      <c r="D259" s="2">
        <v>5</v>
      </c>
      <c r="E259" s="10">
        <v>1</v>
      </c>
      <c r="F259" s="2" t="s">
        <v>51</v>
      </c>
      <c r="G259" s="11">
        <v>251</v>
      </c>
      <c r="H259" s="12">
        <f>VLOOKUP(G259,[1]拯救机制!$U:$AA,4,FALSE)</f>
        <v>0</v>
      </c>
      <c r="I259" s="12">
        <f>VLOOKUP(G259,[1]拯救机制!$U:$AA,5,FALSE)</f>
        <v>30</v>
      </c>
      <c r="J259" s="12">
        <f>VLOOKUP(G259,[1]拯救机制!$U:$AA,6,FALSE)</f>
        <v>10</v>
      </c>
      <c r="K259" s="12">
        <f>VLOOKUP(G259,[1]拯救机制!$U:$AA,7,FALSE)</f>
        <v>50</v>
      </c>
      <c r="M259" s="3">
        <f>VLOOKUP($G259,[1]分数表!$P:$S,2,FALSE)</f>
        <v>4400</v>
      </c>
      <c r="N259" s="3">
        <f>VLOOKUP($G259,[1]分数表!$P:$S,3,FALSE)</f>
        <v>8900</v>
      </c>
      <c r="O259" s="3">
        <f>VLOOKUP($G259,[1]分数表!$P:$S,4,FALSE)</f>
        <v>13300</v>
      </c>
      <c r="P259" s="3">
        <v>100</v>
      </c>
      <c r="Q259" s="5">
        <v>90</v>
      </c>
      <c r="R259" s="3"/>
    </row>
    <row r="260" spans="1:18" x14ac:dyDescent="0.3">
      <c r="A260" s="10" t="s">
        <v>33</v>
      </c>
      <c r="B260" s="10">
        <v>252</v>
      </c>
      <c r="C260" s="10">
        <v>0</v>
      </c>
      <c r="D260" s="2">
        <v>5</v>
      </c>
      <c r="E260" s="10">
        <v>1</v>
      </c>
      <c r="F260" s="2" t="s">
        <v>51</v>
      </c>
      <c r="G260" s="11">
        <v>252</v>
      </c>
      <c r="H260" s="12">
        <f>VLOOKUP(G260,[1]拯救机制!$U:$AA,4,FALSE)</f>
        <v>0</v>
      </c>
      <c r="I260" s="12">
        <f>VLOOKUP(G260,[1]拯救机制!$U:$AA,5,FALSE)</f>
        <v>24</v>
      </c>
      <c r="J260" s="12">
        <f>VLOOKUP(G260,[1]拯救机制!$U:$AA,6,FALSE)</f>
        <v>10</v>
      </c>
      <c r="K260" s="12">
        <f>VLOOKUP(G260,[1]拯救机制!$U:$AA,7,FALSE)</f>
        <v>40</v>
      </c>
      <c r="M260" s="3">
        <f>VLOOKUP($G260,[1]分数表!$P:$S,2,FALSE)</f>
        <v>5300</v>
      </c>
      <c r="N260" s="3">
        <f>VLOOKUP($G260,[1]分数表!$P:$S,3,FALSE)</f>
        <v>10700</v>
      </c>
      <c r="O260" s="3">
        <f>VLOOKUP($G260,[1]分数表!$P:$S,4,FALSE)</f>
        <v>16000</v>
      </c>
      <c r="P260" s="3">
        <v>100</v>
      </c>
      <c r="Q260" s="5">
        <v>90</v>
      </c>
      <c r="R260" s="3"/>
    </row>
    <row r="261" spans="1:18" x14ac:dyDescent="0.3">
      <c r="A261" s="10" t="s">
        <v>33</v>
      </c>
      <c r="B261" s="10">
        <v>253</v>
      </c>
      <c r="C261" s="10">
        <v>0</v>
      </c>
      <c r="D261" s="2">
        <v>5</v>
      </c>
      <c r="E261" s="10">
        <v>1</v>
      </c>
      <c r="F261" s="2" t="s">
        <v>51</v>
      </c>
      <c r="G261" s="11">
        <v>253</v>
      </c>
      <c r="H261" s="12">
        <f>VLOOKUP(G261,[1]拯救机制!$U:$AA,4,FALSE)</f>
        <v>0</v>
      </c>
      <c r="I261" s="12">
        <f>VLOOKUP(G261,[1]拯救机制!$U:$AA,5,FALSE)</f>
        <v>30</v>
      </c>
      <c r="J261" s="12">
        <f>VLOOKUP(G261,[1]拯救机制!$U:$AA,6,FALSE)</f>
        <v>10</v>
      </c>
      <c r="K261" s="12">
        <f>VLOOKUP(G261,[1]拯救机制!$U:$AA,7,FALSE)</f>
        <v>50</v>
      </c>
      <c r="M261" s="3">
        <f>VLOOKUP($G261,[1]分数表!$P:$S,2,FALSE)</f>
        <v>4800</v>
      </c>
      <c r="N261" s="3">
        <f>VLOOKUP($G261,[1]分数表!$P:$S,3,FALSE)</f>
        <v>9600</v>
      </c>
      <c r="O261" s="3">
        <f>VLOOKUP($G261,[1]分数表!$P:$S,4,FALSE)</f>
        <v>14400</v>
      </c>
      <c r="P261" s="3">
        <v>150</v>
      </c>
      <c r="Q261" s="5">
        <v>90</v>
      </c>
      <c r="R261" s="3"/>
    </row>
    <row r="262" spans="1:18" x14ac:dyDescent="0.3">
      <c r="A262" s="10" t="s">
        <v>33</v>
      </c>
      <c r="B262" s="10">
        <v>254</v>
      </c>
      <c r="C262" s="10">
        <v>0</v>
      </c>
      <c r="D262" s="2">
        <v>5</v>
      </c>
      <c r="E262" s="10">
        <v>1</v>
      </c>
      <c r="F262" s="2" t="s">
        <v>51</v>
      </c>
      <c r="G262" s="11">
        <v>254</v>
      </c>
      <c r="H262" s="12">
        <f>VLOOKUP(G262,[1]拯救机制!$U:$AA,4,FALSE)</f>
        <v>0</v>
      </c>
      <c r="I262" s="12">
        <f>VLOOKUP(G262,[1]拯救机制!$U:$AA,5,FALSE)</f>
        <v>24</v>
      </c>
      <c r="J262" s="12">
        <f>VLOOKUP(G262,[1]拯救机制!$U:$AA,6,FALSE)</f>
        <v>10</v>
      </c>
      <c r="K262" s="12">
        <f>VLOOKUP(G262,[1]拯救机制!$U:$AA,7,FALSE)</f>
        <v>40</v>
      </c>
      <c r="M262" s="3">
        <f>VLOOKUP($G262,[1]分数表!$P:$S,2,FALSE)</f>
        <v>3500</v>
      </c>
      <c r="N262" s="3">
        <f>VLOOKUP($G262,[1]分数表!$P:$S,3,FALSE)</f>
        <v>7000</v>
      </c>
      <c r="O262" s="3">
        <f>VLOOKUP($G262,[1]分数表!$P:$S,4,FALSE)</f>
        <v>10500</v>
      </c>
      <c r="P262" s="3">
        <v>100</v>
      </c>
      <c r="Q262" s="5">
        <v>90</v>
      </c>
      <c r="R262" s="3"/>
    </row>
    <row r="263" spans="1:18" x14ac:dyDescent="0.3">
      <c r="A263" s="10" t="s">
        <v>33</v>
      </c>
      <c r="B263" s="10">
        <v>255</v>
      </c>
      <c r="C263" s="10">
        <v>0</v>
      </c>
      <c r="D263" s="2">
        <v>15</v>
      </c>
      <c r="E263" s="10">
        <v>2</v>
      </c>
      <c r="F263" s="2" t="s">
        <v>51</v>
      </c>
      <c r="G263" s="11">
        <v>255</v>
      </c>
      <c r="H263" s="12">
        <f>VLOOKUP(G263,[1]拯救机制!$U:$AA,4,FALSE)</f>
        <v>0</v>
      </c>
      <c r="I263" s="12">
        <f>VLOOKUP(G263,[1]拯救机制!$U:$AA,5,FALSE)</f>
        <v>30</v>
      </c>
      <c r="J263" s="12">
        <f>VLOOKUP(G263,[1]拯救机制!$U:$AA,6,FALSE)</f>
        <v>10</v>
      </c>
      <c r="K263" s="12">
        <f>VLOOKUP(G263,[1]拯救机制!$U:$AA,7,FALSE)</f>
        <v>50</v>
      </c>
      <c r="M263" s="3">
        <f>VLOOKUP($G263,[1]分数表!$P:$S,2,FALSE)</f>
        <v>4200</v>
      </c>
      <c r="N263" s="3">
        <f>VLOOKUP($G263,[1]分数表!$P:$S,3,FALSE)</f>
        <v>8400</v>
      </c>
      <c r="O263" s="3">
        <f>VLOOKUP($G263,[1]分数表!$P:$S,4,FALSE)</f>
        <v>12600</v>
      </c>
      <c r="P263" s="3">
        <v>100</v>
      </c>
      <c r="Q263" s="5">
        <v>190</v>
      </c>
      <c r="R263" s="3"/>
    </row>
    <row r="264" spans="1:18" x14ac:dyDescent="0.3">
      <c r="A264" s="10" t="s">
        <v>33</v>
      </c>
      <c r="B264" s="10">
        <v>256</v>
      </c>
      <c r="C264" s="10">
        <v>0</v>
      </c>
      <c r="D264" s="2">
        <v>5</v>
      </c>
      <c r="E264" s="10">
        <v>1</v>
      </c>
      <c r="F264" s="2" t="s">
        <v>51</v>
      </c>
      <c r="G264" s="11">
        <v>256</v>
      </c>
      <c r="H264" s="12">
        <f>VLOOKUP(G264,[1]拯救机制!$U:$AA,4,FALSE)</f>
        <v>0</v>
      </c>
      <c r="I264" s="12">
        <f>VLOOKUP(G264,[1]拯救机制!$U:$AA,5,FALSE)</f>
        <v>30</v>
      </c>
      <c r="J264" s="12">
        <f>VLOOKUP(G264,[1]拯救机制!$U:$AA,6,FALSE)</f>
        <v>10</v>
      </c>
      <c r="K264" s="12">
        <f>VLOOKUP(G264,[1]拯救机制!$U:$AA,7,FALSE)</f>
        <v>50</v>
      </c>
      <c r="M264" s="3">
        <f>VLOOKUP($G264,[1]分数表!$P:$S,2,FALSE)</f>
        <v>4100</v>
      </c>
      <c r="N264" s="3">
        <f>VLOOKUP($G264,[1]分数表!$P:$S,3,FALSE)</f>
        <v>8100</v>
      </c>
      <c r="O264" s="3">
        <f>VLOOKUP($G264,[1]分数表!$P:$S,4,FALSE)</f>
        <v>12200</v>
      </c>
      <c r="P264" s="3">
        <v>150</v>
      </c>
      <c r="Q264" s="5">
        <v>90</v>
      </c>
      <c r="R264" s="3"/>
    </row>
    <row r="265" spans="1:18" x14ac:dyDescent="0.3">
      <c r="A265" s="10" t="s">
        <v>33</v>
      </c>
      <c r="B265" s="10">
        <v>257</v>
      </c>
      <c r="C265" s="10">
        <v>0</v>
      </c>
      <c r="D265" s="2">
        <v>5</v>
      </c>
      <c r="E265" s="10">
        <v>1</v>
      </c>
      <c r="F265" s="2" t="s">
        <v>51</v>
      </c>
      <c r="G265" s="11">
        <v>257</v>
      </c>
      <c r="H265" s="12">
        <f>VLOOKUP(G265,[1]拯救机制!$U:$AA,4,FALSE)</f>
        <v>0</v>
      </c>
      <c r="I265" s="12">
        <f>VLOOKUP(G265,[1]拯救机制!$U:$AA,5,FALSE)</f>
        <v>30</v>
      </c>
      <c r="J265" s="12">
        <f>VLOOKUP(G265,[1]拯救机制!$U:$AA,6,FALSE)</f>
        <v>10</v>
      </c>
      <c r="K265" s="12">
        <f>VLOOKUP(G265,[1]拯救机制!$U:$AA,7,FALSE)</f>
        <v>50</v>
      </c>
      <c r="M265" s="3">
        <f>VLOOKUP($G265,[1]分数表!$P:$S,2,FALSE)</f>
        <v>4000</v>
      </c>
      <c r="N265" s="3">
        <f>VLOOKUP($G265,[1]分数表!$P:$S,3,FALSE)</f>
        <v>8000</v>
      </c>
      <c r="O265" s="3">
        <f>VLOOKUP($G265,[1]分数表!$P:$S,4,FALSE)</f>
        <v>12000</v>
      </c>
      <c r="P265" s="3">
        <v>150</v>
      </c>
      <c r="Q265" s="5">
        <v>90</v>
      </c>
      <c r="R265" s="3"/>
    </row>
    <row r="266" spans="1:18" x14ac:dyDescent="0.3">
      <c r="A266" s="10" t="s">
        <v>33</v>
      </c>
      <c r="B266" s="10">
        <v>258</v>
      </c>
      <c r="C266" s="10">
        <v>0</v>
      </c>
      <c r="D266" s="2">
        <v>5</v>
      </c>
      <c r="E266" s="10">
        <v>1</v>
      </c>
      <c r="F266" s="2" t="s">
        <v>51</v>
      </c>
      <c r="G266" s="11">
        <v>258</v>
      </c>
      <c r="H266" s="12">
        <f>VLOOKUP(G266,[1]拯救机制!$U:$AA,4,FALSE)</f>
        <v>0</v>
      </c>
      <c r="I266" s="12">
        <f>VLOOKUP(G266,[1]拯救机制!$U:$AA,5,FALSE)</f>
        <v>30</v>
      </c>
      <c r="J266" s="12">
        <f>VLOOKUP(G266,[1]拯救机制!$U:$AA,6,FALSE)</f>
        <v>10</v>
      </c>
      <c r="K266" s="12">
        <f>VLOOKUP(G266,[1]拯救机制!$U:$AA,7,FALSE)</f>
        <v>50</v>
      </c>
      <c r="M266" s="3">
        <f>VLOOKUP($G266,[1]分数表!$P:$S,2,FALSE)</f>
        <v>4500</v>
      </c>
      <c r="N266" s="3">
        <f>VLOOKUP($G266,[1]分数表!$P:$S,3,FALSE)</f>
        <v>8900</v>
      </c>
      <c r="O266" s="3">
        <f>VLOOKUP($G266,[1]分数表!$P:$S,4,FALSE)</f>
        <v>13400</v>
      </c>
      <c r="P266" s="3">
        <v>100</v>
      </c>
      <c r="Q266" s="5">
        <v>90</v>
      </c>
      <c r="R266" s="3"/>
    </row>
    <row r="267" spans="1:18" x14ac:dyDescent="0.3">
      <c r="A267" s="10" t="s">
        <v>33</v>
      </c>
      <c r="B267" s="10">
        <v>259</v>
      </c>
      <c r="C267" s="10">
        <v>0</v>
      </c>
      <c r="D267" s="2">
        <v>25</v>
      </c>
      <c r="E267" s="10">
        <v>3</v>
      </c>
      <c r="F267" s="2" t="s">
        <v>51</v>
      </c>
      <c r="G267" s="11">
        <v>259</v>
      </c>
      <c r="H267" s="12">
        <f>VLOOKUP(G267,[1]拯救机制!$U:$AA,4,FALSE)</f>
        <v>0</v>
      </c>
      <c r="I267" s="12">
        <f>VLOOKUP(G267,[1]拯救机制!$U:$AA,5,FALSE)</f>
        <v>30</v>
      </c>
      <c r="J267" s="12">
        <f>VLOOKUP(G267,[1]拯救机制!$U:$AA,6,FALSE)</f>
        <v>10</v>
      </c>
      <c r="K267" s="12">
        <f>VLOOKUP(G267,[1]拯救机制!$U:$AA,7,FALSE)</f>
        <v>50</v>
      </c>
      <c r="M267" s="3">
        <f>VLOOKUP($G267,[1]分数表!$P:$S,2,FALSE)</f>
        <v>4400</v>
      </c>
      <c r="N267" s="3">
        <f>VLOOKUP($G267,[1]分数表!$P:$S,3,FALSE)</f>
        <v>8700</v>
      </c>
      <c r="O267" s="3">
        <f>VLOOKUP($G267,[1]分数表!$P:$S,4,FALSE)</f>
        <v>13100</v>
      </c>
      <c r="P267" s="3">
        <v>100</v>
      </c>
      <c r="Q267" s="5">
        <v>290</v>
      </c>
      <c r="R267" s="3"/>
    </row>
    <row r="268" spans="1:18" x14ac:dyDescent="0.3">
      <c r="A268" s="10" t="s">
        <v>33</v>
      </c>
      <c r="B268" s="10">
        <v>260</v>
      </c>
      <c r="C268" s="10">
        <v>0</v>
      </c>
      <c r="D268" s="2">
        <v>5</v>
      </c>
      <c r="E268" s="10">
        <v>1</v>
      </c>
      <c r="F268" s="2" t="s">
        <v>51</v>
      </c>
      <c r="G268" s="11">
        <v>260</v>
      </c>
      <c r="H268" s="12">
        <f>VLOOKUP(G268,[1]拯救机制!$U:$AA,4,FALSE)</f>
        <v>0</v>
      </c>
      <c r="I268" s="12">
        <f>VLOOKUP(G268,[1]拯救机制!$U:$AA,5,FALSE)</f>
        <v>24</v>
      </c>
      <c r="J268" s="12">
        <f>VLOOKUP(G268,[1]拯救机制!$U:$AA,6,FALSE)</f>
        <v>10</v>
      </c>
      <c r="K268" s="12">
        <f>VLOOKUP(G268,[1]拯救机制!$U:$AA,7,FALSE)</f>
        <v>40</v>
      </c>
      <c r="M268" s="3">
        <f>VLOOKUP($G268,[1]分数表!$P:$S,2,FALSE)</f>
        <v>4800</v>
      </c>
      <c r="N268" s="3">
        <f>VLOOKUP($G268,[1]分数表!$P:$S,3,FALSE)</f>
        <v>9700</v>
      </c>
      <c r="O268" s="3">
        <f>VLOOKUP($G268,[1]分数表!$P:$S,4,FALSE)</f>
        <v>14500</v>
      </c>
      <c r="P268" s="3">
        <v>100</v>
      </c>
      <c r="Q268" s="5">
        <v>90</v>
      </c>
      <c r="R268" s="3"/>
    </row>
    <row r="269" spans="1:18" x14ac:dyDescent="0.3">
      <c r="A269" s="10" t="s">
        <v>33</v>
      </c>
      <c r="B269" s="10">
        <v>261</v>
      </c>
      <c r="C269" s="10">
        <v>0</v>
      </c>
      <c r="D269" s="2">
        <v>5</v>
      </c>
      <c r="E269" s="10">
        <v>1</v>
      </c>
      <c r="F269" s="2" t="s">
        <v>51</v>
      </c>
      <c r="G269" s="11">
        <v>261</v>
      </c>
      <c r="H269" s="12">
        <f>VLOOKUP(G269,[1]拯救机制!$U:$AA,4,FALSE)</f>
        <v>0</v>
      </c>
      <c r="I269" s="12">
        <f>VLOOKUP(G269,[1]拯救机制!$U:$AA,5,FALSE)</f>
        <v>30</v>
      </c>
      <c r="J269" s="12">
        <f>VLOOKUP(G269,[1]拯救机制!$U:$AA,6,FALSE)</f>
        <v>10</v>
      </c>
      <c r="K269" s="12">
        <f>VLOOKUP(G269,[1]拯救机制!$U:$AA,7,FALSE)</f>
        <v>50</v>
      </c>
      <c r="M269" s="3">
        <f>VLOOKUP($G269,[1]分数表!$P:$S,2,FALSE)</f>
        <v>4400</v>
      </c>
      <c r="N269" s="3">
        <f>VLOOKUP($G269,[1]分数表!$P:$S,3,FALSE)</f>
        <v>8700</v>
      </c>
      <c r="O269" s="3">
        <f>VLOOKUP($G269,[1]分数表!$P:$S,4,FALSE)</f>
        <v>13100</v>
      </c>
      <c r="P269" s="3">
        <v>100</v>
      </c>
      <c r="Q269" s="5">
        <v>90</v>
      </c>
      <c r="R269" s="3"/>
    </row>
    <row r="270" spans="1:18" x14ac:dyDescent="0.3">
      <c r="A270" s="10" t="s">
        <v>33</v>
      </c>
      <c r="B270" s="10">
        <v>262</v>
      </c>
      <c r="C270" s="10">
        <v>0</v>
      </c>
      <c r="D270" s="2">
        <v>5</v>
      </c>
      <c r="E270" s="10">
        <v>1</v>
      </c>
      <c r="F270" s="2" t="s">
        <v>51</v>
      </c>
      <c r="G270" s="11">
        <v>262</v>
      </c>
      <c r="H270" s="12">
        <f>VLOOKUP(G270,[1]拯救机制!$U:$AA,4,FALSE)</f>
        <v>0</v>
      </c>
      <c r="I270" s="12">
        <f>VLOOKUP(G270,[1]拯救机制!$U:$AA,5,FALSE)</f>
        <v>30</v>
      </c>
      <c r="J270" s="12">
        <f>VLOOKUP(G270,[1]拯救机制!$U:$AA,6,FALSE)</f>
        <v>10</v>
      </c>
      <c r="K270" s="12">
        <f>VLOOKUP(G270,[1]拯救机制!$U:$AA,7,FALSE)</f>
        <v>50</v>
      </c>
      <c r="M270" s="3">
        <f>VLOOKUP($G270,[1]分数表!$P:$S,2,FALSE)</f>
        <v>5100</v>
      </c>
      <c r="N270" s="3">
        <f>VLOOKUP($G270,[1]分数表!$P:$S,3,FALSE)</f>
        <v>10200</v>
      </c>
      <c r="O270" s="3">
        <f>VLOOKUP($G270,[1]分数表!$P:$S,4,FALSE)</f>
        <v>15300</v>
      </c>
      <c r="P270" s="3">
        <v>100</v>
      </c>
      <c r="Q270" s="5">
        <v>90</v>
      </c>
      <c r="R270" s="3"/>
    </row>
    <row r="271" spans="1:18" x14ac:dyDescent="0.3">
      <c r="A271" s="10" t="s">
        <v>33</v>
      </c>
      <c r="B271" s="10">
        <v>263</v>
      </c>
      <c r="C271" s="10">
        <v>0</v>
      </c>
      <c r="D271" s="2">
        <v>5</v>
      </c>
      <c r="E271" s="10">
        <v>1</v>
      </c>
      <c r="F271" s="2" t="s">
        <v>51</v>
      </c>
      <c r="G271" s="11">
        <v>263</v>
      </c>
      <c r="H271" s="12">
        <f>VLOOKUP(G271,[1]拯救机制!$U:$AA,4,FALSE)</f>
        <v>0</v>
      </c>
      <c r="I271" s="12">
        <f>VLOOKUP(G271,[1]拯救机制!$U:$AA,5,FALSE)</f>
        <v>24</v>
      </c>
      <c r="J271" s="12">
        <f>VLOOKUP(G271,[1]拯救机制!$U:$AA,6,FALSE)</f>
        <v>10</v>
      </c>
      <c r="K271" s="12">
        <f>VLOOKUP(G271,[1]拯救机制!$U:$AA,7,FALSE)</f>
        <v>40</v>
      </c>
      <c r="M271" s="3">
        <f>VLOOKUP($G271,[1]分数表!$P:$S,2,FALSE)</f>
        <v>5500</v>
      </c>
      <c r="N271" s="3">
        <f>VLOOKUP($G271,[1]分数表!$P:$S,3,FALSE)</f>
        <v>11100</v>
      </c>
      <c r="O271" s="3">
        <f>VLOOKUP($G271,[1]分数表!$P:$S,4,FALSE)</f>
        <v>16600</v>
      </c>
      <c r="P271" s="3">
        <v>100</v>
      </c>
      <c r="Q271" s="5">
        <v>90</v>
      </c>
      <c r="R271" s="3"/>
    </row>
    <row r="272" spans="1:18" x14ac:dyDescent="0.3">
      <c r="A272" s="10" t="s">
        <v>33</v>
      </c>
      <c r="B272" s="10">
        <v>264</v>
      </c>
      <c r="C272" s="10">
        <v>0</v>
      </c>
      <c r="D272" s="2">
        <v>5</v>
      </c>
      <c r="E272" s="10">
        <v>1</v>
      </c>
      <c r="F272" s="2" t="s">
        <v>51</v>
      </c>
      <c r="G272" s="11">
        <v>264</v>
      </c>
      <c r="H272" s="12">
        <f>VLOOKUP(G272,[1]拯救机制!$U:$AA,4,FALSE)</f>
        <v>0</v>
      </c>
      <c r="I272" s="12">
        <f>VLOOKUP(G272,[1]拯救机制!$U:$AA,5,FALSE)</f>
        <v>30</v>
      </c>
      <c r="J272" s="12">
        <f>VLOOKUP(G272,[1]拯救机制!$U:$AA,6,FALSE)</f>
        <v>10</v>
      </c>
      <c r="K272" s="12">
        <f>VLOOKUP(G272,[1]拯救机制!$U:$AA,7,FALSE)</f>
        <v>50</v>
      </c>
      <c r="M272" s="3">
        <f>VLOOKUP($G272,[1]分数表!$P:$S,2,FALSE)</f>
        <v>2500</v>
      </c>
      <c r="N272" s="3">
        <f>VLOOKUP($G272,[1]分数表!$P:$S,3,FALSE)</f>
        <v>4900</v>
      </c>
      <c r="O272" s="3">
        <f>VLOOKUP($G272,[1]分数表!$P:$S,4,FALSE)</f>
        <v>7400</v>
      </c>
      <c r="P272" s="3">
        <v>100</v>
      </c>
      <c r="Q272" s="5">
        <v>90</v>
      </c>
      <c r="R272" s="3"/>
    </row>
    <row r="273" spans="1:18" x14ac:dyDescent="0.3">
      <c r="A273" s="10" t="s">
        <v>33</v>
      </c>
      <c r="B273" s="10">
        <v>265</v>
      </c>
      <c r="C273" s="10">
        <v>0</v>
      </c>
      <c r="D273" s="2">
        <v>15</v>
      </c>
      <c r="E273" s="10">
        <v>2</v>
      </c>
      <c r="F273" s="2" t="s">
        <v>51</v>
      </c>
      <c r="G273" s="11">
        <v>265</v>
      </c>
      <c r="H273" s="12">
        <f>VLOOKUP(G273,[1]拯救机制!$U:$AA,4,FALSE)</f>
        <v>0</v>
      </c>
      <c r="I273" s="12">
        <f>VLOOKUP(G273,[1]拯救机制!$U:$AA,5,FALSE)</f>
        <v>30</v>
      </c>
      <c r="J273" s="12">
        <f>VLOOKUP(G273,[1]拯救机制!$U:$AA,6,FALSE)</f>
        <v>10</v>
      </c>
      <c r="K273" s="12">
        <f>VLOOKUP(G273,[1]拯救机制!$U:$AA,7,FALSE)</f>
        <v>50</v>
      </c>
      <c r="M273" s="3">
        <f>VLOOKUP($G273,[1]分数表!$P:$S,2,FALSE)</f>
        <v>4600</v>
      </c>
      <c r="N273" s="3">
        <f>VLOOKUP($G273,[1]分数表!$P:$S,3,FALSE)</f>
        <v>9100</v>
      </c>
      <c r="O273" s="3">
        <f>VLOOKUP($G273,[1]分数表!$P:$S,4,FALSE)</f>
        <v>13700</v>
      </c>
      <c r="P273" s="3">
        <v>100</v>
      </c>
      <c r="Q273" s="5">
        <v>190</v>
      </c>
      <c r="R273" s="3"/>
    </row>
    <row r="274" spans="1:18" x14ac:dyDescent="0.3">
      <c r="A274" s="10" t="s">
        <v>33</v>
      </c>
      <c r="B274" s="10">
        <v>266</v>
      </c>
      <c r="C274" s="10">
        <v>0</v>
      </c>
      <c r="D274" s="2">
        <v>5</v>
      </c>
      <c r="E274" s="10">
        <v>1</v>
      </c>
      <c r="F274" s="2" t="s">
        <v>51</v>
      </c>
      <c r="G274" s="11">
        <v>266</v>
      </c>
      <c r="H274" s="12">
        <f>VLOOKUP(G274,[1]拯救机制!$U:$AA,4,FALSE)</f>
        <v>0</v>
      </c>
      <c r="I274" s="12">
        <f>VLOOKUP(G274,[1]拯救机制!$U:$AA,5,FALSE)</f>
        <v>30</v>
      </c>
      <c r="J274" s="12">
        <f>VLOOKUP(G274,[1]拯救机制!$U:$AA,6,FALSE)</f>
        <v>10</v>
      </c>
      <c r="K274" s="12">
        <f>VLOOKUP(G274,[1]拯救机制!$U:$AA,7,FALSE)</f>
        <v>50</v>
      </c>
      <c r="M274" s="3">
        <f>VLOOKUP($G274,[1]分数表!$P:$S,2,FALSE)</f>
        <v>3700</v>
      </c>
      <c r="N274" s="3">
        <f>VLOOKUP($G274,[1]分数表!$P:$S,3,FALSE)</f>
        <v>7400</v>
      </c>
      <c r="O274" s="3">
        <f>VLOOKUP($G274,[1]分数表!$P:$S,4,FALSE)</f>
        <v>11100</v>
      </c>
      <c r="P274" s="3">
        <v>100</v>
      </c>
      <c r="Q274" s="5">
        <v>90</v>
      </c>
      <c r="R274" s="3"/>
    </row>
    <row r="275" spans="1:18" x14ac:dyDescent="0.3">
      <c r="A275" s="10" t="s">
        <v>33</v>
      </c>
      <c r="B275" s="10">
        <v>267</v>
      </c>
      <c r="C275" s="10">
        <v>0</v>
      </c>
      <c r="D275" s="2">
        <v>5</v>
      </c>
      <c r="E275" s="10">
        <v>1</v>
      </c>
      <c r="F275" s="2" t="s">
        <v>51</v>
      </c>
      <c r="G275" s="11">
        <v>267</v>
      </c>
      <c r="H275" s="12">
        <f>VLOOKUP(G275,[1]拯救机制!$U:$AA,4,FALSE)</f>
        <v>0</v>
      </c>
      <c r="I275" s="12">
        <f>VLOOKUP(G275,[1]拯救机制!$U:$AA,5,FALSE)</f>
        <v>30</v>
      </c>
      <c r="J275" s="12">
        <f>VLOOKUP(G275,[1]拯救机制!$U:$AA,6,FALSE)</f>
        <v>10</v>
      </c>
      <c r="K275" s="12">
        <f>VLOOKUP(G275,[1]拯救机制!$U:$AA,7,FALSE)</f>
        <v>50</v>
      </c>
      <c r="M275" s="3">
        <f>VLOOKUP($G275,[1]分数表!$P:$S,2,FALSE)</f>
        <v>3800</v>
      </c>
      <c r="N275" s="3">
        <f>VLOOKUP($G275,[1]分数表!$P:$S,3,FALSE)</f>
        <v>7600</v>
      </c>
      <c r="O275" s="3">
        <f>VLOOKUP($G275,[1]分数表!$P:$S,4,FALSE)</f>
        <v>11400</v>
      </c>
      <c r="P275" s="3">
        <v>100</v>
      </c>
      <c r="Q275" s="5">
        <v>90</v>
      </c>
      <c r="R275" s="3"/>
    </row>
    <row r="276" spans="1:18" x14ac:dyDescent="0.3">
      <c r="A276" s="10" t="s">
        <v>33</v>
      </c>
      <c r="B276" s="10">
        <v>268</v>
      </c>
      <c r="C276" s="10">
        <v>0</v>
      </c>
      <c r="D276" s="2">
        <v>5</v>
      </c>
      <c r="E276" s="10">
        <v>1</v>
      </c>
      <c r="F276" s="2" t="s">
        <v>51</v>
      </c>
      <c r="G276" s="11">
        <v>268</v>
      </c>
      <c r="H276" s="12">
        <f>VLOOKUP(G276,[1]拯救机制!$U:$AA,4,FALSE)</f>
        <v>0</v>
      </c>
      <c r="I276" s="12">
        <f>VLOOKUP(G276,[1]拯救机制!$U:$AA,5,FALSE)</f>
        <v>30</v>
      </c>
      <c r="J276" s="12">
        <f>VLOOKUP(G276,[1]拯救机制!$U:$AA,6,FALSE)</f>
        <v>10</v>
      </c>
      <c r="K276" s="12">
        <f>VLOOKUP(G276,[1]拯救机制!$U:$AA,7,FALSE)</f>
        <v>50</v>
      </c>
      <c r="M276" s="3">
        <f>VLOOKUP($G276,[1]分数表!$P:$S,2,FALSE)</f>
        <v>3400</v>
      </c>
      <c r="N276" s="3">
        <f>VLOOKUP($G276,[1]分数表!$P:$S,3,FALSE)</f>
        <v>6700</v>
      </c>
      <c r="O276" s="3">
        <f>VLOOKUP($G276,[1]分数表!$P:$S,4,FALSE)</f>
        <v>10100</v>
      </c>
      <c r="P276" s="3">
        <v>100</v>
      </c>
      <c r="Q276" s="5">
        <v>90</v>
      </c>
      <c r="R276" s="3"/>
    </row>
    <row r="277" spans="1:18" x14ac:dyDescent="0.3">
      <c r="A277" s="10" t="s">
        <v>33</v>
      </c>
      <c r="B277" s="10">
        <v>269</v>
      </c>
      <c r="C277" s="10">
        <v>0</v>
      </c>
      <c r="D277" s="2">
        <v>25</v>
      </c>
      <c r="E277" s="10">
        <v>3</v>
      </c>
      <c r="F277" s="2" t="s">
        <v>51</v>
      </c>
      <c r="G277" s="11">
        <v>269</v>
      </c>
      <c r="H277" s="12">
        <f>VLOOKUP(G277,[1]拯救机制!$U:$AA,4,FALSE)</f>
        <v>0</v>
      </c>
      <c r="I277" s="12">
        <f>VLOOKUP(G277,[1]拯救机制!$U:$AA,5,FALSE)</f>
        <v>24</v>
      </c>
      <c r="J277" s="12">
        <f>VLOOKUP(G277,[1]拯救机制!$U:$AA,6,FALSE)</f>
        <v>10</v>
      </c>
      <c r="K277" s="12">
        <f>VLOOKUP(G277,[1]拯救机制!$U:$AA,7,FALSE)</f>
        <v>40</v>
      </c>
      <c r="M277" s="3">
        <f>VLOOKUP($G277,[1]分数表!$P:$S,2,FALSE)</f>
        <v>5100</v>
      </c>
      <c r="N277" s="3">
        <f>VLOOKUP($G277,[1]分数表!$P:$S,3,FALSE)</f>
        <v>10200</v>
      </c>
      <c r="O277" s="3">
        <f>VLOOKUP($G277,[1]分数表!$P:$S,4,FALSE)</f>
        <v>15300</v>
      </c>
      <c r="P277" s="3">
        <v>100</v>
      </c>
      <c r="Q277" s="5">
        <v>290</v>
      </c>
      <c r="R277" s="3"/>
    </row>
    <row r="278" spans="1:18" x14ac:dyDescent="0.3">
      <c r="A278" s="10" t="s">
        <v>33</v>
      </c>
      <c r="B278" s="10">
        <v>270</v>
      </c>
      <c r="C278" s="10">
        <v>0</v>
      </c>
      <c r="D278" s="2">
        <v>5</v>
      </c>
      <c r="E278" s="10">
        <v>1</v>
      </c>
      <c r="F278" s="2" t="s">
        <v>51</v>
      </c>
      <c r="G278" s="11">
        <v>270</v>
      </c>
      <c r="H278" s="12">
        <f>VLOOKUP(G278,[1]拯救机制!$U:$AA,4,FALSE)</f>
        <v>0</v>
      </c>
      <c r="I278" s="12">
        <f>VLOOKUP(G278,[1]拯救机制!$U:$AA,5,FALSE)</f>
        <v>30</v>
      </c>
      <c r="J278" s="12">
        <f>VLOOKUP(G278,[1]拯救机制!$U:$AA,6,FALSE)</f>
        <v>10</v>
      </c>
      <c r="K278" s="12">
        <f>VLOOKUP(G278,[1]拯救机制!$U:$AA,7,FALSE)</f>
        <v>50</v>
      </c>
      <c r="M278" s="3">
        <f>VLOOKUP($G278,[1]分数表!$P:$S,2,FALSE)</f>
        <v>3700</v>
      </c>
      <c r="N278" s="3">
        <f>VLOOKUP($G278,[1]分数表!$P:$S,3,FALSE)</f>
        <v>7300</v>
      </c>
      <c r="O278" s="3">
        <f>VLOOKUP($G278,[1]分数表!$P:$S,4,FALSE)</f>
        <v>11000</v>
      </c>
      <c r="P278" s="3">
        <v>100</v>
      </c>
      <c r="Q278" s="5">
        <v>90</v>
      </c>
      <c r="R278" s="3"/>
    </row>
    <row r="279" spans="1:18" x14ac:dyDescent="0.3">
      <c r="A279" s="10" t="s">
        <v>33</v>
      </c>
      <c r="B279" s="10">
        <v>271</v>
      </c>
      <c r="C279" s="10">
        <v>0</v>
      </c>
      <c r="D279" s="2">
        <v>5</v>
      </c>
      <c r="E279" s="10">
        <v>1</v>
      </c>
      <c r="F279" s="2" t="s">
        <v>51</v>
      </c>
      <c r="G279" s="11">
        <v>271</v>
      </c>
      <c r="H279" s="12">
        <f>VLOOKUP(G279,[1]拯救机制!$U:$AA,4,FALSE)</f>
        <v>0</v>
      </c>
      <c r="I279" s="12">
        <f>VLOOKUP(G279,[1]拯救机制!$U:$AA,5,FALSE)</f>
        <v>24</v>
      </c>
      <c r="J279" s="12">
        <f>VLOOKUP(G279,[1]拯救机制!$U:$AA,6,FALSE)</f>
        <v>10</v>
      </c>
      <c r="K279" s="12">
        <f>VLOOKUP(G279,[1]拯救机制!$U:$AA,7,FALSE)</f>
        <v>40</v>
      </c>
      <c r="M279" s="3">
        <f>VLOOKUP($G279,[1]分数表!$P:$S,2,FALSE)</f>
        <v>4600</v>
      </c>
      <c r="N279" s="3">
        <f>VLOOKUP($G279,[1]分数表!$P:$S,3,FALSE)</f>
        <v>9300</v>
      </c>
      <c r="O279" s="3">
        <f>VLOOKUP($G279,[1]分数表!$P:$S,4,FALSE)</f>
        <v>13900</v>
      </c>
      <c r="P279" s="3">
        <v>100</v>
      </c>
      <c r="Q279" s="5">
        <v>90</v>
      </c>
      <c r="R279" s="3"/>
    </row>
    <row r="280" spans="1:18" x14ac:dyDescent="0.3">
      <c r="A280" s="10" t="s">
        <v>33</v>
      </c>
      <c r="B280" s="10">
        <v>272</v>
      </c>
      <c r="C280" s="10">
        <v>0</v>
      </c>
      <c r="D280" s="2">
        <v>5</v>
      </c>
      <c r="E280" s="10">
        <v>1</v>
      </c>
      <c r="F280" s="2" t="s">
        <v>51</v>
      </c>
      <c r="G280" s="11">
        <v>272</v>
      </c>
      <c r="H280" s="12">
        <f>VLOOKUP(G280,[1]拯救机制!$U:$AA,4,FALSE)</f>
        <v>0</v>
      </c>
      <c r="I280" s="12">
        <f>VLOOKUP(G280,[1]拯救机制!$U:$AA,5,FALSE)</f>
        <v>30</v>
      </c>
      <c r="J280" s="12">
        <f>VLOOKUP(G280,[1]拯救机制!$U:$AA,6,FALSE)</f>
        <v>10</v>
      </c>
      <c r="K280" s="12">
        <f>VLOOKUP(G280,[1]拯救机制!$U:$AA,7,FALSE)</f>
        <v>50</v>
      </c>
      <c r="M280" s="3">
        <f>VLOOKUP($G280,[1]分数表!$P:$S,2,FALSE)</f>
        <v>4100</v>
      </c>
      <c r="N280" s="3">
        <f>VLOOKUP($G280,[1]分数表!$P:$S,3,FALSE)</f>
        <v>8300</v>
      </c>
      <c r="O280" s="3">
        <f>VLOOKUP($G280,[1]分数表!$P:$S,4,FALSE)</f>
        <v>12400</v>
      </c>
      <c r="P280" s="3">
        <v>100</v>
      </c>
      <c r="Q280" s="5">
        <v>90</v>
      </c>
      <c r="R280" s="3"/>
    </row>
    <row r="281" spans="1:18" x14ac:dyDescent="0.3">
      <c r="A281" s="10" t="s">
        <v>33</v>
      </c>
      <c r="B281" s="10">
        <v>273</v>
      </c>
      <c r="C281" s="10">
        <v>0</v>
      </c>
      <c r="D281" s="2">
        <v>5</v>
      </c>
      <c r="E281" s="10">
        <v>1</v>
      </c>
      <c r="F281" s="2" t="s">
        <v>51</v>
      </c>
      <c r="G281" s="11">
        <v>273</v>
      </c>
      <c r="H281" s="12">
        <f>VLOOKUP(G281,[1]拯救机制!$U:$AA,4,FALSE)</f>
        <v>0</v>
      </c>
      <c r="I281" s="12">
        <f>VLOOKUP(G281,[1]拯救机制!$U:$AA,5,FALSE)</f>
        <v>30</v>
      </c>
      <c r="J281" s="12">
        <f>VLOOKUP(G281,[1]拯救机制!$U:$AA,6,FALSE)</f>
        <v>10</v>
      </c>
      <c r="K281" s="12">
        <f>VLOOKUP(G281,[1]拯救机制!$U:$AA,7,FALSE)</f>
        <v>50</v>
      </c>
      <c r="M281" s="3">
        <f>VLOOKUP($G281,[1]分数表!$P:$S,2,FALSE)</f>
        <v>6000</v>
      </c>
      <c r="N281" s="3">
        <f>VLOOKUP($G281,[1]分数表!$P:$S,3,FALSE)</f>
        <v>12000</v>
      </c>
      <c r="O281" s="3">
        <f>VLOOKUP($G281,[1]分数表!$P:$S,4,FALSE)</f>
        <v>18000</v>
      </c>
      <c r="P281" s="3">
        <v>100</v>
      </c>
      <c r="Q281" s="5">
        <v>90</v>
      </c>
      <c r="R281" s="3"/>
    </row>
    <row r="282" spans="1:18" x14ac:dyDescent="0.3">
      <c r="A282" s="10" t="s">
        <v>33</v>
      </c>
      <c r="B282" s="10">
        <v>274</v>
      </c>
      <c r="C282" s="10">
        <v>0</v>
      </c>
      <c r="D282" s="2">
        <v>5</v>
      </c>
      <c r="E282" s="10">
        <v>1</v>
      </c>
      <c r="F282" s="2" t="s">
        <v>51</v>
      </c>
      <c r="G282" s="11">
        <v>274</v>
      </c>
      <c r="H282" s="12">
        <f>VLOOKUP(G282,[1]拯救机制!$U:$AA,4,FALSE)</f>
        <v>0</v>
      </c>
      <c r="I282" s="12">
        <f>VLOOKUP(G282,[1]拯救机制!$U:$AA,5,FALSE)</f>
        <v>30</v>
      </c>
      <c r="J282" s="12">
        <f>VLOOKUP(G282,[1]拯救机制!$U:$AA,6,FALSE)</f>
        <v>10</v>
      </c>
      <c r="K282" s="12">
        <f>VLOOKUP(G282,[1]拯救机制!$U:$AA,7,FALSE)</f>
        <v>50</v>
      </c>
      <c r="M282" s="3">
        <f>VLOOKUP($G282,[1]分数表!$P:$S,2,FALSE)</f>
        <v>4700</v>
      </c>
      <c r="N282" s="3">
        <f>VLOOKUP($G282,[1]分数表!$P:$S,3,FALSE)</f>
        <v>9300</v>
      </c>
      <c r="O282" s="3">
        <f>VLOOKUP($G282,[1]分数表!$P:$S,4,FALSE)</f>
        <v>14000</v>
      </c>
      <c r="P282" s="3">
        <v>100</v>
      </c>
      <c r="Q282" s="5">
        <v>90</v>
      </c>
      <c r="R282" s="3"/>
    </row>
    <row r="283" spans="1:18" x14ac:dyDescent="0.3">
      <c r="A283" s="10" t="s">
        <v>33</v>
      </c>
      <c r="B283" s="10">
        <v>275</v>
      </c>
      <c r="C283" s="10">
        <v>0</v>
      </c>
      <c r="D283" s="2">
        <v>15</v>
      </c>
      <c r="E283" s="10">
        <v>2</v>
      </c>
      <c r="F283" s="2" t="s">
        <v>51</v>
      </c>
      <c r="G283" s="11">
        <v>275</v>
      </c>
      <c r="H283" s="12">
        <f>VLOOKUP(G283,[1]拯救机制!$U:$AA,4,FALSE)</f>
        <v>0</v>
      </c>
      <c r="I283" s="12">
        <f>VLOOKUP(G283,[1]拯救机制!$U:$AA,5,FALSE)</f>
        <v>24</v>
      </c>
      <c r="J283" s="12">
        <f>VLOOKUP(G283,[1]拯救机制!$U:$AA,6,FALSE)</f>
        <v>10</v>
      </c>
      <c r="K283" s="12">
        <f>VLOOKUP(G283,[1]拯救机制!$U:$AA,7,FALSE)</f>
        <v>40</v>
      </c>
      <c r="M283" s="3">
        <f>VLOOKUP($G283,[1]分数表!$P:$S,2,FALSE)</f>
        <v>4700</v>
      </c>
      <c r="N283" s="3">
        <f>VLOOKUP($G283,[1]分数表!$P:$S,3,FALSE)</f>
        <v>9300</v>
      </c>
      <c r="O283" s="3">
        <f>VLOOKUP($G283,[1]分数表!$P:$S,4,FALSE)</f>
        <v>14000</v>
      </c>
      <c r="P283" s="3">
        <v>100</v>
      </c>
      <c r="Q283" s="5">
        <v>190</v>
      </c>
      <c r="R283" s="3"/>
    </row>
    <row r="284" spans="1:18" x14ac:dyDescent="0.3">
      <c r="A284" s="10" t="s">
        <v>33</v>
      </c>
      <c r="B284" s="10">
        <v>276</v>
      </c>
      <c r="C284" s="10">
        <v>0</v>
      </c>
      <c r="D284" s="2">
        <v>5</v>
      </c>
      <c r="E284" s="10">
        <v>1</v>
      </c>
      <c r="F284" s="2" t="s">
        <v>51</v>
      </c>
      <c r="G284" s="11">
        <v>276</v>
      </c>
      <c r="H284" s="12">
        <f>VLOOKUP(G284,[1]拯救机制!$U:$AA,4,FALSE)</f>
        <v>0</v>
      </c>
      <c r="I284" s="12">
        <f>VLOOKUP(G284,[1]拯救机制!$U:$AA,5,FALSE)</f>
        <v>24</v>
      </c>
      <c r="J284" s="12">
        <f>VLOOKUP(G284,[1]拯救机制!$U:$AA,6,FALSE)</f>
        <v>10</v>
      </c>
      <c r="K284" s="12">
        <f>VLOOKUP(G284,[1]拯救机制!$U:$AA,7,FALSE)</f>
        <v>40</v>
      </c>
      <c r="M284" s="3">
        <f>VLOOKUP($G284,[1]分数表!$P:$S,2,FALSE)</f>
        <v>3100</v>
      </c>
      <c r="N284" s="3">
        <f>VLOOKUP($G284,[1]分数表!$P:$S,3,FALSE)</f>
        <v>6200</v>
      </c>
      <c r="O284" s="3">
        <f>VLOOKUP($G284,[1]分数表!$P:$S,4,FALSE)</f>
        <v>9300</v>
      </c>
      <c r="P284" s="3">
        <v>100</v>
      </c>
      <c r="Q284" s="5">
        <v>90</v>
      </c>
      <c r="R284" s="3"/>
    </row>
    <row r="285" spans="1:18" x14ac:dyDescent="0.3">
      <c r="A285" s="10" t="s">
        <v>33</v>
      </c>
      <c r="B285" s="10">
        <v>277</v>
      </c>
      <c r="C285" s="10">
        <v>0</v>
      </c>
      <c r="D285" s="2">
        <v>5</v>
      </c>
      <c r="E285" s="10">
        <v>1</v>
      </c>
      <c r="F285" s="2" t="s">
        <v>51</v>
      </c>
      <c r="G285" s="11">
        <v>277</v>
      </c>
      <c r="H285" s="12">
        <f>VLOOKUP(G285,[1]拯救机制!$U:$AA,4,FALSE)</f>
        <v>0</v>
      </c>
      <c r="I285" s="12">
        <f>VLOOKUP(G285,[1]拯救机制!$U:$AA,5,FALSE)</f>
        <v>30</v>
      </c>
      <c r="J285" s="12">
        <f>VLOOKUP(G285,[1]拯救机制!$U:$AA,6,FALSE)</f>
        <v>10</v>
      </c>
      <c r="K285" s="12">
        <f>VLOOKUP(G285,[1]拯救机制!$U:$AA,7,FALSE)</f>
        <v>50</v>
      </c>
      <c r="M285" s="3">
        <f>VLOOKUP($G285,[1]分数表!$P:$S,2,FALSE)</f>
        <v>5500</v>
      </c>
      <c r="N285" s="3">
        <f>VLOOKUP($G285,[1]分数表!$P:$S,3,FALSE)</f>
        <v>11100</v>
      </c>
      <c r="O285" s="3">
        <f>VLOOKUP($G285,[1]分数表!$P:$S,4,FALSE)</f>
        <v>16600</v>
      </c>
      <c r="P285" s="3">
        <v>100</v>
      </c>
      <c r="Q285" s="5">
        <v>90</v>
      </c>
      <c r="R285" s="3"/>
    </row>
    <row r="286" spans="1:18" x14ac:dyDescent="0.3">
      <c r="A286" s="10" t="s">
        <v>33</v>
      </c>
      <c r="B286" s="10">
        <v>278</v>
      </c>
      <c r="C286" s="10">
        <v>0</v>
      </c>
      <c r="D286" s="2">
        <v>5</v>
      </c>
      <c r="E286" s="10">
        <v>1</v>
      </c>
      <c r="F286" s="2" t="s">
        <v>51</v>
      </c>
      <c r="G286" s="11">
        <v>278</v>
      </c>
      <c r="H286" s="12">
        <f>VLOOKUP(G286,[1]拯救机制!$U:$AA,4,FALSE)</f>
        <v>0</v>
      </c>
      <c r="I286" s="12">
        <f>VLOOKUP(G286,[1]拯救机制!$U:$AA,5,FALSE)</f>
        <v>30</v>
      </c>
      <c r="J286" s="12">
        <f>VLOOKUP(G286,[1]拯救机制!$U:$AA,6,FALSE)</f>
        <v>10</v>
      </c>
      <c r="K286" s="12">
        <f>VLOOKUP(G286,[1]拯救机制!$U:$AA,7,FALSE)</f>
        <v>50</v>
      </c>
      <c r="M286" s="3">
        <f>VLOOKUP($G286,[1]分数表!$P:$S,2,FALSE)</f>
        <v>4200</v>
      </c>
      <c r="N286" s="3">
        <f>VLOOKUP($G286,[1]分数表!$P:$S,3,FALSE)</f>
        <v>8400</v>
      </c>
      <c r="O286" s="3">
        <f>VLOOKUP($G286,[1]分数表!$P:$S,4,FALSE)</f>
        <v>12600</v>
      </c>
      <c r="P286" s="3">
        <v>100</v>
      </c>
      <c r="Q286" s="5">
        <v>90</v>
      </c>
      <c r="R286" s="3"/>
    </row>
    <row r="287" spans="1:18" x14ac:dyDescent="0.3">
      <c r="A287" s="10" t="s">
        <v>33</v>
      </c>
      <c r="B287" s="10">
        <v>279</v>
      </c>
      <c r="C287" s="10">
        <v>0</v>
      </c>
      <c r="D287" s="2">
        <v>25</v>
      </c>
      <c r="E287" s="10">
        <v>3</v>
      </c>
      <c r="F287" s="2" t="s">
        <v>51</v>
      </c>
      <c r="G287" s="11">
        <v>279</v>
      </c>
      <c r="H287" s="12">
        <f>VLOOKUP(G287,[1]拯救机制!$U:$AA,4,FALSE)</f>
        <v>0</v>
      </c>
      <c r="I287" s="12">
        <f>VLOOKUP(G287,[1]拯救机制!$U:$AA,5,FALSE)</f>
        <v>24</v>
      </c>
      <c r="J287" s="12">
        <f>VLOOKUP(G287,[1]拯救机制!$U:$AA,6,FALSE)</f>
        <v>10</v>
      </c>
      <c r="K287" s="12">
        <f>VLOOKUP(G287,[1]拯救机制!$U:$AA,7,FALSE)</f>
        <v>40</v>
      </c>
      <c r="M287" s="3">
        <f>VLOOKUP($G287,[1]分数表!$P:$S,2,FALSE)</f>
        <v>5300</v>
      </c>
      <c r="N287" s="3">
        <f>VLOOKUP($G287,[1]分数表!$P:$S,3,FALSE)</f>
        <v>10500</v>
      </c>
      <c r="O287" s="3">
        <f>VLOOKUP($G287,[1]分数表!$P:$S,4,FALSE)</f>
        <v>15800</v>
      </c>
      <c r="P287" s="3">
        <v>100</v>
      </c>
      <c r="Q287" s="5">
        <v>290</v>
      </c>
      <c r="R287" s="3"/>
    </row>
    <row r="288" spans="1:18" x14ac:dyDescent="0.3">
      <c r="A288" s="10" t="s">
        <v>33</v>
      </c>
      <c r="B288" s="10">
        <v>280</v>
      </c>
      <c r="C288" s="10">
        <v>0</v>
      </c>
      <c r="D288" s="2">
        <v>5</v>
      </c>
      <c r="E288" s="10">
        <v>1</v>
      </c>
      <c r="F288" s="2" t="s">
        <v>51</v>
      </c>
      <c r="G288" s="11">
        <v>280</v>
      </c>
      <c r="H288" s="12">
        <f>VLOOKUP(G288,[1]拯救机制!$U:$AA,4,FALSE)</f>
        <v>0</v>
      </c>
      <c r="I288" s="12">
        <f>VLOOKUP(G288,[1]拯救机制!$U:$AA,5,FALSE)</f>
        <v>24</v>
      </c>
      <c r="J288" s="12">
        <f>VLOOKUP(G288,[1]拯救机制!$U:$AA,6,FALSE)</f>
        <v>10</v>
      </c>
      <c r="K288" s="12">
        <f>VLOOKUP(G288,[1]拯救机制!$U:$AA,7,FALSE)</f>
        <v>40</v>
      </c>
      <c r="M288" s="3">
        <f>VLOOKUP($G288,[1]分数表!$P:$S,2,FALSE)</f>
        <v>9800</v>
      </c>
      <c r="N288" s="3">
        <f>VLOOKUP($G288,[1]分数表!$P:$S,3,FALSE)</f>
        <v>19500</v>
      </c>
      <c r="O288" s="3">
        <f>VLOOKUP($G288,[1]分数表!$P:$S,4,FALSE)</f>
        <v>29300</v>
      </c>
      <c r="P288" s="3">
        <v>100</v>
      </c>
      <c r="Q288" s="5">
        <v>90</v>
      </c>
      <c r="R288" s="3"/>
    </row>
    <row r="289" spans="1:18" x14ac:dyDescent="0.3">
      <c r="A289" s="10" t="s">
        <v>33</v>
      </c>
      <c r="B289" s="10">
        <v>281</v>
      </c>
      <c r="C289" s="10">
        <v>0</v>
      </c>
      <c r="D289" s="2">
        <v>5</v>
      </c>
      <c r="E289" s="10">
        <v>1</v>
      </c>
      <c r="F289" s="2" t="s">
        <v>51</v>
      </c>
      <c r="G289" s="11">
        <v>281</v>
      </c>
      <c r="H289" s="12">
        <f>VLOOKUP(G289,[1]拯救机制!$U:$AA,4,FALSE)</f>
        <v>0</v>
      </c>
      <c r="I289" s="12">
        <f>VLOOKUP(G289,[1]拯救机制!$U:$AA,5,FALSE)</f>
        <v>30</v>
      </c>
      <c r="J289" s="12">
        <f>VLOOKUP(G289,[1]拯救机制!$U:$AA,6,FALSE)</f>
        <v>10</v>
      </c>
      <c r="K289" s="12">
        <f>VLOOKUP(G289,[1]拯救机制!$U:$AA,7,FALSE)</f>
        <v>50</v>
      </c>
      <c r="M289" s="3">
        <f>VLOOKUP($G289,[1]分数表!$P:$S,2,FALSE)</f>
        <v>3900</v>
      </c>
      <c r="N289" s="3">
        <f>VLOOKUP($G289,[1]分数表!$P:$S,3,FALSE)</f>
        <v>7800</v>
      </c>
      <c r="O289" s="3">
        <f>VLOOKUP($G289,[1]分数表!$P:$S,4,FALSE)</f>
        <v>11700</v>
      </c>
      <c r="P289" s="3">
        <v>100</v>
      </c>
      <c r="Q289" s="5">
        <v>90</v>
      </c>
      <c r="R289" s="3"/>
    </row>
    <row r="290" spans="1:18" x14ac:dyDescent="0.3">
      <c r="A290" s="10" t="s">
        <v>33</v>
      </c>
      <c r="B290" s="10">
        <v>282</v>
      </c>
      <c r="C290" s="10">
        <v>0</v>
      </c>
      <c r="D290" s="2">
        <v>5</v>
      </c>
      <c r="E290" s="10">
        <v>1</v>
      </c>
      <c r="F290" s="2" t="s">
        <v>51</v>
      </c>
      <c r="G290" s="11">
        <v>282</v>
      </c>
      <c r="H290" s="12">
        <f>VLOOKUP(G290,[1]拯救机制!$U:$AA,4,FALSE)</f>
        <v>0</v>
      </c>
      <c r="I290" s="12">
        <f>VLOOKUP(G290,[1]拯救机制!$U:$AA,5,FALSE)</f>
        <v>30</v>
      </c>
      <c r="J290" s="12">
        <f>VLOOKUP(G290,[1]拯救机制!$U:$AA,6,FALSE)</f>
        <v>10</v>
      </c>
      <c r="K290" s="12">
        <f>VLOOKUP(G290,[1]拯救机制!$U:$AA,7,FALSE)</f>
        <v>50</v>
      </c>
      <c r="M290" s="3">
        <f>VLOOKUP($G290,[1]分数表!$P:$S,2,FALSE)</f>
        <v>5000</v>
      </c>
      <c r="N290" s="3">
        <f>VLOOKUP($G290,[1]分数表!$P:$S,3,FALSE)</f>
        <v>10100</v>
      </c>
      <c r="O290" s="3">
        <f>VLOOKUP($G290,[1]分数表!$P:$S,4,FALSE)</f>
        <v>15100</v>
      </c>
      <c r="P290" s="3">
        <v>100</v>
      </c>
      <c r="Q290" s="5">
        <v>90</v>
      </c>
      <c r="R290" s="3"/>
    </row>
    <row r="291" spans="1:18" x14ac:dyDescent="0.3">
      <c r="A291" s="10" t="s">
        <v>33</v>
      </c>
      <c r="B291" s="10">
        <v>283</v>
      </c>
      <c r="C291" s="10">
        <v>0</v>
      </c>
      <c r="D291" s="2">
        <v>5</v>
      </c>
      <c r="E291" s="10">
        <v>1</v>
      </c>
      <c r="F291" s="2" t="s">
        <v>51</v>
      </c>
      <c r="G291" s="11">
        <v>283</v>
      </c>
      <c r="H291" s="12">
        <f>VLOOKUP(G291,[1]拯救机制!$U:$AA,4,FALSE)</f>
        <v>0</v>
      </c>
      <c r="I291" s="12">
        <f>VLOOKUP(G291,[1]拯救机制!$U:$AA,5,FALSE)</f>
        <v>30</v>
      </c>
      <c r="J291" s="12">
        <f>VLOOKUP(G291,[1]拯救机制!$U:$AA,6,FALSE)</f>
        <v>10</v>
      </c>
      <c r="K291" s="12">
        <f>VLOOKUP(G291,[1]拯救机制!$U:$AA,7,FALSE)</f>
        <v>50</v>
      </c>
      <c r="M291" s="3">
        <f>VLOOKUP($G291,[1]分数表!$P:$S,2,FALSE)</f>
        <v>4900</v>
      </c>
      <c r="N291" s="3">
        <f>VLOOKUP($G291,[1]分数表!$P:$S,3,FALSE)</f>
        <v>9800</v>
      </c>
      <c r="O291" s="3">
        <f>VLOOKUP($G291,[1]分数表!$P:$S,4,FALSE)</f>
        <v>14700</v>
      </c>
      <c r="P291" s="3">
        <v>100</v>
      </c>
      <c r="Q291" s="5">
        <v>90</v>
      </c>
      <c r="R291" s="3"/>
    </row>
    <row r="292" spans="1:18" x14ac:dyDescent="0.3">
      <c r="A292" s="10" t="s">
        <v>33</v>
      </c>
      <c r="B292" s="10">
        <v>284</v>
      </c>
      <c r="C292" s="10">
        <v>0</v>
      </c>
      <c r="D292" s="2">
        <v>5</v>
      </c>
      <c r="E292" s="10">
        <v>1</v>
      </c>
      <c r="F292" s="2" t="s">
        <v>51</v>
      </c>
      <c r="G292" s="11">
        <v>284</v>
      </c>
      <c r="H292" s="12">
        <f>VLOOKUP(G292,[1]拯救机制!$U:$AA,4,FALSE)</f>
        <v>0</v>
      </c>
      <c r="I292" s="12">
        <f>VLOOKUP(G292,[1]拯救机制!$U:$AA,5,FALSE)</f>
        <v>30</v>
      </c>
      <c r="J292" s="12">
        <f>VLOOKUP(G292,[1]拯救机制!$U:$AA,6,FALSE)</f>
        <v>10</v>
      </c>
      <c r="K292" s="12">
        <f>VLOOKUP(G292,[1]拯救机制!$U:$AA,7,FALSE)</f>
        <v>50</v>
      </c>
      <c r="M292" s="3">
        <f>VLOOKUP($G292,[1]分数表!$P:$S,2,FALSE)</f>
        <v>4100</v>
      </c>
      <c r="N292" s="3">
        <f>VLOOKUP($G292,[1]分数表!$P:$S,3,FALSE)</f>
        <v>8200</v>
      </c>
      <c r="O292" s="3">
        <f>VLOOKUP($G292,[1]分数表!$P:$S,4,FALSE)</f>
        <v>12300</v>
      </c>
      <c r="P292" s="3">
        <v>100</v>
      </c>
      <c r="Q292" s="5">
        <v>90</v>
      </c>
      <c r="R292" s="3"/>
    </row>
    <row r="293" spans="1:18" x14ac:dyDescent="0.3">
      <c r="A293" s="10" t="s">
        <v>33</v>
      </c>
      <c r="B293" s="10">
        <v>285</v>
      </c>
      <c r="C293" s="10">
        <v>0</v>
      </c>
      <c r="D293" s="2">
        <v>15</v>
      </c>
      <c r="E293" s="10">
        <v>2</v>
      </c>
      <c r="F293" s="2" t="s">
        <v>51</v>
      </c>
      <c r="G293" s="11">
        <v>285</v>
      </c>
      <c r="H293" s="12">
        <f>VLOOKUP(G293,[1]拯救机制!$U:$AA,4,FALSE)</f>
        <v>0</v>
      </c>
      <c r="I293" s="12">
        <f>VLOOKUP(G293,[1]拯救机制!$U:$AA,5,FALSE)</f>
        <v>30</v>
      </c>
      <c r="J293" s="12">
        <f>VLOOKUP(G293,[1]拯救机制!$U:$AA,6,FALSE)</f>
        <v>10</v>
      </c>
      <c r="K293" s="12">
        <f>VLOOKUP(G293,[1]拯救机制!$U:$AA,7,FALSE)</f>
        <v>50</v>
      </c>
      <c r="M293" s="3">
        <f>VLOOKUP($G293,[1]分数表!$P:$S,2,FALSE)</f>
        <v>4400</v>
      </c>
      <c r="N293" s="3">
        <f>VLOOKUP($G293,[1]分数表!$P:$S,3,FALSE)</f>
        <v>8700</v>
      </c>
      <c r="O293" s="3">
        <f>VLOOKUP($G293,[1]分数表!$P:$S,4,FALSE)</f>
        <v>13100</v>
      </c>
      <c r="P293" s="3">
        <v>100</v>
      </c>
      <c r="Q293" s="5">
        <v>190</v>
      </c>
      <c r="R293" s="3"/>
    </row>
    <row r="294" spans="1:18" x14ac:dyDescent="0.3">
      <c r="A294" s="10" t="s">
        <v>33</v>
      </c>
      <c r="B294" s="10">
        <v>286</v>
      </c>
      <c r="C294" s="10">
        <v>0</v>
      </c>
      <c r="D294" s="2">
        <v>5</v>
      </c>
      <c r="E294" s="10">
        <v>1</v>
      </c>
      <c r="F294" s="2" t="s">
        <v>51</v>
      </c>
      <c r="G294" s="11">
        <v>286</v>
      </c>
      <c r="H294" s="12">
        <f>VLOOKUP(G294,[1]拯救机制!$U:$AA,4,FALSE)</f>
        <v>0</v>
      </c>
      <c r="I294" s="12">
        <f>VLOOKUP(G294,[1]拯救机制!$U:$AA,5,FALSE)</f>
        <v>30</v>
      </c>
      <c r="J294" s="12">
        <f>VLOOKUP(G294,[1]拯救机制!$U:$AA,6,FALSE)</f>
        <v>10</v>
      </c>
      <c r="K294" s="12">
        <f>VLOOKUP(G294,[1]拯救机制!$U:$AA,7,FALSE)</f>
        <v>50</v>
      </c>
      <c r="M294" s="3">
        <f>VLOOKUP($G294,[1]分数表!$P:$S,2,FALSE)</f>
        <v>3500</v>
      </c>
      <c r="N294" s="3">
        <f>VLOOKUP($G294,[1]分数表!$P:$S,3,FALSE)</f>
        <v>7000</v>
      </c>
      <c r="O294" s="3">
        <f>VLOOKUP($G294,[1]分数表!$P:$S,4,FALSE)</f>
        <v>10500</v>
      </c>
      <c r="P294" s="3">
        <v>100</v>
      </c>
      <c r="Q294" s="5">
        <v>90</v>
      </c>
      <c r="R294" s="3"/>
    </row>
    <row r="295" spans="1:18" x14ac:dyDescent="0.3">
      <c r="A295" s="10" t="s">
        <v>33</v>
      </c>
      <c r="B295" s="10">
        <v>287</v>
      </c>
      <c r="C295" s="10">
        <v>0</v>
      </c>
      <c r="D295" s="2">
        <v>5</v>
      </c>
      <c r="E295" s="10">
        <v>1</v>
      </c>
      <c r="F295" s="2" t="s">
        <v>51</v>
      </c>
      <c r="G295" s="11">
        <v>287</v>
      </c>
      <c r="H295" s="12">
        <f>VLOOKUP(G295,[1]拯救机制!$U:$AA,4,FALSE)</f>
        <v>0</v>
      </c>
      <c r="I295" s="12">
        <f>VLOOKUP(G295,[1]拯救机制!$U:$AA,5,FALSE)</f>
        <v>30</v>
      </c>
      <c r="J295" s="12">
        <f>VLOOKUP(G295,[1]拯救机制!$U:$AA,6,FALSE)</f>
        <v>10</v>
      </c>
      <c r="K295" s="12">
        <f>VLOOKUP(G295,[1]拯救机制!$U:$AA,7,FALSE)</f>
        <v>50</v>
      </c>
      <c r="M295" s="3">
        <f>VLOOKUP($G295,[1]分数表!$P:$S,2,FALSE)</f>
        <v>5700</v>
      </c>
      <c r="N295" s="3">
        <f>VLOOKUP($G295,[1]分数表!$P:$S,3,FALSE)</f>
        <v>11400</v>
      </c>
      <c r="O295" s="3">
        <f>VLOOKUP($G295,[1]分数表!$P:$S,4,FALSE)</f>
        <v>17100</v>
      </c>
      <c r="P295" s="3">
        <v>100</v>
      </c>
      <c r="Q295" s="5">
        <v>90</v>
      </c>
      <c r="R295" s="3"/>
    </row>
    <row r="296" spans="1:18" x14ac:dyDescent="0.3">
      <c r="A296" s="10" t="s">
        <v>33</v>
      </c>
      <c r="B296" s="10">
        <v>288</v>
      </c>
      <c r="C296" s="10">
        <v>0</v>
      </c>
      <c r="D296" s="2">
        <v>5</v>
      </c>
      <c r="E296" s="10">
        <v>1</v>
      </c>
      <c r="F296" s="2" t="s">
        <v>51</v>
      </c>
      <c r="G296" s="11">
        <v>288</v>
      </c>
      <c r="H296" s="12">
        <f>VLOOKUP(G296,[1]拯救机制!$U:$AA,4,FALSE)</f>
        <v>0</v>
      </c>
      <c r="I296" s="12">
        <f>VLOOKUP(G296,[1]拯救机制!$U:$AA,5,FALSE)</f>
        <v>30</v>
      </c>
      <c r="J296" s="12">
        <f>VLOOKUP(G296,[1]拯救机制!$U:$AA,6,FALSE)</f>
        <v>10</v>
      </c>
      <c r="K296" s="12">
        <f>VLOOKUP(G296,[1]拯救机制!$U:$AA,7,FALSE)</f>
        <v>50</v>
      </c>
      <c r="M296" s="3">
        <f>VLOOKUP($G296,[1]分数表!$P:$S,2,FALSE)</f>
        <v>2800</v>
      </c>
      <c r="N296" s="3">
        <f>VLOOKUP($G296,[1]分数表!$P:$S,3,FALSE)</f>
        <v>5600</v>
      </c>
      <c r="O296" s="3">
        <f>VLOOKUP($G296,[1]分数表!$P:$S,4,FALSE)</f>
        <v>8400</v>
      </c>
      <c r="P296" s="3">
        <v>100</v>
      </c>
      <c r="Q296" s="5">
        <v>90</v>
      </c>
      <c r="R296" s="3"/>
    </row>
    <row r="297" spans="1:18" x14ac:dyDescent="0.3">
      <c r="A297" s="10" t="s">
        <v>33</v>
      </c>
      <c r="B297" s="10">
        <v>289</v>
      </c>
      <c r="C297" s="10">
        <v>0</v>
      </c>
      <c r="D297" s="2">
        <v>25</v>
      </c>
      <c r="E297" s="10">
        <v>3</v>
      </c>
      <c r="F297" s="2" t="s">
        <v>51</v>
      </c>
      <c r="G297" s="11">
        <v>289</v>
      </c>
      <c r="H297" s="12">
        <f>VLOOKUP(G297,[1]拯救机制!$U:$AA,4,FALSE)</f>
        <v>0</v>
      </c>
      <c r="I297" s="12">
        <f>VLOOKUP(G297,[1]拯救机制!$U:$AA,5,FALSE)</f>
        <v>30</v>
      </c>
      <c r="J297" s="12">
        <f>VLOOKUP(G297,[1]拯救机制!$U:$AA,6,FALSE)</f>
        <v>10</v>
      </c>
      <c r="K297" s="12">
        <f>VLOOKUP(G297,[1]拯救机制!$U:$AA,7,FALSE)</f>
        <v>50</v>
      </c>
      <c r="M297" s="3">
        <f>VLOOKUP($G297,[1]分数表!$P:$S,2,FALSE)</f>
        <v>3400</v>
      </c>
      <c r="N297" s="3">
        <f>VLOOKUP($G297,[1]分数表!$P:$S,3,FALSE)</f>
        <v>6900</v>
      </c>
      <c r="O297" s="3">
        <f>VLOOKUP($G297,[1]分数表!$P:$S,4,FALSE)</f>
        <v>10300</v>
      </c>
      <c r="P297" s="3">
        <v>100</v>
      </c>
      <c r="Q297" s="5">
        <v>290</v>
      </c>
      <c r="R297" s="3"/>
    </row>
    <row r="298" spans="1:18" x14ac:dyDescent="0.3">
      <c r="A298" s="10" t="s">
        <v>33</v>
      </c>
      <c r="B298" s="10">
        <v>290</v>
      </c>
      <c r="C298" s="10">
        <v>0</v>
      </c>
      <c r="D298" s="2">
        <v>5</v>
      </c>
      <c r="E298" s="10">
        <v>1</v>
      </c>
      <c r="F298" s="2" t="s">
        <v>51</v>
      </c>
      <c r="G298" s="11">
        <v>290</v>
      </c>
      <c r="H298" s="12">
        <f>VLOOKUP(G298,[1]拯救机制!$U:$AA,4,FALSE)</f>
        <v>0</v>
      </c>
      <c r="I298" s="12">
        <f>VLOOKUP(G298,[1]拯救机制!$U:$AA,5,FALSE)</f>
        <v>30</v>
      </c>
      <c r="J298" s="12">
        <f>VLOOKUP(G298,[1]拯救机制!$U:$AA,6,FALSE)</f>
        <v>10</v>
      </c>
      <c r="K298" s="12">
        <f>VLOOKUP(G298,[1]拯救机制!$U:$AA,7,FALSE)</f>
        <v>50</v>
      </c>
      <c r="M298" s="3">
        <f>VLOOKUP($G298,[1]分数表!$P:$S,2,FALSE)</f>
        <v>2700</v>
      </c>
      <c r="N298" s="3">
        <f>VLOOKUP($G298,[1]分数表!$P:$S,3,FALSE)</f>
        <v>5500</v>
      </c>
      <c r="O298" s="3">
        <f>VLOOKUP($G298,[1]分数表!$P:$S,4,FALSE)</f>
        <v>8200</v>
      </c>
      <c r="P298" s="3">
        <v>100</v>
      </c>
      <c r="Q298" s="5">
        <v>90</v>
      </c>
      <c r="R298" s="3"/>
    </row>
    <row r="299" spans="1:18" x14ac:dyDescent="0.3">
      <c r="A299" s="10" t="s">
        <v>33</v>
      </c>
      <c r="B299" s="10">
        <v>291</v>
      </c>
      <c r="C299" s="10">
        <v>0</v>
      </c>
      <c r="D299" s="2">
        <v>5</v>
      </c>
      <c r="E299" s="10">
        <v>1</v>
      </c>
      <c r="F299" s="2" t="s">
        <v>51</v>
      </c>
      <c r="G299" s="11">
        <v>291</v>
      </c>
      <c r="H299" s="12">
        <f>VLOOKUP(G299,[1]拯救机制!$U:$AA,4,FALSE)</f>
        <v>0</v>
      </c>
      <c r="I299" s="12">
        <f>VLOOKUP(G299,[1]拯救机制!$U:$AA,5,FALSE)</f>
        <v>30</v>
      </c>
      <c r="J299" s="12">
        <f>VLOOKUP(G299,[1]拯救机制!$U:$AA,6,FALSE)</f>
        <v>10</v>
      </c>
      <c r="K299" s="12">
        <f>VLOOKUP(G299,[1]拯救机制!$U:$AA,7,FALSE)</f>
        <v>50</v>
      </c>
      <c r="M299" s="3">
        <f>VLOOKUP($G299,[1]分数表!$P:$S,2,FALSE)</f>
        <v>4000</v>
      </c>
      <c r="N299" s="3">
        <f>VLOOKUP($G299,[1]分数表!$P:$S,3,FALSE)</f>
        <v>8100</v>
      </c>
      <c r="O299" s="3">
        <f>VLOOKUP($G299,[1]分数表!$P:$S,4,FALSE)</f>
        <v>12100</v>
      </c>
      <c r="P299" s="3">
        <v>100</v>
      </c>
      <c r="Q299" s="5">
        <v>90</v>
      </c>
      <c r="R299" s="3"/>
    </row>
    <row r="300" spans="1:18" x14ac:dyDescent="0.3">
      <c r="A300" s="10" t="s">
        <v>33</v>
      </c>
      <c r="B300" s="10">
        <v>292</v>
      </c>
      <c r="C300" s="10">
        <v>0</v>
      </c>
      <c r="D300" s="2">
        <v>5</v>
      </c>
      <c r="E300" s="10">
        <v>1</v>
      </c>
      <c r="F300" s="2" t="s">
        <v>51</v>
      </c>
      <c r="G300" s="11">
        <v>292</v>
      </c>
      <c r="H300" s="12">
        <f>VLOOKUP(G300,[1]拯救机制!$U:$AA,4,FALSE)</f>
        <v>0</v>
      </c>
      <c r="I300" s="12">
        <f>VLOOKUP(G300,[1]拯救机制!$U:$AA,5,FALSE)</f>
        <v>30</v>
      </c>
      <c r="J300" s="12">
        <f>VLOOKUP(G300,[1]拯救机制!$U:$AA,6,FALSE)</f>
        <v>10</v>
      </c>
      <c r="K300" s="12">
        <f>VLOOKUP(G300,[1]拯救机制!$U:$AA,7,FALSE)</f>
        <v>50</v>
      </c>
      <c r="M300" s="3">
        <f>VLOOKUP($G300,[1]分数表!$P:$S,2,FALSE)</f>
        <v>5900</v>
      </c>
      <c r="N300" s="3">
        <f>VLOOKUP($G300,[1]分数表!$P:$S,3,FALSE)</f>
        <v>11800</v>
      </c>
      <c r="O300" s="3">
        <f>VLOOKUP($G300,[1]分数表!$P:$S,4,FALSE)</f>
        <v>17700</v>
      </c>
      <c r="P300" s="3">
        <v>100</v>
      </c>
      <c r="Q300" s="5">
        <v>90</v>
      </c>
      <c r="R300" s="3"/>
    </row>
    <row r="301" spans="1:18" x14ac:dyDescent="0.3">
      <c r="A301" s="10" t="s">
        <v>33</v>
      </c>
      <c r="B301" s="10">
        <v>293</v>
      </c>
      <c r="C301" s="10">
        <v>0</v>
      </c>
      <c r="D301" s="2">
        <v>5</v>
      </c>
      <c r="E301" s="10">
        <v>1</v>
      </c>
      <c r="F301" s="2" t="s">
        <v>51</v>
      </c>
      <c r="G301" s="11">
        <v>293</v>
      </c>
      <c r="H301" s="12">
        <f>VLOOKUP(G301,[1]拯救机制!$U:$AA,4,FALSE)</f>
        <v>0</v>
      </c>
      <c r="I301" s="12">
        <f>VLOOKUP(G301,[1]拯救机制!$U:$AA,5,FALSE)</f>
        <v>30</v>
      </c>
      <c r="J301" s="12">
        <f>VLOOKUP(G301,[1]拯救机制!$U:$AA,6,FALSE)</f>
        <v>10</v>
      </c>
      <c r="K301" s="12">
        <f>VLOOKUP(G301,[1]拯救机制!$U:$AA,7,FALSE)</f>
        <v>50</v>
      </c>
      <c r="M301" s="3">
        <f>VLOOKUP($G301,[1]分数表!$P:$S,2,FALSE)</f>
        <v>4200</v>
      </c>
      <c r="N301" s="3">
        <f>VLOOKUP($G301,[1]分数表!$P:$S,3,FALSE)</f>
        <v>8400</v>
      </c>
      <c r="O301" s="3">
        <f>VLOOKUP($G301,[1]分数表!$P:$S,4,FALSE)</f>
        <v>12600</v>
      </c>
      <c r="P301" s="3">
        <v>100</v>
      </c>
      <c r="Q301" s="5">
        <v>90</v>
      </c>
      <c r="R301" s="3"/>
    </row>
    <row r="302" spans="1:18" x14ac:dyDescent="0.3">
      <c r="A302" s="10" t="s">
        <v>33</v>
      </c>
      <c r="B302" s="10">
        <v>294</v>
      </c>
      <c r="C302" s="10">
        <v>0</v>
      </c>
      <c r="D302" s="2">
        <v>5</v>
      </c>
      <c r="E302" s="10">
        <v>1</v>
      </c>
      <c r="F302" s="2" t="s">
        <v>51</v>
      </c>
      <c r="G302" s="11">
        <v>294</v>
      </c>
      <c r="H302" s="12">
        <f>VLOOKUP(G302,[1]拯救机制!$U:$AA,4,FALSE)</f>
        <v>0</v>
      </c>
      <c r="I302" s="12">
        <f>VLOOKUP(G302,[1]拯救机制!$U:$AA,5,FALSE)</f>
        <v>30</v>
      </c>
      <c r="J302" s="12">
        <f>VLOOKUP(G302,[1]拯救机制!$U:$AA,6,FALSE)</f>
        <v>10</v>
      </c>
      <c r="K302" s="12">
        <f>VLOOKUP(G302,[1]拯救机制!$U:$AA,7,FALSE)</f>
        <v>50</v>
      </c>
      <c r="M302" s="3">
        <f>VLOOKUP($G302,[1]分数表!$P:$S,2,FALSE)</f>
        <v>4000</v>
      </c>
      <c r="N302" s="3">
        <f>VLOOKUP($G302,[1]分数表!$P:$S,3,FALSE)</f>
        <v>8000</v>
      </c>
      <c r="O302" s="3">
        <f>VLOOKUP($G302,[1]分数表!$P:$S,4,FALSE)</f>
        <v>12000</v>
      </c>
      <c r="P302" s="3">
        <v>100</v>
      </c>
      <c r="Q302" s="5">
        <v>90</v>
      </c>
      <c r="R302" s="3"/>
    </row>
    <row r="303" spans="1:18" x14ac:dyDescent="0.3">
      <c r="A303" s="10" t="s">
        <v>33</v>
      </c>
      <c r="B303" s="10">
        <v>295</v>
      </c>
      <c r="C303" s="10">
        <v>0</v>
      </c>
      <c r="D303" s="2">
        <v>15</v>
      </c>
      <c r="E303" s="10">
        <v>2</v>
      </c>
      <c r="F303" s="2" t="s">
        <v>51</v>
      </c>
      <c r="G303" s="11">
        <v>295</v>
      </c>
      <c r="H303" s="12">
        <f>VLOOKUP(G303,[1]拯救机制!$U:$AA,4,FALSE)</f>
        <v>0</v>
      </c>
      <c r="I303" s="12">
        <f>VLOOKUP(G303,[1]拯救机制!$U:$AA,5,FALSE)</f>
        <v>30</v>
      </c>
      <c r="J303" s="12">
        <f>VLOOKUP(G303,[1]拯救机制!$U:$AA,6,FALSE)</f>
        <v>10</v>
      </c>
      <c r="K303" s="12">
        <f>VLOOKUP(G303,[1]拯救机制!$U:$AA,7,FALSE)</f>
        <v>50</v>
      </c>
      <c r="M303" s="3">
        <f>VLOOKUP($G303,[1]分数表!$P:$S,2,FALSE)</f>
        <v>3000</v>
      </c>
      <c r="N303" s="3">
        <f>VLOOKUP($G303,[1]分数表!$P:$S,3,FALSE)</f>
        <v>6100</v>
      </c>
      <c r="O303" s="3">
        <f>VLOOKUP($G303,[1]分数表!$P:$S,4,FALSE)</f>
        <v>9100</v>
      </c>
      <c r="P303" s="3">
        <v>100</v>
      </c>
      <c r="Q303" s="5">
        <v>190</v>
      </c>
      <c r="R303" s="3"/>
    </row>
    <row r="304" spans="1:18" x14ac:dyDescent="0.3">
      <c r="A304" s="10" t="s">
        <v>33</v>
      </c>
      <c r="B304" s="10">
        <v>296</v>
      </c>
      <c r="C304" s="10">
        <v>0</v>
      </c>
      <c r="D304" s="2">
        <v>5</v>
      </c>
      <c r="E304" s="10">
        <v>1</v>
      </c>
      <c r="F304" s="2" t="s">
        <v>51</v>
      </c>
      <c r="G304" s="11">
        <v>296</v>
      </c>
      <c r="H304" s="12">
        <f>VLOOKUP(G304,[1]拯救机制!$U:$AA,4,FALSE)</f>
        <v>0</v>
      </c>
      <c r="I304" s="12">
        <f>VLOOKUP(G304,[1]拯救机制!$U:$AA,5,FALSE)</f>
        <v>30</v>
      </c>
      <c r="J304" s="12">
        <f>VLOOKUP(G304,[1]拯救机制!$U:$AA,6,FALSE)</f>
        <v>10</v>
      </c>
      <c r="K304" s="12">
        <f>VLOOKUP(G304,[1]拯救机制!$U:$AA,7,FALSE)</f>
        <v>50</v>
      </c>
      <c r="M304" s="3">
        <f>VLOOKUP($G304,[1]分数表!$P:$S,2,FALSE)</f>
        <v>2700</v>
      </c>
      <c r="N304" s="3">
        <f>VLOOKUP($G304,[1]分数表!$P:$S,3,FALSE)</f>
        <v>5300</v>
      </c>
      <c r="O304" s="3">
        <f>VLOOKUP($G304,[1]分数表!$P:$S,4,FALSE)</f>
        <v>8000</v>
      </c>
      <c r="P304" s="3">
        <v>100</v>
      </c>
      <c r="Q304" s="5">
        <v>90</v>
      </c>
      <c r="R304" s="3"/>
    </row>
    <row r="305" spans="1:18" x14ac:dyDescent="0.3">
      <c r="A305" s="10" t="s">
        <v>33</v>
      </c>
      <c r="B305" s="10">
        <v>297</v>
      </c>
      <c r="C305" s="10">
        <v>0</v>
      </c>
      <c r="D305" s="2">
        <v>5</v>
      </c>
      <c r="E305" s="10">
        <v>1</v>
      </c>
      <c r="F305" s="2" t="s">
        <v>51</v>
      </c>
      <c r="G305" s="11">
        <v>297</v>
      </c>
      <c r="H305" s="12">
        <f>VLOOKUP(G305,[1]拯救机制!$U:$AA,4,FALSE)</f>
        <v>0</v>
      </c>
      <c r="I305" s="12">
        <f>VLOOKUP(G305,[1]拯救机制!$U:$AA,5,FALSE)</f>
        <v>30</v>
      </c>
      <c r="J305" s="12">
        <f>VLOOKUP(G305,[1]拯救机制!$U:$AA,6,FALSE)</f>
        <v>10</v>
      </c>
      <c r="K305" s="12">
        <f>VLOOKUP(G305,[1]拯救机制!$U:$AA,7,FALSE)</f>
        <v>50</v>
      </c>
      <c r="M305" s="3">
        <f>VLOOKUP($G305,[1]分数表!$P:$S,2,FALSE)</f>
        <v>3400</v>
      </c>
      <c r="N305" s="3">
        <f>VLOOKUP($G305,[1]分数表!$P:$S,3,FALSE)</f>
        <v>6900</v>
      </c>
      <c r="O305" s="3">
        <f>VLOOKUP($G305,[1]分数表!$P:$S,4,FALSE)</f>
        <v>10300</v>
      </c>
      <c r="P305" s="3">
        <v>100</v>
      </c>
      <c r="Q305" s="5">
        <v>90</v>
      </c>
      <c r="R305" s="3"/>
    </row>
    <row r="306" spans="1:18" x14ac:dyDescent="0.3">
      <c r="A306" s="10" t="s">
        <v>33</v>
      </c>
      <c r="B306" s="10">
        <v>298</v>
      </c>
      <c r="C306" s="10">
        <v>0</v>
      </c>
      <c r="D306" s="2">
        <v>5</v>
      </c>
      <c r="E306" s="10">
        <v>1</v>
      </c>
      <c r="F306" s="2" t="s">
        <v>51</v>
      </c>
      <c r="G306" s="11">
        <v>298</v>
      </c>
      <c r="H306" s="12">
        <f>VLOOKUP(G306,[1]拯救机制!$U:$AA,4,FALSE)</f>
        <v>0</v>
      </c>
      <c r="I306" s="12">
        <f>VLOOKUP(G306,[1]拯救机制!$U:$AA,5,FALSE)</f>
        <v>30</v>
      </c>
      <c r="J306" s="12">
        <f>VLOOKUP(G306,[1]拯救机制!$U:$AA,6,FALSE)</f>
        <v>10</v>
      </c>
      <c r="K306" s="12">
        <f>VLOOKUP(G306,[1]拯救机制!$U:$AA,7,FALSE)</f>
        <v>50</v>
      </c>
      <c r="M306" s="3">
        <f>VLOOKUP($G306,[1]分数表!$P:$S,2,FALSE)</f>
        <v>2500</v>
      </c>
      <c r="N306" s="3">
        <f>VLOOKUP($G306,[1]分数表!$P:$S,3,FALSE)</f>
        <v>5000</v>
      </c>
      <c r="O306" s="3">
        <f>VLOOKUP($G306,[1]分数表!$P:$S,4,FALSE)</f>
        <v>7500</v>
      </c>
      <c r="P306" s="3">
        <v>100</v>
      </c>
      <c r="Q306" s="5">
        <v>90</v>
      </c>
      <c r="R306" s="3"/>
    </row>
    <row r="307" spans="1:18" x14ac:dyDescent="0.3">
      <c r="A307" s="10" t="s">
        <v>33</v>
      </c>
      <c r="B307" s="10">
        <v>299</v>
      </c>
      <c r="C307" s="10">
        <v>0</v>
      </c>
      <c r="D307" s="2">
        <v>25</v>
      </c>
      <c r="E307" s="10">
        <v>3</v>
      </c>
      <c r="F307" s="2" t="s">
        <v>51</v>
      </c>
      <c r="G307" s="11">
        <v>299</v>
      </c>
      <c r="H307" s="12">
        <f>VLOOKUP(G307,[1]拯救机制!$U:$AA,4,FALSE)</f>
        <v>0</v>
      </c>
      <c r="I307" s="12">
        <f>VLOOKUP(G307,[1]拯救机制!$U:$AA,5,FALSE)</f>
        <v>30</v>
      </c>
      <c r="J307" s="12">
        <f>VLOOKUP(G307,[1]拯救机制!$U:$AA,6,FALSE)</f>
        <v>10</v>
      </c>
      <c r="K307" s="12">
        <f>VLOOKUP(G307,[1]拯救机制!$U:$AA,7,FALSE)</f>
        <v>50</v>
      </c>
      <c r="M307" s="3">
        <f>VLOOKUP($G307,[1]分数表!$P:$S,2,FALSE)</f>
        <v>4300</v>
      </c>
      <c r="N307" s="3">
        <f>VLOOKUP($G307,[1]分数表!$P:$S,3,FALSE)</f>
        <v>8600</v>
      </c>
      <c r="O307" s="3">
        <f>VLOOKUP($G307,[1]分数表!$P:$S,4,FALSE)</f>
        <v>12900</v>
      </c>
      <c r="P307" s="3">
        <v>100</v>
      </c>
      <c r="Q307" s="5">
        <v>290</v>
      </c>
      <c r="R307" s="3"/>
    </row>
    <row r="308" spans="1:18" x14ac:dyDescent="0.3">
      <c r="A308" s="10" t="s">
        <v>33</v>
      </c>
      <c r="B308" s="10">
        <v>300</v>
      </c>
      <c r="C308" s="10">
        <v>0</v>
      </c>
      <c r="D308" s="2">
        <v>5</v>
      </c>
      <c r="E308" s="10">
        <v>1</v>
      </c>
      <c r="F308" s="2" t="s">
        <v>51</v>
      </c>
      <c r="G308" s="11">
        <v>300</v>
      </c>
      <c r="H308" s="12">
        <f>VLOOKUP(G308,[1]拯救机制!$U:$AA,4,FALSE)</f>
        <v>0</v>
      </c>
      <c r="I308" s="12">
        <f>VLOOKUP(G308,[1]拯救机制!$U:$AA,5,FALSE)</f>
        <v>30</v>
      </c>
      <c r="J308" s="12">
        <f>VLOOKUP(G308,[1]拯救机制!$U:$AA,6,FALSE)</f>
        <v>10</v>
      </c>
      <c r="K308" s="12">
        <f>VLOOKUP(G308,[1]拯救机制!$U:$AA,7,FALSE)</f>
        <v>50</v>
      </c>
      <c r="M308" s="3">
        <f>VLOOKUP($G308,[1]分数表!$P:$S,2,FALSE)</f>
        <v>3600</v>
      </c>
      <c r="N308" s="3">
        <f>VLOOKUP($G308,[1]分数表!$P:$S,3,FALSE)</f>
        <v>7200</v>
      </c>
      <c r="O308" s="3">
        <f>VLOOKUP($G308,[1]分数表!$P:$S,4,FALSE)</f>
        <v>10800</v>
      </c>
      <c r="P308" s="3">
        <v>100</v>
      </c>
      <c r="Q308" s="5">
        <v>90</v>
      </c>
      <c r="R308" s="3"/>
    </row>
    <row r="309" spans="1:18" x14ac:dyDescent="0.3">
      <c r="A309" s="10"/>
      <c r="B309" s="10">
        <v>301</v>
      </c>
      <c r="C309" s="10">
        <v>90</v>
      </c>
      <c r="D309" s="2">
        <v>0</v>
      </c>
      <c r="E309" s="10">
        <v>1</v>
      </c>
      <c r="F309" s="2" t="s">
        <v>35</v>
      </c>
      <c r="G309" s="11">
        <v>301</v>
      </c>
      <c r="H309" s="12">
        <f>VLOOKUP(G309,[1]拯救机制!$U:$AA,4,FALSE)</f>
        <v>0</v>
      </c>
      <c r="I309" s="12">
        <f>VLOOKUP(G309,[1]拯救机制!$U:$AA,5,FALSE)</f>
        <v>30</v>
      </c>
      <c r="J309" s="12">
        <f>VLOOKUP(G309,[1]拯救机制!$U:$AA,6,FALSE)</f>
        <v>10</v>
      </c>
      <c r="K309" s="12">
        <f>VLOOKUP(G309,[1]拯救机制!$U:$AA,7,FALSE)</f>
        <v>50</v>
      </c>
      <c r="M309" s="3">
        <f>VLOOKUP($G309,[1]分数表!$P:$S,2,FALSE)</f>
        <v>3900</v>
      </c>
      <c r="N309" s="3">
        <f>VLOOKUP($G309,[1]分数表!$P:$S,3,FALSE)</f>
        <v>7700</v>
      </c>
      <c r="O309" s="3">
        <f>VLOOKUP($G309,[1]分数表!$P:$S,4,FALSE)</f>
        <v>11600</v>
      </c>
      <c r="P309" s="3">
        <v>100</v>
      </c>
      <c r="Q309" s="5">
        <v>90</v>
      </c>
      <c r="R309" s="3"/>
    </row>
    <row r="310" spans="1:18" x14ac:dyDescent="0.3">
      <c r="A310" s="10"/>
      <c r="B310" s="10">
        <v>302</v>
      </c>
      <c r="C310" s="10">
        <v>90</v>
      </c>
      <c r="D310" s="2">
        <v>0</v>
      </c>
      <c r="E310" s="10">
        <v>1</v>
      </c>
      <c r="F310" s="2" t="s">
        <v>35</v>
      </c>
      <c r="G310" s="11">
        <v>302</v>
      </c>
      <c r="H310" s="12">
        <f>VLOOKUP(G310,[1]拯救机制!$U:$AA,4,FALSE)</f>
        <v>0</v>
      </c>
      <c r="I310" s="12">
        <f>VLOOKUP(G310,[1]拯救机制!$U:$AA,5,FALSE)</f>
        <v>30</v>
      </c>
      <c r="J310" s="12">
        <f>VLOOKUP(G310,[1]拯救机制!$U:$AA,6,FALSE)</f>
        <v>10</v>
      </c>
      <c r="K310" s="12">
        <f>VLOOKUP(G310,[1]拯救机制!$U:$AA,7,FALSE)</f>
        <v>50</v>
      </c>
      <c r="M310" s="3">
        <f>VLOOKUP($G310,[1]分数表!$P:$S,2,FALSE)</f>
        <v>3300</v>
      </c>
      <c r="N310" s="3">
        <f>VLOOKUP($G310,[1]分数表!$P:$S,3,FALSE)</f>
        <v>6600</v>
      </c>
      <c r="O310" s="3">
        <f>VLOOKUP($G310,[1]分数表!$P:$S,4,FALSE)</f>
        <v>9900</v>
      </c>
      <c r="P310" s="3">
        <v>100</v>
      </c>
      <c r="Q310" s="5">
        <v>90</v>
      </c>
      <c r="R310" s="3"/>
    </row>
    <row r="311" spans="1:18" x14ac:dyDescent="0.3">
      <c r="A311" s="10"/>
      <c r="B311" s="10">
        <v>303</v>
      </c>
      <c r="C311" s="10">
        <v>90</v>
      </c>
      <c r="D311" s="2">
        <v>0</v>
      </c>
      <c r="E311" s="10">
        <v>1</v>
      </c>
      <c r="F311" s="2" t="s">
        <v>35</v>
      </c>
      <c r="G311" s="11">
        <v>303</v>
      </c>
      <c r="H311" s="12">
        <f>VLOOKUP(G311,[1]拯救机制!$U:$AA,4,FALSE)</f>
        <v>0</v>
      </c>
      <c r="I311" s="12">
        <f>VLOOKUP(G311,[1]拯救机制!$U:$AA,5,FALSE)</f>
        <v>30</v>
      </c>
      <c r="J311" s="12">
        <f>VLOOKUP(G311,[1]拯救机制!$U:$AA,6,FALSE)</f>
        <v>10</v>
      </c>
      <c r="K311" s="12">
        <f>VLOOKUP(G311,[1]拯救机制!$U:$AA,7,FALSE)</f>
        <v>50</v>
      </c>
      <c r="M311" s="3">
        <f>VLOOKUP($G311,[1]分数表!$P:$S,2,FALSE)</f>
        <v>4200</v>
      </c>
      <c r="N311" s="3">
        <f>VLOOKUP($G311,[1]分数表!$P:$S,3,FALSE)</f>
        <v>8500</v>
      </c>
      <c r="O311" s="3">
        <f>VLOOKUP($G311,[1]分数表!$P:$S,4,FALSE)</f>
        <v>12700</v>
      </c>
      <c r="P311" s="3">
        <v>100</v>
      </c>
      <c r="Q311" s="5">
        <v>90</v>
      </c>
      <c r="R311" s="3"/>
    </row>
    <row r="312" spans="1:18" x14ac:dyDescent="0.3">
      <c r="A312" s="10"/>
      <c r="B312" s="10">
        <v>304</v>
      </c>
      <c r="C312" s="10">
        <v>90</v>
      </c>
      <c r="D312" s="2">
        <v>0</v>
      </c>
      <c r="E312" s="10">
        <v>1</v>
      </c>
      <c r="F312" s="2" t="s">
        <v>35</v>
      </c>
      <c r="G312" s="11">
        <v>304</v>
      </c>
      <c r="H312" s="12">
        <f>VLOOKUP(G312,[1]拯救机制!$U:$AA,4,FALSE)</f>
        <v>0</v>
      </c>
      <c r="I312" s="12">
        <f>VLOOKUP(G312,[1]拯救机制!$U:$AA,5,FALSE)</f>
        <v>30</v>
      </c>
      <c r="J312" s="12">
        <f>VLOOKUP(G312,[1]拯救机制!$U:$AA,6,FALSE)</f>
        <v>10</v>
      </c>
      <c r="K312" s="12">
        <f>VLOOKUP(G312,[1]拯救机制!$U:$AA,7,FALSE)</f>
        <v>50</v>
      </c>
      <c r="M312" s="3">
        <f>VLOOKUP($G312,[1]分数表!$P:$S,2,FALSE)</f>
        <v>2600</v>
      </c>
      <c r="N312" s="3">
        <f>VLOOKUP($G312,[1]分数表!$P:$S,3,FALSE)</f>
        <v>5300</v>
      </c>
      <c r="O312" s="3">
        <f>VLOOKUP($G312,[1]分数表!$P:$S,4,FALSE)</f>
        <v>7900</v>
      </c>
      <c r="P312" s="3">
        <v>100</v>
      </c>
      <c r="Q312" s="5">
        <v>90</v>
      </c>
      <c r="R312" s="3"/>
    </row>
    <row r="313" spans="1:18" x14ac:dyDescent="0.3">
      <c r="A313" s="10"/>
      <c r="B313" s="10">
        <v>305</v>
      </c>
      <c r="C313" s="10">
        <v>90</v>
      </c>
      <c r="D313" s="2">
        <v>0</v>
      </c>
      <c r="E313" s="10">
        <v>1</v>
      </c>
      <c r="F313" s="2" t="s">
        <v>35</v>
      </c>
      <c r="G313" s="11">
        <v>305</v>
      </c>
      <c r="H313" s="12">
        <f>VLOOKUP(G313,[1]拯救机制!$U:$AA,4,FALSE)</f>
        <v>0</v>
      </c>
      <c r="I313" s="12">
        <f>VLOOKUP(G313,[1]拯救机制!$U:$AA,5,FALSE)</f>
        <v>30</v>
      </c>
      <c r="J313" s="12">
        <f>VLOOKUP(G313,[1]拯救机制!$U:$AA,6,FALSE)</f>
        <v>10</v>
      </c>
      <c r="K313" s="12">
        <f>VLOOKUP(G313,[1]拯救机制!$U:$AA,7,FALSE)</f>
        <v>50</v>
      </c>
      <c r="M313" s="3">
        <f>VLOOKUP($G313,[1]分数表!$P:$S,2,FALSE)</f>
        <v>2000</v>
      </c>
      <c r="N313" s="3">
        <f>VLOOKUP($G313,[1]分数表!$P:$S,3,FALSE)</f>
        <v>5200</v>
      </c>
      <c r="O313" s="3">
        <f>VLOOKUP($G313,[1]分数表!$P:$S,4,FALSE)</f>
        <v>7800</v>
      </c>
      <c r="P313" s="3">
        <v>100</v>
      </c>
      <c r="Q313" s="5">
        <v>90</v>
      </c>
      <c r="R313" s="3"/>
    </row>
    <row r="314" spans="1:18" x14ac:dyDescent="0.3">
      <c r="A314" s="10"/>
      <c r="B314" s="10">
        <v>306</v>
      </c>
      <c r="C314" s="10">
        <v>90</v>
      </c>
      <c r="D314" s="2">
        <v>0</v>
      </c>
      <c r="E314" s="10">
        <v>1</v>
      </c>
      <c r="F314" s="2" t="s">
        <v>35</v>
      </c>
      <c r="G314" s="11">
        <v>306</v>
      </c>
      <c r="H314" s="12">
        <f>VLOOKUP(G314,[1]拯救机制!$U:$AA,4,FALSE)</f>
        <v>0</v>
      </c>
      <c r="I314" s="12">
        <f>VLOOKUP(G314,[1]拯救机制!$U:$AA,5,FALSE)</f>
        <v>24</v>
      </c>
      <c r="J314" s="12">
        <f>VLOOKUP(G314,[1]拯救机制!$U:$AA,6,FALSE)</f>
        <v>10</v>
      </c>
      <c r="K314" s="12">
        <f>VLOOKUP(G314,[1]拯救机制!$U:$AA,7,FALSE)</f>
        <v>40</v>
      </c>
      <c r="M314" s="3">
        <f>VLOOKUP($G314,[1]分数表!$P:$S,2,FALSE)</f>
        <v>7800</v>
      </c>
      <c r="N314" s="3">
        <f>VLOOKUP($G314,[1]分数表!$P:$S,3,FALSE)</f>
        <v>15600</v>
      </c>
      <c r="O314" s="3">
        <f>VLOOKUP($G314,[1]分数表!$P:$S,4,FALSE)</f>
        <v>23400</v>
      </c>
      <c r="P314" s="3">
        <v>150</v>
      </c>
      <c r="Q314" s="5">
        <v>90</v>
      </c>
      <c r="R314" s="3"/>
    </row>
    <row r="315" spans="1:18" x14ac:dyDescent="0.3">
      <c r="A315" s="10"/>
      <c r="B315" s="10">
        <v>307</v>
      </c>
      <c r="C315" s="10">
        <v>90</v>
      </c>
      <c r="D315" s="2">
        <v>0</v>
      </c>
      <c r="E315" s="10">
        <v>1</v>
      </c>
      <c r="F315" s="2" t="s">
        <v>35</v>
      </c>
      <c r="G315" s="11">
        <v>307</v>
      </c>
      <c r="H315" s="12">
        <f>VLOOKUP(G315,[1]拯救机制!$U:$AA,4,FALSE)</f>
        <v>0</v>
      </c>
      <c r="I315" s="12">
        <f>VLOOKUP(G315,[1]拯救机制!$U:$AA,5,FALSE)</f>
        <v>30</v>
      </c>
      <c r="J315" s="12">
        <f>VLOOKUP(G315,[1]拯救机制!$U:$AA,6,FALSE)</f>
        <v>10</v>
      </c>
      <c r="K315" s="12">
        <f>VLOOKUP(G315,[1]拯救机制!$U:$AA,7,FALSE)</f>
        <v>50</v>
      </c>
      <c r="M315" s="3">
        <f>VLOOKUP($G315,[1]分数表!$P:$S,2,FALSE)</f>
        <v>4100</v>
      </c>
      <c r="N315" s="3">
        <f>VLOOKUP($G315,[1]分数表!$P:$S,3,FALSE)</f>
        <v>8300</v>
      </c>
      <c r="O315" s="3">
        <f>VLOOKUP($G315,[1]分数表!$P:$S,4,FALSE)</f>
        <v>12400</v>
      </c>
      <c r="P315" s="3">
        <v>100</v>
      </c>
      <c r="Q315" s="5">
        <v>90</v>
      </c>
      <c r="R315" s="3"/>
    </row>
    <row r="316" spans="1:18" x14ac:dyDescent="0.3">
      <c r="A316" s="10"/>
      <c r="B316" s="10">
        <v>308</v>
      </c>
      <c r="C316" s="10">
        <v>90</v>
      </c>
      <c r="D316" s="2">
        <v>0</v>
      </c>
      <c r="E316" s="10">
        <v>1</v>
      </c>
      <c r="F316" s="2" t="s">
        <v>35</v>
      </c>
      <c r="G316" s="11">
        <v>308</v>
      </c>
      <c r="H316" s="12">
        <f>VLOOKUP(G316,[1]拯救机制!$U:$AA,4,FALSE)</f>
        <v>0</v>
      </c>
      <c r="I316" s="12">
        <f>VLOOKUP(G316,[1]拯救机制!$U:$AA,5,FALSE)</f>
        <v>30</v>
      </c>
      <c r="J316" s="12">
        <f>VLOOKUP(G316,[1]拯救机制!$U:$AA,6,FALSE)</f>
        <v>10</v>
      </c>
      <c r="K316" s="12">
        <f>VLOOKUP(G316,[1]拯救机制!$U:$AA,7,FALSE)</f>
        <v>50</v>
      </c>
      <c r="M316" s="3">
        <f>VLOOKUP($G316,[1]分数表!$P:$S,2,FALSE)</f>
        <v>3200</v>
      </c>
      <c r="N316" s="3">
        <f>VLOOKUP($G316,[1]分数表!$P:$S,3,FALSE)</f>
        <v>6400</v>
      </c>
      <c r="O316" s="3">
        <f>VLOOKUP($G316,[1]分数表!$P:$S,4,FALSE)</f>
        <v>9600</v>
      </c>
      <c r="P316" s="3">
        <v>100</v>
      </c>
      <c r="Q316" s="5">
        <v>90</v>
      </c>
      <c r="R316" s="3"/>
    </row>
    <row r="317" spans="1:18" x14ac:dyDescent="0.3">
      <c r="A317" s="10"/>
      <c r="B317" s="10">
        <v>309</v>
      </c>
      <c r="C317" s="10">
        <v>90</v>
      </c>
      <c r="D317" s="2">
        <v>0</v>
      </c>
      <c r="E317" s="10">
        <v>1</v>
      </c>
      <c r="F317" s="2" t="s">
        <v>35</v>
      </c>
      <c r="G317" s="11">
        <v>309</v>
      </c>
      <c r="H317" s="12">
        <f>VLOOKUP(G317,[1]拯救机制!$U:$AA,4,FALSE)</f>
        <v>0</v>
      </c>
      <c r="I317" s="12">
        <f>VLOOKUP(G317,[1]拯救机制!$U:$AA,5,FALSE)</f>
        <v>30</v>
      </c>
      <c r="J317" s="12">
        <f>VLOOKUP(G317,[1]拯救机制!$U:$AA,6,FALSE)</f>
        <v>10</v>
      </c>
      <c r="K317" s="12">
        <f>VLOOKUP(G317,[1]拯救机制!$U:$AA,7,FALSE)</f>
        <v>50</v>
      </c>
      <c r="M317" s="3">
        <f>VLOOKUP($G317,[1]分数表!$P:$S,2,FALSE)</f>
        <v>3600</v>
      </c>
      <c r="N317" s="3">
        <f>VLOOKUP($G317,[1]分数表!$P:$S,3,FALSE)</f>
        <v>7100</v>
      </c>
      <c r="O317" s="3">
        <f>VLOOKUP($G317,[1]分数表!$P:$S,4,FALSE)</f>
        <v>10700</v>
      </c>
      <c r="P317" s="3">
        <v>100</v>
      </c>
      <c r="Q317" s="5">
        <v>90</v>
      </c>
      <c r="R317" s="3"/>
    </row>
    <row r="318" spans="1:18" x14ac:dyDescent="0.3">
      <c r="A318" s="10"/>
      <c r="B318" s="10">
        <v>310</v>
      </c>
      <c r="C318" s="10">
        <v>90</v>
      </c>
      <c r="D318" s="2">
        <v>0</v>
      </c>
      <c r="E318" s="10">
        <v>1</v>
      </c>
      <c r="F318" s="2" t="s">
        <v>35</v>
      </c>
      <c r="G318" s="11">
        <v>310</v>
      </c>
      <c r="H318" s="12">
        <f>VLOOKUP(G318,[1]拯救机制!$U:$AA,4,FALSE)</f>
        <v>0</v>
      </c>
      <c r="I318" s="12">
        <f>VLOOKUP(G318,[1]拯救机制!$U:$AA,5,FALSE)</f>
        <v>30</v>
      </c>
      <c r="J318" s="12">
        <f>VLOOKUP(G318,[1]拯救机制!$U:$AA,6,FALSE)</f>
        <v>10</v>
      </c>
      <c r="K318" s="12">
        <f>VLOOKUP(G318,[1]拯救机制!$U:$AA,7,FALSE)</f>
        <v>50</v>
      </c>
      <c r="M318" s="3">
        <f>VLOOKUP($G318,[1]分数表!$P:$S,2,FALSE)</f>
        <v>4100</v>
      </c>
      <c r="N318" s="3">
        <f>VLOOKUP($G318,[1]分数表!$P:$S,3,FALSE)</f>
        <v>8100</v>
      </c>
      <c r="O318" s="3">
        <f>VLOOKUP($G318,[1]分数表!$P:$S,4,FALSE)</f>
        <v>12200</v>
      </c>
      <c r="P318" s="3">
        <v>100</v>
      </c>
      <c r="Q318" s="5">
        <v>90</v>
      </c>
      <c r="R318" s="3"/>
    </row>
    <row r="319" spans="1:18" x14ac:dyDescent="0.3">
      <c r="A319" s="10"/>
      <c r="B319" s="10">
        <v>311</v>
      </c>
      <c r="C319" s="10">
        <v>90</v>
      </c>
      <c r="D319" s="2">
        <v>0</v>
      </c>
      <c r="E319" s="10">
        <v>1</v>
      </c>
      <c r="F319" s="2" t="s">
        <v>35</v>
      </c>
      <c r="G319" s="11">
        <v>311</v>
      </c>
      <c r="H319" s="12">
        <f>VLOOKUP(G319,[1]拯救机制!$U:$AA,4,FALSE)</f>
        <v>0</v>
      </c>
      <c r="I319" s="12">
        <f>VLOOKUP(G319,[1]拯救机制!$U:$AA,5,FALSE)</f>
        <v>30</v>
      </c>
      <c r="J319" s="12">
        <f>VLOOKUP(G319,[1]拯救机制!$U:$AA,6,FALSE)</f>
        <v>10</v>
      </c>
      <c r="K319" s="12">
        <f>VLOOKUP(G319,[1]拯救机制!$U:$AA,7,FALSE)</f>
        <v>50</v>
      </c>
      <c r="M319" s="3">
        <f>VLOOKUP($G319,[1]分数表!$P:$S,2,FALSE)</f>
        <v>3500</v>
      </c>
      <c r="N319" s="3">
        <f>VLOOKUP($G319,[1]分数表!$P:$S,3,FALSE)</f>
        <v>7000</v>
      </c>
      <c r="O319" s="3">
        <f>VLOOKUP($G319,[1]分数表!$P:$S,4,FALSE)</f>
        <v>10500</v>
      </c>
      <c r="P319" s="3">
        <v>100</v>
      </c>
      <c r="Q319" s="5">
        <v>90</v>
      </c>
      <c r="R319" s="3"/>
    </row>
    <row r="320" spans="1:18" x14ac:dyDescent="0.3">
      <c r="A320" s="10"/>
      <c r="B320" s="10">
        <v>312</v>
      </c>
      <c r="C320" s="10">
        <v>90</v>
      </c>
      <c r="D320" s="2">
        <v>0</v>
      </c>
      <c r="E320" s="10">
        <v>1</v>
      </c>
      <c r="F320" s="2" t="s">
        <v>35</v>
      </c>
      <c r="G320" s="11">
        <v>312</v>
      </c>
      <c r="H320" s="12">
        <f>VLOOKUP(G320,[1]拯救机制!$U:$AA,4,FALSE)</f>
        <v>0</v>
      </c>
      <c r="I320" s="12">
        <f>VLOOKUP(G320,[1]拯救机制!$U:$AA,5,FALSE)</f>
        <v>30</v>
      </c>
      <c r="J320" s="12">
        <f>VLOOKUP(G320,[1]拯救机制!$U:$AA,6,FALSE)</f>
        <v>10</v>
      </c>
      <c r="K320" s="12">
        <f>VLOOKUP(G320,[1]拯救机制!$U:$AA,7,FALSE)</f>
        <v>50</v>
      </c>
      <c r="M320" s="3">
        <f>VLOOKUP($G320,[1]分数表!$P:$S,2,FALSE)</f>
        <v>2600</v>
      </c>
      <c r="N320" s="3">
        <f>VLOOKUP($G320,[1]分数表!$P:$S,3,FALSE)</f>
        <v>5300</v>
      </c>
      <c r="O320" s="3">
        <f>VLOOKUP($G320,[1]分数表!$P:$S,4,FALSE)</f>
        <v>7900</v>
      </c>
      <c r="P320" s="3">
        <v>100</v>
      </c>
      <c r="Q320" s="5">
        <v>90</v>
      </c>
      <c r="R320" s="3"/>
    </row>
    <row r="321" spans="1:18" x14ac:dyDescent="0.3">
      <c r="A321" s="10"/>
      <c r="B321" s="10">
        <v>313</v>
      </c>
      <c r="C321" s="10">
        <v>90</v>
      </c>
      <c r="D321" s="2">
        <v>0</v>
      </c>
      <c r="E321" s="10">
        <v>1</v>
      </c>
      <c r="F321" s="2" t="s">
        <v>35</v>
      </c>
      <c r="G321" s="11">
        <v>313</v>
      </c>
      <c r="H321" s="12">
        <f>VLOOKUP(G321,[1]拯救机制!$U:$AA,4,FALSE)</f>
        <v>0</v>
      </c>
      <c r="I321" s="12">
        <f>VLOOKUP(G321,[1]拯救机制!$U:$AA,5,FALSE)</f>
        <v>30</v>
      </c>
      <c r="J321" s="12">
        <f>VLOOKUP(G321,[1]拯救机制!$U:$AA,6,FALSE)</f>
        <v>10</v>
      </c>
      <c r="K321" s="12">
        <f>VLOOKUP(G321,[1]拯救机制!$U:$AA,7,FALSE)</f>
        <v>50</v>
      </c>
      <c r="M321" s="3">
        <f>VLOOKUP($G321,[1]分数表!$P:$S,2,FALSE)</f>
        <v>4000</v>
      </c>
      <c r="N321" s="3">
        <f>VLOOKUP($G321,[1]分数表!$P:$S,3,FALSE)</f>
        <v>8100</v>
      </c>
      <c r="O321" s="3">
        <f>VLOOKUP($G321,[1]分数表!$P:$S,4,FALSE)</f>
        <v>12100</v>
      </c>
      <c r="P321" s="3">
        <v>100</v>
      </c>
      <c r="Q321" s="5">
        <v>90</v>
      </c>
      <c r="R321" s="3"/>
    </row>
    <row r="322" spans="1:18" x14ac:dyDescent="0.3">
      <c r="A322" s="10"/>
      <c r="B322" s="10">
        <v>314</v>
      </c>
      <c r="C322" s="10">
        <v>90</v>
      </c>
      <c r="D322" s="2">
        <v>0</v>
      </c>
      <c r="E322" s="10">
        <v>1</v>
      </c>
      <c r="F322" s="2" t="s">
        <v>35</v>
      </c>
      <c r="G322" s="11">
        <v>314</v>
      </c>
      <c r="H322" s="12">
        <f>VLOOKUP(G322,[1]拯救机制!$U:$AA,4,FALSE)</f>
        <v>0</v>
      </c>
      <c r="I322" s="12">
        <f>VLOOKUP(G322,[1]拯救机制!$U:$AA,5,FALSE)</f>
        <v>30</v>
      </c>
      <c r="J322" s="12">
        <f>VLOOKUP(G322,[1]拯救机制!$U:$AA,6,FALSE)</f>
        <v>10</v>
      </c>
      <c r="K322" s="12">
        <f>VLOOKUP(G322,[1]拯救机制!$U:$AA,7,FALSE)</f>
        <v>50</v>
      </c>
      <c r="M322" s="3">
        <f>VLOOKUP($G322,[1]分数表!$P:$S,2,FALSE)</f>
        <v>3000</v>
      </c>
      <c r="N322" s="3">
        <f>VLOOKUP($G322,[1]分数表!$P:$S,3,FALSE)</f>
        <v>6100</v>
      </c>
      <c r="O322" s="3">
        <f>VLOOKUP($G322,[1]分数表!$P:$S,4,FALSE)</f>
        <v>9100</v>
      </c>
      <c r="P322" s="3">
        <v>100</v>
      </c>
      <c r="Q322" s="5">
        <v>90</v>
      </c>
      <c r="R322" s="3"/>
    </row>
    <row r="323" spans="1:18" x14ac:dyDescent="0.3">
      <c r="A323" s="10"/>
      <c r="B323" s="10">
        <v>315</v>
      </c>
      <c r="C323" s="10">
        <v>90</v>
      </c>
      <c r="D323" s="2">
        <v>0</v>
      </c>
      <c r="E323" s="10">
        <v>1</v>
      </c>
      <c r="F323" s="2" t="s">
        <v>35</v>
      </c>
      <c r="G323" s="11">
        <v>315</v>
      </c>
      <c r="H323" s="12">
        <f>VLOOKUP(G323,[1]拯救机制!$U:$AA,4,FALSE)</f>
        <v>0</v>
      </c>
      <c r="I323" s="12">
        <f>VLOOKUP(G323,[1]拯救机制!$U:$AA,5,FALSE)</f>
        <v>30</v>
      </c>
      <c r="J323" s="12">
        <f>VLOOKUP(G323,[1]拯救机制!$U:$AA,6,FALSE)</f>
        <v>10</v>
      </c>
      <c r="K323" s="12">
        <f>VLOOKUP(G323,[1]拯救机制!$U:$AA,7,FALSE)</f>
        <v>50</v>
      </c>
      <c r="M323" s="3">
        <f>VLOOKUP($G323,[1]分数表!$P:$S,2,FALSE)</f>
        <v>3600</v>
      </c>
      <c r="N323" s="3">
        <f>VLOOKUP($G323,[1]分数表!$P:$S,3,FALSE)</f>
        <v>7300</v>
      </c>
      <c r="O323" s="3">
        <f>VLOOKUP($G323,[1]分数表!$P:$S,4,FALSE)</f>
        <v>10900</v>
      </c>
      <c r="P323" s="3">
        <v>100</v>
      </c>
      <c r="Q323" s="5">
        <v>90</v>
      </c>
      <c r="R323" s="3"/>
    </row>
    <row r="324" spans="1:18" x14ac:dyDescent="0.3">
      <c r="A324" s="10"/>
      <c r="B324" s="10">
        <v>316</v>
      </c>
      <c r="C324" s="10">
        <v>90</v>
      </c>
      <c r="D324" s="2">
        <v>0</v>
      </c>
      <c r="E324" s="10">
        <v>1</v>
      </c>
      <c r="F324" s="2" t="s">
        <v>35</v>
      </c>
      <c r="G324" s="11">
        <v>316</v>
      </c>
      <c r="H324" s="12">
        <f>VLOOKUP(G324,[1]拯救机制!$U:$AA,4,FALSE)</f>
        <v>0</v>
      </c>
      <c r="I324" s="12">
        <f>VLOOKUP(G324,[1]拯救机制!$U:$AA,5,FALSE)</f>
        <v>24</v>
      </c>
      <c r="J324" s="12">
        <f>VLOOKUP(G324,[1]拯救机制!$U:$AA,6,FALSE)</f>
        <v>10</v>
      </c>
      <c r="K324" s="12">
        <f>VLOOKUP(G324,[1]拯救机制!$U:$AA,7,FALSE)</f>
        <v>40</v>
      </c>
      <c r="M324" s="3">
        <f>VLOOKUP($G324,[1]分数表!$P:$S,2,FALSE)</f>
        <v>4500</v>
      </c>
      <c r="N324" s="3">
        <f>VLOOKUP($G324,[1]分数表!$P:$S,3,FALSE)</f>
        <v>9000</v>
      </c>
      <c r="O324" s="3">
        <f>VLOOKUP($G324,[1]分数表!$P:$S,4,FALSE)</f>
        <v>13500</v>
      </c>
      <c r="P324" s="3">
        <v>150</v>
      </c>
      <c r="Q324" s="5">
        <v>90</v>
      </c>
      <c r="R324" s="3"/>
    </row>
    <row r="325" spans="1:18" x14ac:dyDescent="0.3">
      <c r="A325" s="10"/>
      <c r="B325" s="10">
        <v>317</v>
      </c>
      <c r="C325" s="10">
        <v>90</v>
      </c>
      <c r="D325" s="2">
        <v>0</v>
      </c>
      <c r="E325" s="10">
        <v>1</v>
      </c>
      <c r="F325" s="2" t="s">
        <v>35</v>
      </c>
      <c r="G325" s="11">
        <v>317</v>
      </c>
      <c r="H325" s="12">
        <f>VLOOKUP(G325,[1]拯救机制!$U:$AA,4,FALSE)</f>
        <v>0</v>
      </c>
      <c r="I325" s="12">
        <f>VLOOKUP(G325,[1]拯救机制!$U:$AA,5,FALSE)</f>
        <v>30</v>
      </c>
      <c r="J325" s="12">
        <f>VLOOKUP(G325,[1]拯救机制!$U:$AA,6,FALSE)</f>
        <v>10</v>
      </c>
      <c r="K325" s="12">
        <f>VLOOKUP(G325,[1]拯救机制!$U:$AA,7,FALSE)</f>
        <v>50</v>
      </c>
      <c r="M325" s="3">
        <f>VLOOKUP($G325,[1]分数表!$P:$S,2,FALSE)</f>
        <v>5400</v>
      </c>
      <c r="N325" s="3">
        <f>VLOOKUP($G325,[1]分数表!$P:$S,3,FALSE)</f>
        <v>10700</v>
      </c>
      <c r="O325" s="3">
        <f>VLOOKUP($G325,[1]分数表!$P:$S,4,FALSE)</f>
        <v>16100</v>
      </c>
      <c r="P325" s="3">
        <v>100</v>
      </c>
      <c r="Q325" s="5">
        <v>90</v>
      </c>
      <c r="R325" s="3"/>
    </row>
    <row r="326" spans="1:18" x14ac:dyDescent="0.3">
      <c r="A326" s="10"/>
      <c r="B326" s="10">
        <v>318</v>
      </c>
      <c r="C326" s="10">
        <v>90</v>
      </c>
      <c r="D326" s="2">
        <v>0</v>
      </c>
      <c r="E326" s="10">
        <v>1</v>
      </c>
      <c r="F326" s="2" t="s">
        <v>35</v>
      </c>
      <c r="G326" s="11">
        <v>318</v>
      </c>
      <c r="H326" s="12">
        <f>VLOOKUP(G326,[1]拯救机制!$U:$AA,4,FALSE)</f>
        <v>0</v>
      </c>
      <c r="I326" s="12">
        <f>VLOOKUP(G326,[1]拯救机制!$U:$AA,5,FALSE)</f>
        <v>30</v>
      </c>
      <c r="J326" s="12">
        <f>VLOOKUP(G326,[1]拯救机制!$U:$AA,6,FALSE)</f>
        <v>10</v>
      </c>
      <c r="K326" s="12">
        <f>VLOOKUP(G326,[1]拯救机制!$U:$AA,7,FALSE)</f>
        <v>50</v>
      </c>
      <c r="M326" s="3">
        <f>VLOOKUP($G326,[1]分数表!$P:$S,2,FALSE)</f>
        <v>3100</v>
      </c>
      <c r="N326" s="3">
        <f>VLOOKUP($G326,[1]分数表!$P:$S,3,FALSE)</f>
        <v>6300</v>
      </c>
      <c r="O326" s="3">
        <f>VLOOKUP($G326,[1]分数表!$P:$S,4,FALSE)</f>
        <v>9400</v>
      </c>
      <c r="P326" s="3">
        <v>100</v>
      </c>
      <c r="Q326" s="5">
        <v>90</v>
      </c>
      <c r="R326" s="3"/>
    </row>
    <row r="327" spans="1:18" x14ac:dyDescent="0.3">
      <c r="A327" s="10"/>
      <c r="B327" s="10">
        <v>319</v>
      </c>
      <c r="C327" s="10">
        <v>90</v>
      </c>
      <c r="D327" s="2">
        <v>0</v>
      </c>
      <c r="E327" s="10">
        <v>1</v>
      </c>
      <c r="F327" s="2" t="s">
        <v>35</v>
      </c>
      <c r="G327" s="11">
        <v>319</v>
      </c>
      <c r="H327" s="12">
        <f>VLOOKUP(G327,[1]拯救机制!$U:$AA,4,FALSE)</f>
        <v>0</v>
      </c>
      <c r="I327" s="12">
        <f>VLOOKUP(G327,[1]拯救机制!$U:$AA,5,FALSE)</f>
        <v>30</v>
      </c>
      <c r="J327" s="12">
        <f>VLOOKUP(G327,[1]拯救机制!$U:$AA,6,FALSE)</f>
        <v>10</v>
      </c>
      <c r="K327" s="12">
        <f>VLOOKUP(G327,[1]拯救机制!$U:$AA,7,FALSE)</f>
        <v>50</v>
      </c>
      <c r="M327" s="3">
        <f>VLOOKUP($G327,[1]分数表!$P:$S,2,FALSE)</f>
        <v>4100</v>
      </c>
      <c r="N327" s="3">
        <f>VLOOKUP($G327,[1]分数表!$P:$S,3,FALSE)</f>
        <v>8200</v>
      </c>
      <c r="O327" s="3">
        <f>VLOOKUP($G327,[1]分数表!$P:$S,4,FALSE)</f>
        <v>12300</v>
      </c>
      <c r="P327" s="3">
        <v>100</v>
      </c>
      <c r="Q327" s="5">
        <v>90</v>
      </c>
      <c r="R327" s="3"/>
    </row>
    <row r="328" spans="1:18" x14ac:dyDescent="0.3">
      <c r="A328" s="10"/>
      <c r="B328" s="10">
        <v>320</v>
      </c>
      <c r="C328" s="10">
        <v>90</v>
      </c>
      <c r="D328" s="2">
        <v>0</v>
      </c>
      <c r="E328" s="10">
        <v>1</v>
      </c>
      <c r="F328" s="2" t="s">
        <v>35</v>
      </c>
      <c r="G328" s="11">
        <v>320</v>
      </c>
      <c r="H328" s="12">
        <f>VLOOKUP(G328,[1]拯救机制!$U:$AA,4,FALSE)</f>
        <v>0</v>
      </c>
      <c r="I328" s="12">
        <f>VLOOKUP(G328,[1]拯救机制!$U:$AA,5,FALSE)</f>
        <v>30</v>
      </c>
      <c r="J328" s="12">
        <f>VLOOKUP(G328,[1]拯救机制!$U:$AA,6,FALSE)</f>
        <v>10</v>
      </c>
      <c r="K328" s="12">
        <f>VLOOKUP(G328,[1]拯救机制!$U:$AA,7,FALSE)</f>
        <v>50</v>
      </c>
      <c r="M328" s="3">
        <f>VLOOKUP($G328,[1]分数表!$P:$S,2,FALSE)</f>
        <v>2800</v>
      </c>
      <c r="N328" s="3">
        <f>VLOOKUP($G328,[1]分数表!$P:$S,3,FALSE)</f>
        <v>5500</v>
      </c>
      <c r="O328" s="3">
        <f>VLOOKUP($G328,[1]分数表!$P:$S,4,FALSE)</f>
        <v>8300</v>
      </c>
      <c r="P328" s="3">
        <v>100</v>
      </c>
      <c r="Q328" s="5">
        <v>90</v>
      </c>
      <c r="R328" s="3"/>
    </row>
    <row r="329" spans="1:18" x14ac:dyDescent="0.3">
      <c r="A329" s="10"/>
      <c r="B329" s="10">
        <v>321</v>
      </c>
      <c r="C329" s="10">
        <v>90</v>
      </c>
      <c r="D329" s="2">
        <v>0</v>
      </c>
      <c r="E329" s="10">
        <v>1</v>
      </c>
      <c r="F329" s="2" t="s">
        <v>34</v>
      </c>
      <c r="G329" s="11">
        <v>321</v>
      </c>
      <c r="H329" s="12">
        <f>VLOOKUP(G329,[1]拯救机制!$U:$AA,4,FALSE)</f>
        <v>0</v>
      </c>
      <c r="I329" s="12">
        <f>VLOOKUP(G329,[1]拯救机制!$U:$AA,5,FALSE)</f>
        <v>30</v>
      </c>
      <c r="J329" s="12">
        <f>VLOOKUP(G329,[1]拯救机制!$U:$AA,6,FALSE)</f>
        <v>10</v>
      </c>
      <c r="K329" s="12">
        <f>VLOOKUP(G329,[1]拯救机制!$U:$AA,7,FALSE)</f>
        <v>50</v>
      </c>
      <c r="M329" s="3">
        <f>VLOOKUP($G329,[1]分数表!$P:$S,2,FALSE)</f>
        <v>2900</v>
      </c>
      <c r="N329" s="3">
        <f>VLOOKUP($G329,[1]分数表!$P:$S,3,FALSE)</f>
        <v>5700</v>
      </c>
      <c r="O329" s="3">
        <f>VLOOKUP($G329,[1]分数表!$P:$S,4,FALSE)</f>
        <v>8600</v>
      </c>
      <c r="P329" s="3">
        <v>100</v>
      </c>
      <c r="Q329" s="5">
        <v>90</v>
      </c>
      <c r="R329" s="3"/>
    </row>
    <row r="330" spans="1:18" x14ac:dyDescent="0.3">
      <c r="A330" s="10"/>
      <c r="B330" s="10">
        <v>322</v>
      </c>
      <c r="C330" s="10">
        <v>90</v>
      </c>
      <c r="D330" s="2">
        <v>0</v>
      </c>
      <c r="E330" s="10">
        <v>1</v>
      </c>
      <c r="F330" s="2" t="s">
        <v>34</v>
      </c>
      <c r="G330" s="11">
        <v>322</v>
      </c>
      <c r="H330" s="12">
        <f>VLOOKUP(G330,[1]拯救机制!$U:$AA,4,FALSE)</f>
        <v>0</v>
      </c>
      <c r="I330" s="12">
        <f>VLOOKUP(G330,[1]拯救机制!$U:$AA,5,FALSE)</f>
        <v>30</v>
      </c>
      <c r="J330" s="12">
        <f>VLOOKUP(G330,[1]拯救机制!$U:$AA,6,FALSE)</f>
        <v>10</v>
      </c>
      <c r="K330" s="12">
        <f>VLOOKUP(G330,[1]拯救机制!$U:$AA,7,FALSE)</f>
        <v>50</v>
      </c>
      <c r="M330" s="3">
        <f>VLOOKUP($G330,[1]分数表!$P:$S,2,FALSE)</f>
        <v>3600</v>
      </c>
      <c r="N330" s="3">
        <f>VLOOKUP($G330,[1]分数表!$P:$S,3,FALSE)</f>
        <v>7100</v>
      </c>
      <c r="O330" s="3">
        <f>VLOOKUP($G330,[1]分数表!$P:$S,4,FALSE)</f>
        <v>10700</v>
      </c>
      <c r="P330" s="3">
        <v>100</v>
      </c>
      <c r="Q330" s="5">
        <v>90</v>
      </c>
      <c r="R330" s="3"/>
    </row>
    <row r="331" spans="1:18" x14ac:dyDescent="0.3">
      <c r="A331" s="10"/>
      <c r="B331" s="10">
        <v>323</v>
      </c>
      <c r="C331" s="10">
        <v>90</v>
      </c>
      <c r="D331" s="2">
        <v>0</v>
      </c>
      <c r="E331" s="10">
        <v>1</v>
      </c>
      <c r="F331" s="2" t="s">
        <v>34</v>
      </c>
      <c r="G331" s="11">
        <v>323</v>
      </c>
      <c r="H331" s="12">
        <f>VLOOKUP(G331,[1]拯救机制!$U:$AA,4,FALSE)</f>
        <v>0</v>
      </c>
      <c r="I331" s="12">
        <f>VLOOKUP(G331,[1]拯救机制!$U:$AA,5,FALSE)</f>
        <v>30</v>
      </c>
      <c r="J331" s="12">
        <f>VLOOKUP(G331,[1]拯救机制!$U:$AA,6,FALSE)</f>
        <v>10</v>
      </c>
      <c r="K331" s="12">
        <f>VLOOKUP(G331,[1]拯救机制!$U:$AA,7,FALSE)</f>
        <v>50</v>
      </c>
      <c r="M331" s="3">
        <f>VLOOKUP($G331,[1]分数表!$P:$S,2,FALSE)</f>
        <v>3800</v>
      </c>
      <c r="N331" s="3">
        <f>VLOOKUP($G331,[1]分数表!$P:$S,3,FALSE)</f>
        <v>7500</v>
      </c>
      <c r="O331" s="3">
        <f>VLOOKUP($G331,[1]分数表!$P:$S,4,FALSE)</f>
        <v>11300</v>
      </c>
      <c r="P331" s="3">
        <v>100</v>
      </c>
      <c r="Q331" s="5">
        <v>90</v>
      </c>
      <c r="R331" s="3"/>
    </row>
    <row r="332" spans="1:18" x14ac:dyDescent="0.3">
      <c r="A332" s="10"/>
      <c r="B332" s="10">
        <v>324</v>
      </c>
      <c r="C332" s="10">
        <v>90</v>
      </c>
      <c r="D332" s="2">
        <v>0</v>
      </c>
      <c r="E332" s="10">
        <v>1</v>
      </c>
      <c r="F332" s="2" t="s">
        <v>34</v>
      </c>
      <c r="G332" s="11">
        <v>324</v>
      </c>
      <c r="H332" s="12">
        <f>VLOOKUP(G332,[1]拯救机制!$U:$AA,4,FALSE)</f>
        <v>0</v>
      </c>
      <c r="I332" s="12">
        <f>VLOOKUP(G332,[1]拯救机制!$U:$AA,5,FALSE)</f>
        <v>30</v>
      </c>
      <c r="J332" s="12">
        <f>VLOOKUP(G332,[1]拯救机制!$U:$AA,6,FALSE)</f>
        <v>10</v>
      </c>
      <c r="K332" s="12">
        <f>VLOOKUP(G332,[1]拯救机制!$U:$AA,7,FALSE)</f>
        <v>50</v>
      </c>
      <c r="M332" s="3">
        <f>VLOOKUP($G332,[1]分数表!$P:$S,2,FALSE)</f>
        <v>4300</v>
      </c>
      <c r="N332" s="3">
        <f>VLOOKUP($G332,[1]分数表!$P:$S,3,FALSE)</f>
        <v>8700</v>
      </c>
      <c r="O332" s="3">
        <f>VLOOKUP($G332,[1]分数表!$P:$S,4,FALSE)</f>
        <v>13000</v>
      </c>
      <c r="P332" s="3">
        <v>100</v>
      </c>
      <c r="Q332" s="5">
        <v>90</v>
      </c>
      <c r="R332" s="3"/>
    </row>
    <row r="333" spans="1:18" x14ac:dyDescent="0.3">
      <c r="A333" s="10"/>
      <c r="B333" s="10">
        <v>325</v>
      </c>
      <c r="C333" s="10">
        <v>90</v>
      </c>
      <c r="D333" s="2">
        <v>0</v>
      </c>
      <c r="E333" s="10">
        <v>1</v>
      </c>
      <c r="F333" s="2" t="s">
        <v>34</v>
      </c>
      <c r="G333" s="11">
        <v>325</v>
      </c>
      <c r="H333" s="12">
        <f>VLOOKUP(G333,[1]拯救机制!$U:$AA,4,FALSE)</f>
        <v>0</v>
      </c>
      <c r="I333" s="12">
        <f>VLOOKUP(G333,[1]拯救机制!$U:$AA,5,FALSE)</f>
        <v>30</v>
      </c>
      <c r="J333" s="12">
        <f>VLOOKUP(G333,[1]拯救机制!$U:$AA,6,FALSE)</f>
        <v>10</v>
      </c>
      <c r="K333" s="12">
        <f>VLOOKUP(G333,[1]拯救机制!$U:$AA,7,FALSE)</f>
        <v>50</v>
      </c>
      <c r="M333" s="3">
        <f>VLOOKUP($G333,[1]分数表!$P:$S,2,FALSE)</f>
        <v>2700</v>
      </c>
      <c r="N333" s="3">
        <f>VLOOKUP($G333,[1]分数表!$P:$S,3,FALSE)</f>
        <v>5300</v>
      </c>
      <c r="O333" s="3">
        <f>VLOOKUP($G333,[1]分数表!$P:$S,4,FALSE)</f>
        <v>8000</v>
      </c>
      <c r="P333" s="3">
        <v>100</v>
      </c>
      <c r="Q333" s="5">
        <v>90</v>
      </c>
      <c r="R333" s="3"/>
    </row>
    <row r="334" spans="1:18" x14ac:dyDescent="0.3">
      <c r="A334" s="10"/>
      <c r="B334" s="10">
        <v>326</v>
      </c>
      <c r="C334" s="10">
        <v>90</v>
      </c>
      <c r="D334" s="2">
        <v>0</v>
      </c>
      <c r="E334" s="10">
        <v>1</v>
      </c>
      <c r="F334" s="2" t="s">
        <v>34</v>
      </c>
      <c r="G334" s="11">
        <v>326</v>
      </c>
      <c r="H334" s="12">
        <f>VLOOKUP(G334,[1]拯救机制!$U:$AA,4,FALSE)</f>
        <v>0</v>
      </c>
      <c r="I334" s="12">
        <f>VLOOKUP(G334,[1]拯救机制!$U:$AA,5,FALSE)</f>
        <v>30</v>
      </c>
      <c r="J334" s="12">
        <f>VLOOKUP(G334,[1]拯救机制!$U:$AA,6,FALSE)</f>
        <v>10</v>
      </c>
      <c r="K334" s="12">
        <f>VLOOKUP(G334,[1]拯救机制!$U:$AA,7,FALSE)</f>
        <v>50</v>
      </c>
      <c r="M334" s="3">
        <f>VLOOKUP($G334,[1]分数表!$P:$S,2,FALSE)</f>
        <v>3300</v>
      </c>
      <c r="N334" s="3">
        <f>VLOOKUP($G334,[1]分数表!$P:$S,3,FALSE)</f>
        <v>6600</v>
      </c>
      <c r="O334" s="3">
        <f>VLOOKUP($G334,[1]分数表!$P:$S,4,FALSE)</f>
        <v>9900</v>
      </c>
      <c r="P334" s="3">
        <v>100</v>
      </c>
      <c r="Q334" s="5">
        <v>90</v>
      </c>
      <c r="R334" s="3"/>
    </row>
    <row r="335" spans="1:18" x14ac:dyDescent="0.3">
      <c r="A335" s="10"/>
      <c r="B335" s="10">
        <v>327</v>
      </c>
      <c r="C335" s="10">
        <v>90</v>
      </c>
      <c r="D335" s="2">
        <v>0</v>
      </c>
      <c r="E335" s="10">
        <v>1</v>
      </c>
      <c r="F335" s="2" t="s">
        <v>34</v>
      </c>
      <c r="G335" s="11">
        <v>327</v>
      </c>
      <c r="H335" s="12">
        <f>VLOOKUP(G335,[1]拯救机制!$U:$AA,4,FALSE)</f>
        <v>0</v>
      </c>
      <c r="I335" s="12">
        <f>VLOOKUP(G335,[1]拯救机制!$U:$AA,5,FALSE)</f>
        <v>30</v>
      </c>
      <c r="J335" s="12">
        <f>VLOOKUP(G335,[1]拯救机制!$U:$AA,6,FALSE)</f>
        <v>10</v>
      </c>
      <c r="K335" s="12">
        <f>VLOOKUP(G335,[1]拯救机制!$U:$AA,7,FALSE)</f>
        <v>50</v>
      </c>
      <c r="M335" s="3">
        <f>VLOOKUP($G335,[1]分数表!$P:$S,2,FALSE)</f>
        <v>3100</v>
      </c>
      <c r="N335" s="3">
        <f>VLOOKUP($G335,[1]分数表!$P:$S,3,FALSE)</f>
        <v>6200</v>
      </c>
      <c r="O335" s="3">
        <f>VLOOKUP($G335,[1]分数表!$P:$S,4,FALSE)</f>
        <v>9300</v>
      </c>
      <c r="P335" s="3">
        <v>100</v>
      </c>
      <c r="Q335" s="5">
        <v>90</v>
      </c>
      <c r="R335" s="3"/>
    </row>
    <row r="336" spans="1:18" x14ac:dyDescent="0.3">
      <c r="A336" s="10"/>
      <c r="B336" s="10">
        <v>328</v>
      </c>
      <c r="C336" s="10">
        <v>90</v>
      </c>
      <c r="D336" s="2">
        <v>0</v>
      </c>
      <c r="E336" s="10">
        <v>1</v>
      </c>
      <c r="F336" s="2" t="s">
        <v>34</v>
      </c>
      <c r="G336" s="11">
        <v>328</v>
      </c>
      <c r="H336" s="12">
        <f>VLOOKUP(G336,[1]拯救机制!$U:$AA,4,FALSE)</f>
        <v>0</v>
      </c>
      <c r="I336" s="12">
        <f>VLOOKUP(G336,[1]拯救机制!$U:$AA,5,FALSE)</f>
        <v>30</v>
      </c>
      <c r="J336" s="12">
        <f>VLOOKUP(G336,[1]拯救机制!$U:$AA,6,FALSE)</f>
        <v>10</v>
      </c>
      <c r="K336" s="12">
        <f>VLOOKUP(G336,[1]拯救机制!$U:$AA,7,FALSE)</f>
        <v>50</v>
      </c>
      <c r="M336" s="3">
        <f>VLOOKUP($G336,[1]分数表!$P:$S,2,FALSE)</f>
        <v>1900</v>
      </c>
      <c r="N336" s="3">
        <f>VLOOKUP($G336,[1]分数表!$P:$S,3,FALSE)</f>
        <v>3800</v>
      </c>
      <c r="O336" s="3">
        <f>VLOOKUP($G336,[1]分数表!$P:$S,4,FALSE)</f>
        <v>5700</v>
      </c>
      <c r="P336" s="3">
        <v>100</v>
      </c>
      <c r="Q336" s="5">
        <v>90</v>
      </c>
      <c r="R336" s="3"/>
    </row>
    <row r="337" spans="1:18" x14ac:dyDescent="0.3">
      <c r="A337" s="10"/>
      <c r="B337" s="10">
        <v>329</v>
      </c>
      <c r="C337" s="10">
        <v>90</v>
      </c>
      <c r="D337" s="2">
        <v>0</v>
      </c>
      <c r="E337" s="10">
        <v>1</v>
      </c>
      <c r="F337" s="2" t="s">
        <v>34</v>
      </c>
      <c r="G337" s="11">
        <v>329</v>
      </c>
      <c r="H337" s="12">
        <f>VLOOKUP(G337,[1]拯救机制!$U:$AA,4,FALSE)</f>
        <v>0</v>
      </c>
      <c r="I337" s="12">
        <f>VLOOKUP(G337,[1]拯救机制!$U:$AA,5,FALSE)</f>
        <v>30</v>
      </c>
      <c r="J337" s="12">
        <f>VLOOKUP(G337,[1]拯救机制!$U:$AA,6,FALSE)</f>
        <v>10</v>
      </c>
      <c r="K337" s="12">
        <f>VLOOKUP(G337,[1]拯救机制!$U:$AA,7,FALSE)</f>
        <v>50</v>
      </c>
      <c r="M337" s="3">
        <f>VLOOKUP($G337,[1]分数表!$P:$S,2,FALSE)</f>
        <v>2700</v>
      </c>
      <c r="N337" s="3">
        <f>VLOOKUP($G337,[1]分数表!$P:$S,3,FALSE)</f>
        <v>5300</v>
      </c>
      <c r="O337" s="3">
        <f>VLOOKUP($G337,[1]分数表!$P:$S,4,FALSE)</f>
        <v>8000</v>
      </c>
      <c r="P337" s="3">
        <v>100</v>
      </c>
      <c r="Q337" s="5">
        <v>90</v>
      </c>
      <c r="R337" s="3"/>
    </row>
    <row r="338" spans="1:18" x14ac:dyDescent="0.3">
      <c r="A338" s="10"/>
      <c r="B338" s="10">
        <v>330</v>
      </c>
      <c r="C338" s="10">
        <v>90</v>
      </c>
      <c r="D338" s="2">
        <v>0</v>
      </c>
      <c r="E338" s="10">
        <v>1</v>
      </c>
      <c r="F338" s="2" t="s">
        <v>34</v>
      </c>
      <c r="G338" s="11">
        <v>330</v>
      </c>
      <c r="H338" s="12">
        <f>VLOOKUP(G338,[1]拯救机制!$U:$AA,4,FALSE)</f>
        <v>0</v>
      </c>
      <c r="I338" s="12">
        <f>VLOOKUP(G338,[1]拯救机制!$U:$AA,5,FALSE)</f>
        <v>30</v>
      </c>
      <c r="J338" s="12">
        <f>VLOOKUP(G338,[1]拯救机制!$U:$AA,6,FALSE)</f>
        <v>10</v>
      </c>
      <c r="K338" s="12">
        <f>VLOOKUP(G338,[1]拯救机制!$U:$AA,7,FALSE)</f>
        <v>50</v>
      </c>
      <c r="M338" s="3">
        <f>VLOOKUP($G338,[1]分数表!$P:$S,2,FALSE)</f>
        <v>2100</v>
      </c>
      <c r="N338" s="3">
        <f>VLOOKUP($G338,[1]分数表!$P:$S,3,FALSE)</f>
        <v>4300</v>
      </c>
      <c r="O338" s="3">
        <f>VLOOKUP($G338,[1]分数表!$P:$S,4,FALSE)</f>
        <v>6400</v>
      </c>
      <c r="P338" s="3">
        <v>100</v>
      </c>
      <c r="Q338" s="5">
        <v>90</v>
      </c>
      <c r="R338" s="3"/>
    </row>
    <row r="339" spans="1:18" x14ac:dyDescent="0.3">
      <c r="A339" s="10"/>
      <c r="B339" s="10">
        <v>331</v>
      </c>
      <c r="C339" s="10">
        <v>90</v>
      </c>
      <c r="D339" s="2">
        <v>0</v>
      </c>
      <c r="E339" s="10">
        <v>1</v>
      </c>
      <c r="F339" s="2" t="s">
        <v>34</v>
      </c>
      <c r="G339" s="11">
        <v>331</v>
      </c>
      <c r="H339" s="12">
        <f>VLOOKUP(G339,[1]拯救机制!$U:$AA,4,FALSE)</f>
        <v>0</v>
      </c>
      <c r="I339" s="12">
        <f>VLOOKUP(G339,[1]拯救机制!$U:$AA,5,FALSE)</f>
        <v>24</v>
      </c>
      <c r="J339" s="12">
        <f>VLOOKUP(G339,[1]拯救机制!$U:$AA,6,FALSE)</f>
        <v>10</v>
      </c>
      <c r="K339" s="12">
        <f>VLOOKUP(G339,[1]拯救机制!$U:$AA,7,FALSE)</f>
        <v>40</v>
      </c>
      <c r="M339" s="3">
        <f>VLOOKUP($G339,[1]分数表!$P:$S,2,FALSE)</f>
        <v>5000</v>
      </c>
      <c r="N339" s="3">
        <f>VLOOKUP($G339,[1]分数表!$P:$S,3,FALSE)</f>
        <v>10000</v>
      </c>
      <c r="O339" s="3">
        <f>VLOOKUP($G339,[1]分数表!$P:$S,4,FALSE)</f>
        <v>15000</v>
      </c>
      <c r="P339" s="3">
        <v>150</v>
      </c>
      <c r="Q339" s="5">
        <v>90</v>
      </c>
      <c r="R339" s="3"/>
    </row>
    <row r="340" spans="1:18" x14ac:dyDescent="0.3">
      <c r="A340" s="10"/>
      <c r="B340" s="10">
        <v>332</v>
      </c>
      <c r="C340" s="10">
        <v>90</v>
      </c>
      <c r="D340" s="2">
        <v>0</v>
      </c>
      <c r="E340" s="10">
        <v>1</v>
      </c>
      <c r="F340" s="2" t="s">
        <v>34</v>
      </c>
      <c r="G340" s="11">
        <v>332</v>
      </c>
      <c r="H340" s="12">
        <f>VLOOKUP(G340,[1]拯救机制!$U:$AA,4,FALSE)</f>
        <v>0</v>
      </c>
      <c r="I340" s="12">
        <f>VLOOKUP(G340,[1]拯救机制!$U:$AA,5,FALSE)</f>
        <v>30</v>
      </c>
      <c r="J340" s="12">
        <f>VLOOKUP(G340,[1]拯救机制!$U:$AA,6,FALSE)</f>
        <v>10</v>
      </c>
      <c r="K340" s="12">
        <f>VLOOKUP(G340,[1]拯救机制!$U:$AA,7,FALSE)</f>
        <v>50</v>
      </c>
      <c r="M340" s="3">
        <f>VLOOKUP($G340,[1]分数表!$P:$S,2,FALSE)</f>
        <v>2000</v>
      </c>
      <c r="N340" s="3">
        <f>VLOOKUP($G340,[1]分数表!$P:$S,3,FALSE)</f>
        <v>3900</v>
      </c>
      <c r="O340" s="3">
        <f>VLOOKUP($G340,[1]分数表!$P:$S,4,FALSE)</f>
        <v>5900</v>
      </c>
      <c r="P340" s="3">
        <v>100</v>
      </c>
      <c r="Q340" s="5">
        <v>90</v>
      </c>
      <c r="R340" s="3"/>
    </row>
    <row r="341" spans="1:18" x14ac:dyDescent="0.3">
      <c r="A341" s="10"/>
      <c r="B341" s="10">
        <v>333</v>
      </c>
      <c r="C341" s="10">
        <v>90</v>
      </c>
      <c r="D341" s="2">
        <v>0</v>
      </c>
      <c r="E341" s="10">
        <v>1</v>
      </c>
      <c r="F341" s="2" t="s">
        <v>34</v>
      </c>
      <c r="G341" s="11">
        <v>333</v>
      </c>
      <c r="H341" s="12">
        <f>VLOOKUP(G341,[1]拯救机制!$U:$AA,4,FALSE)</f>
        <v>0</v>
      </c>
      <c r="I341" s="12">
        <f>VLOOKUP(G341,[1]拯救机制!$U:$AA,5,FALSE)</f>
        <v>30</v>
      </c>
      <c r="J341" s="12">
        <f>VLOOKUP(G341,[1]拯救机制!$U:$AA,6,FALSE)</f>
        <v>10</v>
      </c>
      <c r="K341" s="12">
        <f>VLOOKUP(G341,[1]拯救机制!$U:$AA,7,FALSE)</f>
        <v>50</v>
      </c>
      <c r="M341" s="3">
        <f>VLOOKUP($G341,[1]分数表!$P:$S,2,FALSE)</f>
        <v>3300</v>
      </c>
      <c r="N341" s="3">
        <f>VLOOKUP($G341,[1]分数表!$P:$S,3,FALSE)</f>
        <v>6600</v>
      </c>
      <c r="O341" s="3">
        <f>VLOOKUP($G341,[1]分数表!$P:$S,4,FALSE)</f>
        <v>9900</v>
      </c>
      <c r="P341" s="3">
        <v>100</v>
      </c>
      <c r="Q341" s="5">
        <v>90</v>
      </c>
      <c r="R341" s="3"/>
    </row>
    <row r="342" spans="1:18" x14ac:dyDescent="0.3">
      <c r="A342" s="10"/>
      <c r="B342" s="10">
        <v>334</v>
      </c>
      <c r="C342" s="10">
        <v>90</v>
      </c>
      <c r="D342" s="2">
        <v>0</v>
      </c>
      <c r="E342" s="10">
        <v>1</v>
      </c>
      <c r="F342" s="2" t="s">
        <v>34</v>
      </c>
      <c r="G342" s="11">
        <v>334</v>
      </c>
      <c r="H342" s="12">
        <f>VLOOKUP(G342,[1]拯救机制!$U:$AA,4,FALSE)</f>
        <v>0</v>
      </c>
      <c r="I342" s="12">
        <f>VLOOKUP(G342,[1]拯救机制!$U:$AA,5,FALSE)</f>
        <v>30</v>
      </c>
      <c r="J342" s="12">
        <f>VLOOKUP(G342,[1]拯救机制!$U:$AA,6,FALSE)</f>
        <v>10</v>
      </c>
      <c r="K342" s="12">
        <f>VLOOKUP(G342,[1]拯救机制!$U:$AA,7,FALSE)</f>
        <v>50</v>
      </c>
      <c r="M342" s="3">
        <f>VLOOKUP($G342,[1]分数表!$P:$S,2,FALSE)</f>
        <v>3400</v>
      </c>
      <c r="N342" s="3">
        <f>VLOOKUP($G342,[1]分数表!$P:$S,3,FALSE)</f>
        <v>6900</v>
      </c>
      <c r="O342" s="3">
        <f>VLOOKUP($G342,[1]分数表!$P:$S,4,FALSE)</f>
        <v>10300</v>
      </c>
      <c r="P342" s="3">
        <v>100</v>
      </c>
      <c r="Q342" s="5">
        <v>90</v>
      </c>
      <c r="R342" s="3"/>
    </row>
    <row r="343" spans="1:18" x14ac:dyDescent="0.3">
      <c r="A343" s="10"/>
      <c r="B343" s="10">
        <v>335</v>
      </c>
      <c r="C343" s="10">
        <v>90</v>
      </c>
      <c r="D343" s="2">
        <v>0</v>
      </c>
      <c r="E343" s="10">
        <v>1</v>
      </c>
      <c r="F343" s="2" t="s">
        <v>34</v>
      </c>
      <c r="G343" s="11">
        <v>335</v>
      </c>
      <c r="H343" s="12">
        <f>VLOOKUP(G343,[1]拯救机制!$U:$AA,4,FALSE)</f>
        <v>0</v>
      </c>
      <c r="I343" s="12">
        <f>VLOOKUP(G343,[1]拯救机制!$U:$AA,5,FALSE)</f>
        <v>30</v>
      </c>
      <c r="J343" s="12">
        <f>VLOOKUP(G343,[1]拯救机制!$U:$AA,6,FALSE)</f>
        <v>10</v>
      </c>
      <c r="K343" s="12">
        <f>VLOOKUP(G343,[1]拯救机制!$U:$AA,7,FALSE)</f>
        <v>50</v>
      </c>
      <c r="M343" s="3">
        <f>VLOOKUP($G343,[1]分数表!$P:$S,2,FALSE)</f>
        <v>3200</v>
      </c>
      <c r="N343" s="3">
        <f>VLOOKUP($G343,[1]分数表!$P:$S,3,FALSE)</f>
        <v>6900</v>
      </c>
      <c r="O343" s="3">
        <f>VLOOKUP($G343,[1]分数表!$P:$S,4,FALSE)</f>
        <v>10400</v>
      </c>
      <c r="P343" s="3">
        <v>100</v>
      </c>
      <c r="Q343" s="5">
        <v>90</v>
      </c>
      <c r="R343" s="3"/>
    </row>
    <row r="344" spans="1:18" x14ac:dyDescent="0.3">
      <c r="A344" s="10"/>
      <c r="B344" s="10">
        <v>336</v>
      </c>
      <c r="C344" s="10">
        <v>90</v>
      </c>
      <c r="D344" s="2">
        <v>0</v>
      </c>
      <c r="E344" s="10">
        <v>1</v>
      </c>
      <c r="F344" s="2" t="s">
        <v>34</v>
      </c>
      <c r="G344" s="11">
        <v>336</v>
      </c>
      <c r="H344" s="12">
        <f>VLOOKUP(G344,[1]拯救机制!$U:$AA,4,FALSE)</f>
        <v>0</v>
      </c>
      <c r="I344" s="12">
        <f>VLOOKUP(G344,[1]拯救机制!$U:$AA,5,FALSE)</f>
        <v>30</v>
      </c>
      <c r="J344" s="12">
        <f>VLOOKUP(G344,[1]拯救机制!$U:$AA,6,FALSE)</f>
        <v>10</v>
      </c>
      <c r="K344" s="12">
        <f>VLOOKUP(G344,[1]拯救机制!$U:$AA,7,FALSE)</f>
        <v>50</v>
      </c>
      <c r="M344" s="3">
        <f>VLOOKUP($G344,[1]分数表!$P:$S,2,FALSE)</f>
        <v>3800</v>
      </c>
      <c r="N344" s="3">
        <f>VLOOKUP($G344,[1]分数表!$P:$S,3,FALSE)</f>
        <v>7700</v>
      </c>
      <c r="O344" s="3">
        <f>VLOOKUP($G344,[1]分数表!$P:$S,4,FALSE)</f>
        <v>11500</v>
      </c>
      <c r="P344" s="3">
        <v>100</v>
      </c>
      <c r="Q344" s="5">
        <v>90</v>
      </c>
      <c r="R344" s="3"/>
    </row>
    <row r="345" spans="1:18" x14ac:dyDescent="0.3">
      <c r="A345" s="10"/>
      <c r="B345" s="10">
        <v>337</v>
      </c>
      <c r="C345" s="10">
        <v>90</v>
      </c>
      <c r="D345" s="2">
        <v>0</v>
      </c>
      <c r="E345" s="10">
        <v>1</v>
      </c>
      <c r="F345" s="2" t="s">
        <v>34</v>
      </c>
      <c r="G345" s="11">
        <v>337</v>
      </c>
      <c r="H345" s="12">
        <f>VLOOKUP(G345,[1]拯救机制!$U:$AA,4,FALSE)</f>
        <v>0</v>
      </c>
      <c r="I345" s="12">
        <f>VLOOKUP(G345,[1]拯救机制!$U:$AA,5,FALSE)</f>
        <v>30</v>
      </c>
      <c r="J345" s="12">
        <f>VLOOKUP(G345,[1]拯救机制!$U:$AA,6,FALSE)</f>
        <v>10</v>
      </c>
      <c r="K345" s="12">
        <f>VLOOKUP(G345,[1]拯救机制!$U:$AA,7,FALSE)</f>
        <v>50</v>
      </c>
      <c r="M345" s="3">
        <f>VLOOKUP($G345,[1]分数表!$P:$S,2,FALSE)</f>
        <v>2200</v>
      </c>
      <c r="N345" s="3">
        <f>VLOOKUP($G345,[1]分数表!$P:$S,3,FALSE)</f>
        <v>5900</v>
      </c>
      <c r="O345" s="3">
        <f>VLOOKUP($G345,[1]分数表!$P:$S,4,FALSE)</f>
        <v>8900</v>
      </c>
      <c r="P345" s="3">
        <v>100</v>
      </c>
      <c r="Q345" s="5">
        <v>90</v>
      </c>
      <c r="R345" s="3"/>
    </row>
    <row r="346" spans="1:18" x14ac:dyDescent="0.3">
      <c r="A346" s="10"/>
      <c r="B346" s="10">
        <v>338</v>
      </c>
      <c r="C346" s="10">
        <v>90</v>
      </c>
      <c r="D346" s="2">
        <v>0</v>
      </c>
      <c r="E346" s="10">
        <v>1</v>
      </c>
      <c r="F346" s="2" t="s">
        <v>34</v>
      </c>
      <c r="G346" s="11">
        <v>338</v>
      </c>
      <c r="H346" s="12">
        <f>VLOOKUP(G346,[1]拯救机制!$U:$AA,4,FALSE)</f>
        <v>0</v>
      </c>
      <c r="I346" s="12">
        <f>VLOOKUP(G346,[1]拯救机制!$U:$AA,5,FALSE)</f>
        <v>30</v>
      </c>
      <c r="J346" s="12">
        <f>VLOOKUP(G346,[1]拯救机制!$U:$AA,6,FALSE)</f>
        <v>10</v>
      </c>
      <c r="K346" s="12">
        <f>VLOOKUP(G346,[1]拯救机制!$U:$AA,7,FALSE)</f>
        <v>50</v>
      </c>
      <c r="M346" s="3">
        <f>VLOOKUP($G346,[1]分数表!$P:$S,2,FALSE)</f>
        <v>1900</v>
      </c>
      <c r="N346" s="3">
        <f>VLOOKUP($G346,[1]分数表!$P:$S,3,FALSE)</f>
        <v>3700</v>
      </c>
      <c r="O346" s="3">
        <f>VLOOKUP($G346,[1]分数表!$P:$S,4,FALSE)</f>
        <v>5600</v>
      </c>
      <c r="P346" s="3">
        <v>100</v>
      </c>
      <c r="Q346" s="5">
        <v>90</v>
      </c>
      <c r="R346" s="3"/>
    </row>
    <row r="347" spans="1:18" x14ac:dyDescent="0.3">
      <c r="A347" s="10"/>
      <c r="B347" s="10">
        <v>339</v>
      </c>
      <c r="C347" s="10">
        <v>90</v>
      </c>
      <c r="D347" s="2">
        <v>0</v>
      </c>
      <c r="E347" s="10">
        <v>1</v>
      </c>
      <c r="F347" s="2" t="s">
        <v>34</v>
      </c>
      <c r="G347" s="11">
        <v>339</v>
      </c>
      <c r="H347" s="12">
        <f>VLOOKUP(G347,[1]拯救机制!$U:$AA,4,FALSE)</f>
        <v>0</v>
      </c>
      <c r="I347" s="12">
        <f>VLOOKUP(G347,[1]拯救机制!$U:$AA,5,FALSE)</f>
        <v>30</v>
      </c>
      <c r="J347" s="12">
        <f>VLOOKUP(G347,[1]拯救机制!$U:$AA,6,FALSE)</f>
        <v>10</v>
      </c>
      <c r="K347" s="12">
        <f>VLOOKUP(G347,[1]拯救机制!$U:$AA,7,FALSE)</f>
        <v>50</v>
      </c>
      <c r="M347" s="3">
        <f>VLOOKUP($G347,[1]分数表!$P:$S,2,FALSE)</f>
        <v>2000</v>
      </c>
      <c r="N347" s="3">
        <f>VLOOKUP($G347,[1]分数表!$P:$S,3,FALSE)</f>
        <v>3900</v>
      </c>
      <c r="O347" s="3">
        <f>VLOOKUP($G347,[1]分数表!$P:$S,4,FALSE)</f>
        <v>5900</v>
      </c>
      <c r="P347" s="3">
        <v>100</v>
      </c>
      <c r="Q347" s="5">
        <v>90</v>
      </c>
      <c r="R347" s="3"/>
    </row>
    <row r="348" spans="1:18" x14ac:dyDescent="0.3">
      <c r="A348" s="10"/>
      <c r="B348" s="10">
        <v>340</v>
      </c>
      <c r="C348" s="10">
        <v>90</v>
      </c>
      <c r="D348" s="2">
        <v>0</v>
      </c>
      <c r="E348" s="10">
        <v>1</v>
      </c>
      <c r="F348" s="2" t="s">
        <v>34</v>
      </c>
      <c r="G348" s="11">
        <v>340</v>
      </c>
      <c r="H348" s="12">
        <f>VLOOKUP(G348,[1]拯救机制!$U:$AA,4,FALSE)</f>
        <v>0</v>
      </c>
      <c r="I348" s="12">
        <f>VLOOKUP(G348,[1]拯救机制!$U:$AA,5,FALSE)</f>
        <v>30</v>
      </c>
      <c r="J348" s="12">
        <f>VLOOKUP(G348,[1]拯救机制!$U:$AA,6,FALSE)</f>
        <v>10</v>
      </c>
      <c r="K348" s="12">
        <f>VLOOKUP(G348,[1]拯救机制!$U:$AA,7,FALSE)</f>
        <v>50</v>
      </c>
      <c r="M348" s="3">
        <f>VLOOKUP($G348,[1]分数表!$P:$S,2,FALSE)</f>
        <v>3700</v>
      </c>
      <c r="N348" s="3">
        <f>VLOOKUP($G348,[1]分数表!$P:$S,3,FALSE)</f>
        <v>7500</v>
      </c>
      <c r="O348" s="3">
        <f>VLOOKUP($G348,[1]分数表!$P:$S,4,FALSE)</f>
        <v>11200</v>
      </c>
      <c r="P348" s="3">
        <v>100</v>
      </c>
      <c r="Q348" s="5">
        <v>90</v>
      </c>
      <c r="R348" s="3"/>
    </row>
    <row r="349" spans="1:18" x14ac:dyDescent="0.3">
      <c r="A349" s="10"/>
      <c r="B349" s="10">
        <v>341</v>
      </c>
      <c r="C349" s="10">
        <v>90</v>
      </c>
      <c r="D349" s="2">
        <v>0</v>
      </c>
      <c r="E349" s="10">
        <v>1</v>
      </c>
      <c r="F349" s="2" t="s">
        <v>35</v>
      </c>
      <c r="G349" s="11">
        <v>341</v>
      </c>
      <c r="H349" s="12">
        <f>VLOOKUP(G349,[1]拯救机制!$U:$AA,4,FALSE)</f>
        <v>0</v>
      </c>
      <c r="I349" s="12">
        <f>VLOOKUP(G349,[1]拯救机制!$U:$AA,5,FALSE)</f>
        <v>30</v>
      </c>
      <c r="J349" s="12">
        <f>VLOOKUP(G349,[1]拯救机制!$U:$AA,6,FALSE)</f>
        <v>10</v>
      </c>
      <c r="K349" s="12">
        <f>VLOOKUP(G349,[1]拯救机制!$U:$AA,7,FALSE)</f>
        <v>50</v>
      </c>
      <c r="M349" s="3">
        <f>VLOOKUP($G349,[1]分数表!$P:$S,2,FALSE)</f>
        <v>3700</v>
      </c>
      <c r="N349" s="3">
        <f>VLOOKUP($G349,[1]分数表!$P:$S,3,FALSE)</f>
        <v>7500</v>
      </c>
      <c r="O349" s="3">
        <f>VLOOKUP($G349,[1]分数表!$P:$S,4,FALSE)</f>
        <v>11200</v>
      </c>
      <c r="P349" s="3">
        <v>100</v>
      </c>
      <c r="Q349" s="5">
        <v>90</v>
      </c>
      <c r="R349" s="3"/>
    </row>
    <row r="350" spans="1:18" x14ac:dyDescent="0.3">
      <c r="A350" s="10"/>
      <c r="B350" s="10">
        <v>342</v>
      </c>
      <c r="C350" s="10">
        <v>90</v>
      </c>
      <c r="D350" s="2">
        <v>0</v>
      </c>
      <c r="E350" s="10">
        <v>1</v>
      </c>
      <c r="F350" s="2" t="s">
        <v>35</v>
      </c>
      <c r="G350" s="11">
        <v>342</v>
      </c>
      <c r="H350" s="12">
        <f>VLOOKUP(G350,[1]拯救机制!$U:$AA,4,FALSE)</f>
        <v>0</v>
      </c>
      <c r="I350" s="12">
        <f>VLOOKUP(G350,[1]拯救机制!$U:$AA,5,FALSE)</f>
        <v>30</v>
      </c>
      <c r="J350" s="12">
        <f>VLOOKUP(G350,[1]拯救机制!$U:$AA,6,FALSE)</f>
        <v>10</v>
      </c>
      <c r="K350" s="12">
        <f>VLOOKUP(G350,[1]拯救机制!$U:$AA,7,FALSE)</f>
        <v>50</v>
      </c>
      <c r="M350" s="3">
        <f>VLOOKUP($G350,[1]分数表!$P:$S,2,FALSE)</f>
        <v>4000</v>
      </c>
      <c r="N350" s="3">
        <f>VLOOKUP($G350,[1]分数表!$P:$S,3,FALSE)</f>
        <v>8100</v>
      </c>
      <c r="O350" s="3">
        <f>VLOOKUP($G350,[1]分数表!$P:$S,4,FALSE)</f>
        <v>12100</v>
      </c>
      <c r="P350" s="3">
        <v>100</v>
      </c>
      <c r="Q350" s="5">
        <v>90</v>
      </c>
      <c r="R350" s="3"/>
    </row>
    <row r="351" spans="1:18" x14ac:dyDescent="0.3">
      <c r="A351" s="10"/>
      <c r="B351" s="10">
        <v>343</v>
      </c>
      <c r="C351" s="10">
        <v>90</v>
      </c>
      <c r="D351" s="2">
        <v>0</v>
      </c>
      <c r="E351" s="10">
        <v>1</v>
      </c>
      <c r="F351" s="2" t="s">
        <v>35</v>
      </c>
      <c r="G351" s="11">
        <v>343</v>
      </c>
      <c r="H351" s="12">
        <f>VLOOKUP(G351,[1]拯救机制!$U:$AA,4,FALSE)</f>
        <v>0</v>
      </c>
      <c r="I351" s="12">
        <f>VLOOKUP(G351,[1]拯救机制!$U:$AA,5,FALSE)</f>
        <v>30</v>
      </c>
      <c r="J351" s="12">
        <f>VLOOKUP(G351,[1]拯救机制!$U:$AA,6,FALSE)</f>
        <v>10</v>
      </c>
      <c r="K351" s="12">
        <f>VLOOKUP(G351,[1]拯救机制!$U:$AA,7,FALSE)</f>
        <v>50</v>
      </c>
      <c r="M351" s="3">
        <f>VLOOKUP($G351,[1]分数表!$P:$S,2,FALSE)</f>
        <v>2000</v>
      </c>
      <c r="N351" s="3">
        <f>VLOOKUP($G351,[1]分数表!$P:$S,3,FALSE)</f>
        <v>3900</v>
      </c>
      <c r="O351" s="3">
        <f>VLOOKUP($G351,[1]分数表!$P:$S,4,FALSE)</f>
        <v>5900</v>
      </c>
      <c r="P351" s="3">
        <v>100</v>
      </c>
      <c r="Q351" s="5">
        <v>90</v>
      </c>
      <c r="R351" s="3"/>
    </row>
    <row r="352" spans="1:18" x14ac:dyDescent="0.3">
      <c r="A352" s="10"/>
      <c r="B352" s="10">
        <v>344</v>
      </c>
      <c r="C352" s="10">
        <v>90</v>
      </c>
      <c r="D352" s="2">
        <v>0</v>
      </c>
      <c r="E352" s="10">
        <v>1</v>
      </c>
      <c r="F352" s="2" t="s">
        <v>35</v>
      </c>
      <c r="G352" s="11">
        <v>344</v>
      </c>
      <c r="H352" s="12">
        <f>VLOOKUP(G352,[1]拯救机制!$U:$AA,4,FALSE)</f>
        <v>0</v>
      </c>
      <c r="I352" s="12">
        <f>VLOOKUP(G352,[1]拯救机制!$U:$AA,5,FALSE)</f>
        <v>30</v>
      </c>
      <c r="J352" s="12">
        <f>VLOOKUP(G352,[1]拯救机制!$U:$AA,6,FALSE)</f>
        <v>10</v>
      </c>
      <c r="K352" s="12">
        <f>VLOOKUP(G352,[1]拯救机制!$U:$AA,7,FALSE)</f>
        <v>50</v>
      </c>
      <c r="M352" s="3">
        <f>VLOOKUP($G352,[1]分数表!$P:$S,2,FALSE)</f>
        <v>3900</v>
      </c>
      <c r="N352" s="3">
        <f>VLOOKUP($G352,[1]分数表!$P:$S,3,FALSE)</f>
        <v>7700</v>
      </c>
      <c r="O352" s="3">
        <f>VLOOKUP($G352,[1]分数表!$P:$S,4,FALSE)</f>
        <v>11600</v>
      </c>
      <c r="P352" s="3">
        <v>100</v>
      </c>
      <c r="Q352" s="5">
        <v>90</v>
      </c>
      <c r="R352" s="3"/>
    </row>
    <row r="353" spans="1:18" x14ac:dyDescent="0.3">
      <c r="A353" s="10"/>
      <c r="B353" s="10">
        <v>345</v>
      </c>
      <c r="C353" s="10">
        <v>90</v>
      </c>
      <c r="D353" s="2">
        <v>0</v>
      </c>
      <c r="E353" s="10">
        <v>1</v>
      </c>
      <c r="F353" s="2" t="s">
        <v>35</v>
      </c>
      <c r="G353" s="11">
        <v>345</v>
      </c>
      <c r="H353" s="12">
        <f>VLOOKUP(G353,[1]拯救机制!$U:$AA,4,FALSE)</f>
        <v>0</v>
      </c>
      <c r="I353" s="12">
        <f>VLOOKUP(G353,[1]拯救机制!$U:$AA,5,FALSE)</f>
        <v>30</v>
      </c>
      <c r="J353" s="12">
        <f>VLOOKUP(G353,[1]拯救机制!$U:$AA,6,FALSE)</f>
        <v>10</v>
      </c>
      <c r="K353" s="12">
        <f>VLOOKUP(G353,[1]拯救机制!$U:$AA,7,FALSE)</f>
        <v>50</v>
      </c>
      <c r="M353" s="3">
        <f>VLOOKUP($G353,[1]分数表!$P:$S,2,FALSE)</f>
        <v>4600</v>
      </c>
      <c r="N353" s="3">
        <f>VLOOKUP($G353,[1]分数表!$P:$S,3,FALSE)</f>
        <v>9300</v>
      </c>
      <c r="O353" s="3">
        <f>VLOOKUP($G353,[1]分数表!$P:$S,4,FALSE)</f>
        <v>13900</v>
      </c>
      <c r="P353" s="3">
        <v>100</v>
      </c>
      <c r="Q353" s="5">
        <v>90</v>
      </c>
      <c r="R353" s="3"/>
    </row>
    <row r="354" spans="1:18" x14ac:dyDescent="0.3">
      <c r="A354" s="10"/>
      <c r="B354" s="10">
        <v>346</v>
      </c>
      <c r="C354" s="10">
        <v>90</v>
      </c>
      <c r="D354" s="2">
        <v>0</v>
      </c>
      <c r="E354" s="10">
        <v>1</v>
      </c>
      <c r="F354" s="2" t="s">
        <v>35</v>
      </c>
      <c r="G354" s="11">
        <v>346</v>
      </c>
      <c r="H354" s="12">
        <f>VLOOKUP(G354,[1]拯救机制!$U:$AA,4,FALSE)</f>
        <v>0</v>
      </c>
      <c r="I354" s="12">
        <f>VLOOKUP(G354,[1]拯救机制!$U:$AA,5,FALSE)</f>
        <v>30</v>
      </c>
      <c r="J354" s="12">
        <f>VLOOKUP(G354,[1]拯救机制!$U:$AA,6,FALSE)</f>
        <v>10</v>
      </c>
      <c r="K354" s="12">
        <f>VLOOKUP(G354,[1]拯救机制!$U:$AA,7,FALSE)</f>
        <v>50</v>
      </c>
      <c r="M354" s="3">
        <f>VLOOKUP($G354,[1]分数表!$P:$S,2,FALSE)</f>
        <v>2800</v>
      </c>
      <c r="N354" s="3">
        <f>VLOOKUP($G354,[1]分数表!$P:$S,3,FALSE)</f>
        <v>5700</v>
      </c>
      <c r="O354" s="3">
        <f>VLOOKUP($G354,[1]分数表!$P:$S,4,FALSE)</f>
        <v>8500</v>
      </c>
      <c r="P354" s="3">
        <v>100</v>
      </c>
      <c r="Q354" s="5">
        <v>90</v>
      </c>
      <c r="R354" s="3"/>
    </row>
    <row r="355" spans="1:18" x14ac:dyDescent="0.3">
      <c r="A355" s="10"/>
      <c r="B355" s="10">
        <v>347</v>
      </c>
      <c r="C355" s="10">
        <v>90</v>
      </c>
      <c r="D355" s="2">
        <v>0</v>
      </c>
      <c r="E355" s="10">
        <v>1</v>
      </c>
      <c r="F355" s="2" t="s">
        <v>35</v>
      </c>
      <c r="G355" s="11">
        <v>347</v>
      </c>
      <c r="H355" s="12">
        <f>VLOOKUP(G355,[1]拯救机制!$U:$AA,4,FALSE)</f>
        <v>0</v>
      </c>
      <c r="I355" s="12">
        <f>VLOOKUP(G355,[1]拯救机制!$U:$AA,5,FALSE)</f>
        <v>24</v>
      </c>
      <c r="J355" s="12">
        <f>VLOOKUP(G355,[1]拯救机制!$U:$AA,6,FALSE)</f>
        <v>10</v>
      </c>
      <c r="K355" s="12">
        <f>VLOOKUP(G355,[1]拯救机制!$U:$AA,7,FALSE)</f>
        <v>40</v>
      </c>
      <c r="M355" s="3">
        <f>VLOOKUP($G355,[1]分数表!$P:$S,2,FALSE)</f>
        <v>7100</v>
      </c>
      <c r="N355" s="3">
        <f>VLOOKUP($G355,[1]分数表!$P:$S,3,FALSE)</f>
        <v>14300</v>
      </c>
      <c r="O355" s="3">
        <f>VLOOKUP($G355,[1]分数表!$P:$S,4,FALSE)</f>
        <v>21400</v>
      </c>
      <c r="P355" s="3">
        <v>200</v>
      </c>
      <c r="Q355" s="5">
        <v>90</v>
      </c>
      <c r="R355" s="3"/>
    </row>
    <row r="356" spans="1:18" x14ac:dyDescent="0.3">
      <c r="A356" s="10"/>
      <c r="B356" s="10">
        <v>348</v>
      </c>
      <c r="C356" s="10">
        <v>90</v>
      </c>
      <c r="D356" s="2">
        <v>0</v>
      </c>
      <c r="E356" s="10">
        <v>1</v>
      </c>
      <c r="F356" s="2" t="s">
        <v>35</v>
      </c>
      <c r="G356" s="11">
        <v>348</v>
      </c>
      <c r="H356" s="12">
        <f>VLOOKUP(G356,[1]拯救机制!$U:$AA,4,FALSE)</f>
        <v>0</v>
      </c>
      <c r="I356" s="12">
        <f>VLOOKUP(G356,[1]拯救机制!$U:$AA,5,FALSE)</f>
        <v>30</v>
      </c>
      <c r="J356" s="12">
        <f>VLOOKUP(G356,[1]拯救机制!$U:$AA,6,FALSE)</f>
        <v>10</v>
      </c>
      <c r="K356" s="12">
        <f>VLOOKUP(G356,[1]拯救机制!$U:$AA,7,FALSE)</f>
        <v>50</v>
      </c>
      <c r="M356" s="3">
        <f>VLOOKUP($G356,[1]分数表!$P:$S,2,FALSE)</f>
        <v>4900</v>
      </c>
      <c r="N356" s="3">
        <f>VLOOKUP($G356,[1]分数表!$P:$S,3,FALSE)</f>
        <v>9700</v>
      </c>
      <c r="O356" s="3">
        <f>VLOOKUP($G356,[1]分数表!$P:$S,4,FALSE)</f>
        <v>14600</v>
      </c>
      <c r="P356" s="3">
        <v>100</v>
      </c>
      <c r="Q356" s="5">
        <v>90</v>
      </c>
      <c r="R356" s="3"/>
    </row>
    <row r="357" spans="1:18" x14ac:dyDescent="0.3">
      <c r="A357" s="10"/>
      <c r="B357" s="10">
        <v>349</v>
      </c>
      <c r="C357" s="10">
        <v>90</v>
      </c>
      <c r="D357" s="2">
        <v>0</v>
      </c>
      <c r="E357" s="10">
        <v>1</v>
      </c>
      <c r="F357" s="2" t="s">
        <v>35</v>
      </c>
      <c r="G357" s="11">
        <v>349</v>
      </c>
      <c r="H357" s="12">
        <f>VLOOKUP(G357,[1]拯救机制!$U:$AA,4,FALSE)</f>
        <v>0</v>
      </c>
      <c r="I357" s="12">
        <f>VLOOKUP(G357,[1]拯救机制!$U:$AA,5,FALSE)</f>
        <v>30</v>
      </c>
      <c r="J357" s="12">
        <f>VLOOKUP(G357,[1]拯救机制!$U:$AA,6,FALSE)</f>
        <v>10</v>
      </c>
      <c r="K357" s="12">
        <f>VLOOKUP(G357,[1]拯救机制!$U:$AA,7,FALSE)</f>
        <v>50</v>
      </c>
      <c r="M357" s="3">
        <f>VLOOKUP($G357,[1]分数表!$P:$S,2,FALSE)</f>
        <v>3300</v>
      </c>
      <c r="N357" s="3">
        <f>VLOOKUP($G357,[1]分数表!$P:$S,3,FALSE)</f>
        <v>6700</v>
      </c>
      <c r="O357" s="3">
        <f>VLOOKUP($G357,[1]分数表!$P:$S,4,FALSE)</f>
        <v>10000</v>
      </c>
      <c r="P357" s="3">
        <v>100</v>
      </c>
      <c r="Q357" s="5">
        <v>90</v>
      </c>
      <c r="R357" s="3"/>
    </row>
    <row r="358" spans="1:18" x14ac:dyDescent="0.3">
      <c r="A358" s="10"/>
      <c r="B358" s="10">
        <v>350</v>
      </c>
      <c r="C358" s="10">
        <v>90</v>
      </c>
      <c r="D358" s="2">
        <v>0</v>
      </c>
      <c r="E358" s="10">
        <v>1</v>
      </c>
      <c r="F358" s="2" t="s">
        <v>35</v>
      </c>
      <c r="G358" s="11">
        <v>350</v>
      </c>
      <c r="H358" s="12">
        <f>VLOOKUP(G358,[1]拯救机制!$U:$AA,4,FALSE)</f>
        <v>0</v>
      </c>
      <c r="I358" s="12">
        <f>VLOOKUP(G358,[1]拯救机制!$U:$AA,5,FALSE)</f>
        <v>30</v>
      </c>
      <c r="J358" s="12">
        <f>VLOOKUP(G358,[1]拯救机制!$U:$AA,6,FALSE)</f>
        <v>10</v>
      </c>
      <c r="K358" s="12">
        <f>VLOOKUP(G358,[1]拯救机制!$U:$AA,7,FALSE)</f>
        <v>50</v>
      </c>
      <c r="M358" s="3">
        <f>VLOOKUP($G358,[1]分数表!$P:$S,2,FALSE)</f>
        <v>2500</v>
      </c>
      <c r="N358" s="3">
        <f>VLOOKUP($G358,[1]分数表!$P:$S,3,FALSE)</f>
        <v>5000</v>
      </c>
      <c r="O358" s="3">
        <f>VLOOKUP($G358,[1]分数表!$P:$S,4,FALSE)</f>
        <v>7500</v>
      </c>
      <c r="P358" s="3">
        <v>100</v>
      </c>
      <c r="Q358" s="5">
        <v>90</v>
      </c>
      <c r="R358" s="3"/>
    </row>
    <row r="359" spans="1:18" x14ac:dyDescent="0.3">
      <c r="A359" s="10"/>
      <c r="B359" s="10">
        <v>351</v>
      </c>
      <c r="C359" s="10">
        <v>90</v>
      </c>
      <c r="D359" s="2">
        <v>0</v>
      </c>
      <c r="E359" s="10">
        <v>1</v>
      </c>
      <c r="F359" s="2" t="s">
        <v>35</v>
      </c>
      <c r="G359" s="11">
        <v>351</v>
      </c>
      <c r="H359" s="12">
        <f>VLOOKUP(G359,[1]拯救机制!$U:$AA,4,FALSE)</f>
        <v>0</v>
      </c>
      <c r="I359" s="12">
        <f>VLOOKUP(G359,[1]拯救机制!$U:$AA,5,FALSE)</f>
        <v>30</v>
      </c>
      <c r="J359" s="12">
        <f>VLOOKUP(G359,[1]拯救机制!$U:$AA,6,FALSE)</f>
        <v>10</v>
      </c>
      <c r="K359" s="12">
        <f>VLOOKUP(G359,[1]拯救机制!$U:$AA,7,FALSE)</f>
        <v>50</v>
      </c>
      <c r="M359" s="3">
        <f>VLOOKUP($G359,[1]分数表!$P:$S,2,FALSE)</f>
        <v>3500</v>
      </c>
      <c r="N359" s="3">
        <f>VLOOKUP($G359,[1]分数表!$P:$S,3,FALSE)</f>
        <v>6900</v>
      </c>
      <c r="O359" s="3">
        <f>VLOOKUP($G359,[1]分数表!$P:$S,4,FALSE)</f>
        <v>10400</v>
      </c>
      <c r="P359" s="3">
        <v>100</v>
      </c>
      <c r="Q359" s="5">
        <v>90</v>
      </c>
      <c r="R359" s="3"/>
    </row>
    <row r="360" spans="1:18" x14ac:dyDescent="0.3">
      <c r="A360" s="10"/>
      <c r="B360" s="10">
        <v>352</v>
      </c>
      <c r="C360" s="10">
        <v>90</v>
      </c>
      <c r="D360" s="2">
        <v>0</v>
      </c>
      <c r="E360" s="10">
        <v>1</v>
      </c>
      <c r="F360" s="2" t="s">
        <v>35</v>
      </c>
      <c r="G360" s="11">
        <v>352</v>
      </c>
      <c r="H360" s="12">
        <f>VLOOKUP(G360,[1]拯救机制!$U:$AA,4,FALSE)</f>
        <v>0</v>
      </c>
      <c r="I360" s="12">
        <f>VLOOKUP(G360,[1]拯救机制!$U:$AA,5,FALSE)</f>
        <v>30</v>
      </c>
      <c r="J360" s="12">
        <f>VLOOKUP(G360,[1]拯救机制!$U:$AA,6,FALSE)</f>
        <v>10</v>
      </c>
      <c r="K360" s="12">
        <f>VLOOKUP(G360,[1]拯救机制!$U:$AA,7,FALSE)</f>
        <v>50</v>
      </c>
      <c r="M360" s="3">
        <f>VLOOKUP($G360,[1]分数表!$P:$S,2,FALSE)</f>
        <v>3400</v>
      </c>
      <c r="N360" s="3">
        <f>VLOOKUP($G360,[1]分数表!$P:$S,3,FALSE)</f>
        <v>6800</v>
      </c>
      <c r="O360" s="3">
        <f>VLOOKUP($G360,[1]分数表!$P:$S,4,FALSE)</f>
        <v>10200</v>
      </c>
      <c r="P360" s="3">
        <v>100</v>
      </c>
      <c r="Q360" s="5">
        <v>90</v>
      </c>
      <c r="R360" s="3"/>
    </row>
    <row r="361" spans="1:18" x14ac:dyDescent="0.3">
      <c r="A361" s="10"/>
      <c r="B361" s="10">
        <v>353</v>
      </c>
      <c r="C361" s="10">
        <v>90</v>
      </c>
      <c r="D361" s="2">
        <v>0</v>
      </c>
      <c r="E361" s="10">
        <v>1</v>
      </c>
      <c r="F361" s="2" t="s">
        <v>35</v>
      </c>
      <c r="G361" s="11">
        <v>353</v>
      </c>
      <c r="H361" s="12">
        <f>VLOOKUP(G361,[1]拯救机制!$U:$AA,4,FALSE)</f>
        <v>0</v>
      </c>
      <c r="I361" s="12">
        <f>VLOOKUP(G361,[1]拯救机制!$U:$AA,5,FALSE)</f>
        <v>30</v>
      </c>
      <c r="J361" s="12">
        <f>VLOOKUP(G361,[1]拯救机制!$U:$AA,6,FALSE)</f>
        <v>10</v>
      </c>
      <c r="K361" s="12">
        <f>VLOOKUP(G361,[1]拯救机制!$U:$AA,7,FALSE)</f>
        <v>50</v>
      </c>
      <c r="M361" s="3">
        <f>VLOOKUP($G361,[1]分数表!$P:$S,2,FALSE)</f>
        <v>2600</v>
      </c>
      <c r="N361" s="3">
        <f>VLOOKUP($G361,[1]分数表!$P:$S,3,FALSE)</f>
        <v>5200</v>
      </c>
      <c r="O361" s="3">
        <f>VLOOKUP($G361,[1]分数表!$P:$S,4,FALSE)</f>
        <v>7800</v>
      </c>
      <c r="P361" s="3">
        <v>100</v>
      </c>
      <c r="Q361" s="5">
        <v>90</v>
      </c>
      <c r="R361" s="3"/>
    </row>
    <row r="362" spans="1:18" x14ac:dyDescent="0.3">
      <c r="A362" s="10"/>
      <c r="B362" s="10">
        <v>354</v>
      </c>
      <c r="C362" s="10">
        <v>90</v>
      </c>
      <c r="D362" s="2">
        <v>0</v>
      </c>
      <c r="E362" s="10">
        <v>1</v>
      </c>
      <c r="F362" s="2" t="s">
        <v>35</v>
      </c>
      <c r="G362" s="11">
        <v>354</v>
      </c>
      <c r="H362" s="12">
        <f>VLOOKUP(G362,[1]拯救机制!$U:$AA,4,FALSE)</f>
        <v>0</v>
      </c>
      <c r="I362" s="12">
        <f>VLOOKUP(G362,[1]拯救机制!$U:$AA,5,FALSE)</f>
        <v>30</v>
      </c>
      <c r="J362" s="12">
        <f>VLOOKUP(G362,[1]拯救机制!$U:$AA,6,FALSE)</f>
        <v>10</v>
      </c>
      <c r="K362" s="12">
        <f>VLOOKUP(G362,[1]拯救机制!$U:$AA,7,FALSE)</f>
        <v>50</v>
      </c>
      <c r="M362" s="3">
        <f>VLOOKUP($G362,[1]分数表!$P:$S,2,FALSE)</f>
        <v>3000</v>
      </c>
      <c r="N362" s="3">
        <f>VLOOKUP($G362,[1]分数表!$P:$S,3,FALSE)</f>
        <v>6000</v>
      </c>
      <c r="O362" s="3">
        <f>VLOOKUP($G362,[1]分数表!$P:$S,4,FALSE)</f>
        <v>9000</v>
      </c>
      <c r="P362" s="3">
        <v>100</v>
      </c>
      <c r="Q362" s="5">
        <v>90</v>
      </c>
      <c r="R362" s="3"/>
    </row>
    <row r="363" spans="1:18" x14ac:dyDescent="0.3">
      <c r="A363" s="10"/>
      <c r="B363" s="10">
        <v>355</v>
      </c>
      <c r="C363" s="10">
        <v>90</v>
      </c>
      <c r="D363" s="2">
        <v>0</v>
      </c>
      <c r="E363" s="10">
        <v>1</v>
      </c>
      <c r="F363" s="2" t="s">
        <v>35</v>
      </c>
      <c r="G363" s="11">
        <v>355</v>
      </c>
      <c r="H363" s="12">
        <f>VLOOKUP(G363,[1]拯救机制!$U:$AA,4,FALSE)</f>
        <v>0</v>
      </c>
      <c r="I363" s="12">
        <f>VLOOKUP(G363,[1]拯救机制!$U:$AA,5,FALSE)</f>
        <v>30</v>
      </c>
      <c r="J363" s="12">
        <f>VLOOKUP(G363,[1]拯救机制!$U:$AA,6,FALSE)</f>
        <v>10</v>
      </c>
      <c r="K363" s="12">
        <f>VLOOKUP(G363,[1]拯救机制!$U:$AA,7,FALSE)</f>
        <v>50</v>
      </c>
      <c r="M363" s="3">
        <f>VLOOKUP($G363,[1]分数表!$P:$S,2,FALSE)</f>
        <v>2800</v>
      </c>
      <c r="N363" s="3">
        <f>VLOOKUP($G363,[1]分数表!$P:$S,3,FALSE)</f>
        <v>5600</v>
      </c>
      <c r="O363" s="3">
        <f>VLOOKUP($G363,[1]分数表!$P:$S,4,FALSE)</f>
        <v>8400</v>
      </c>
      <c r="P363" s="3">
        <v>100</v>
      </c>
      <c r="Q363" s="5">
        <v>90</v>
      </c>
      <c r="R363" s="3"/>
    </row>
    <row r="364" spans="1:18" x14ac:dyDescent="0.3">
      <c r="A364" s="10"/>
      <c r="B364" s="10">
        <v>356</v>
      </c>
      <c r="C364" s="10">
        <v>90</v>
      </c>
      <c r="D364" s="2">
        <v>0</v>
      </c>
      <c r="E364" s="10">
        <v>1</v>
      </c>
      <c r="F364" s="2" t="s">
        <v>35</v>
      </c>
      <c r="G364" s="11">
        <v>356</v>
      </c>
      <c r="H364" s="12">
        <f>VLOOKUP(G364,[1]拯救机制!$U:$AA,4,FALSE)</f>
        <v>0</v>
      </c>
      <c r="I364" s="12">
        <f>VLOOKUP(G364,[1]拯救机制!$U:$AA,5,FALSE)</f>
        <v>30</v>
      </c>
      <c r="J364" s="12">
        <f>VLOOKUP(G364,[1]拯救机制!$U:$AA,6,FALSE)</f>
        <v>10</v>
      </c>
      <c r="K364" s="12">
        <f>VLOOKUP(G364,[1]拯救机制!$U:$AA,7,FALSE)</f>
        <v>50</v>
      </c>
      <c r="M364" s="3">
        <f>VLOOKUP($G364,[1]分数表!$P:$S,2,FALSE)</f>
        <v>3200</v>
      </c>
      <c r="N364" s="3">
        <f>VLOOKUP($G364,[1]分数表!$P:$S,3,FALSE)</f>
        <v>6400</v>
      </c>
      <c r="O364" s="3">
        <f>VLOOKUP($G364,[1]分数表!$P:$S,4,FALSE)</f>
        <v>9600</v>
      </c>
      <c r="P364" s="3">
        <v>100</v>
      </c>
      <c r="Q364" s="5">
        <v>90</v>
      </c>
      <c r="R364" s="3"/>
    </row>
    <row r="365" spans="1:18" x14ac:dyDescent="0.3">
      <c r="A365" s="10"/>
      <c r="B365" s="10">
        <v>357</v>
      </c>
      <c r="C365" s="10">
        <v>90</v>
      </c>
      <c r="D365" s="2">
        <v>0</v>
      </c>
      <c r="E365" s="10">
        <v>1</v>
      </c>
      <c r="F365" s="2" t="s">
        <v>35</v>
      </c>
      <c r="G365" s="11">
        <v>357</v>
      </c>
      <c r="H365" s="12">
        <f>VLOOKUP(G365,[1]拯救机制!$U:$AA,4,FALSE)</f>
        <v>0</v>
      </c>
      <c r="I365" s="12">
        <f>VLOOKUP(G365,[1]拯救机制!$U:$AA,5,FALSE)</f>
        <v>30</v>
      </c>
      <c r="J365" s="12">
        <f>VLOOKUP(G365,[1]拯救机制!$U:$AA,6,FALSE)</f>
        <v>10</v>
      </c>
      <c r="K365" s="12">
        <f>VLOOKUP(G365,[1]拯救机制!$U:$AA,7,FALSE)</f>
        <v>50</v>
      </c>
      <c r="M365" s="3">
        <f>VLOOKUP($G365,[1]分数表!$P:$S,2,FALSE)</f>
        <v>4000</v>
      </c>
      <c r="N365" s="3">
        <f>VLOOKUP($G365,[1]分数表!$P:$S,3,FALSE)</f>
        <v>8100</v>
      </c>
      <c r="O365" s="3">
        <f>VLOOKUP($G365,[1]分数表!$P:$S,4,FALSE)</f>
        <v>12100</v>
      </c>
      <c r="P365" s="3">
        <v>100</v>
      </c>
      <c r="Q365" s="5">
        <v>90</v>
      </c>
      <c r="R365" s="3"/>
    </row>
    <row r="366" spans="1:18" x14ac:dyDescent="0.3">
      <c r="A366" s="10"/>
      <c r="B366" s="10">
        <v>358</v>
      </c>
      <c r="C366" s="10">
        <v>90</v>
      </c>
      <c r="D366" s="2">
        <v>0</v>
      </c>
      <c r="E366" s="10">
        <v>1</v>
      </c>
      <c r="F366" s="2" t="s">
        <v>35</v>
      </c>
      <c r="G366" s="11">
        <v>358</v>
      </c>
      <c r="H366" s="12">
        <f>VLOOKUP(G366,[1]拯救机制!$U:$AA,4,FALSE)</f>
        <v>0</v>
      </c>
      <c r="I366" s="12">
        <f>VLOOKUP(G366,[1]拯救机制!$U:$AA,5,FALSE)</f>
        <v>30</v>
      </c>
      <c r="J366" s="12">
        <f>VLOOKUP(G366,[1]拯救机制!$U:$AA,6,FALSE)</f>
        <v>10</v>
      </c>
      <c r="K366" s="12">
        <f>VLOOKUP(G366,[1]拯救机制!$U:$AA,7,FALSE)</f>
        <v>50</v>
      </c>
      <c r="M366" s="3">
        <f>VLOOKUP($G366,[1]分数表!$P:$S,2,FALSE)</f>
        <v>3800</v>
      </c>
      <c r="N366" s="3">
        <f>VLOOKUP($G366,[1]分数表!$P:$S,3,FALSE)</f>
        <v>7700</v>
      </c>
      <c r="O366" s="3">
        <f>VLOOKUP($G366,[1]分数表!$P:$S,4,FALSE)</f>
        <v>11500</v>
      </c>
      <c r="P366" s="3">
        <v>100</v>
      </c>
      <c r="Q366" s="5">
        <v>90</v>
      </c>
      <c r="R366" s="3"/>
    </row>
    <row r="367" spans="1:18" x14ac:dyDescent="0.3">
      <c r="A367" s="10"/>
      <c r="B367" s="10">
        <v>359</v>
      </c>
      <c r="C367" s="10">
        <v>90</v>
      </c>
      <c r="D367" s="2">
        <v>0</v>
      </c>
      <c r="E367" s="10">
        <v>1</v>
      </c>
      <c r="F367" s="2" t="s">
        <v>35</v>
      </c>
      <c r="G367" s="11">
        <v>359</v>
      </c>
      <c r="H367" s="12">
        <f>VLOOKUP(G367,[1]拯救机制!$U:$AA,4,FALSE)</f>
        <v>0</v>
      </c>
      <c r="I367" s="12">
        <f>VLOOKUP(G367,[1]拯救机制!$U:$AA,5,FALSE)</f>
        <v>30</v>
      </c>
      <c r="J367" s="12">
        <f>VLOOKUP(G367,[1]拯救机制!$U:$AA,6,FALSE)</f>
        <v>10</v>
      </c>
      <c r="K367" s="12">
        <f>VLOOKUP(G367,[1]拯救机制!$U:$AA,7,FALSE)</f>
        <v>50</v>
      </c>
      <c r="M367" s="3">
        <f>VLOOKUP($G367,[1]分数表!$P:$S,2,FALSE)</f>
        <v>2400</v>
      </c>
      <c r="N367" s="3">
        <f>VLOOKUP($G367,[1]分数表!$P:$S,3,FALSE)</f>
        <v>4700</v>
      </c>
      <c r="O367" s="3">
        <f>VLOOKUP($G367,[1]分数表!$P:$S,4,FALSE)</f>
        <v>7100</v>
      </c>
      <c r="P367" s="3">
        <v>100</v>
      </c>
      <c r="Q367" s="5">
        <v>90</v>
      </c>
      <c r="R367" s="3"/>
    </row>
    <row r="368" spans="1:18" x14ac:dyDescent="0.3">
      <c r="A368" s="10"/>
      <c r="B368" s="10">
        <v>360</v>
      </c>
      <c r="C368" s="10">
        <v>90</v>
      </c>
      <c r="D368" s="2">
        <v>0</v>
      </c>
      <c r="E368" s="10">
        <v>1</v>
      </c>
      <c r="F368" s="2" t="s">
        <v>35</v>
      </c>
      <c r="G368" s="11">
        <v>360</v>
      </c>
      <c r="H368" s="12">
        <f>VLOOKUP(G368,[1]拯救机制!$U:$AA,4,FALSE)</f>
        <v>0</v>
      </c>
      <c r="I368" s="12">
        <f>VLOOKUP(G368,[1]拯救机制!$U:$AA,5,FALSE)</f>
        <v>30</v>
      </c>
      <c r="J368" s="12">
        <f>VLOOKUP(G368,[1]拯救机制!$U:$AA,6,FALSE)</f>
        <v>10</v>
      </c>
      <c r="K368" s="12">
        <f>VLOOKUP(G368,[1]拯救机制!$U:$AA,7,FALSE)</f>
        <v>50</v>
      </c>
      <c r="M368" s="3">
        <f>VLOOKUP($G368,[1]分数表!$P:$S,2,FALSE)</f>
        <v>4900</v>
      </c>
      <c r="N368" s="3">
        <f>VLOOKUP($G368,[1]分数表!$P:$S,3,FALSE)</f>
        <v>9800</v>
      </c>
      <c r="O368" s="3">
        <f>VLOOKUP($G368,[1]分数表!$P:$S,4,FALSE)</f>
        <v>14700</v>
      </c>
      <c r="P368" s="3">
        <v>100</v>
      </c>
      <c r="Q368" s="5">
        <v>90</v>
      </c>
      <c r="R368" s="3"/>
    </row>
    <row r="369" spans="1:18" x14ac:dyDescent="0.3">
      <c r="A369" s="10"/>
      <c r="B369" s="10">
        <v>361</v>
      </c>
      <c r="C369" s="10">
        <v>90</v>
      </c>
      <c r="D369" s="2">
        <v>0</v>
      </c>
      <c r="E369" s="10">
        <v>1</v>
      </c>
      <c r="F369" s="2" t="s">
        <v>34</v>
      </c>
      <c r="G369" s="11">
        <v>361</v>
      </c>
      <c r="H369" s="12">
        <f>VLOOKUP(G369,[1]拯救机制!$U:$AA,4,FALSE)</f>
        <v>0</v>
      </c>
      <c r="I369" s="12">
        <f>VLOOKUP(G369,[1]拯救机制!$U:$AA,5,FALSE)</f>
        <v>30</v>
      </c>
      <c r="J369" s="12">
        <f>VLOOKUP(G369,[1]拯救机制!$U:$AA,6,FALSE)</f>
        <v>10</v>
      </c>
      <c r="K369" s="12">
        <f>VLOOKUP(G369,[1]拯救机制!$U:$AA,7,FALSE)</f>
        <v>50</v>
      </c>
      <c r="M369" s="3">
        <f>VLOOKUP($G369,[1]分数表!$P:$S,2,FALSE)</f>
        <v>1900</v>
      </c>
      <c r="N369" s="3">
        <f>VLOOKUP($G369,[1]分数表!$P:$S,3,FALSE)</f>
        <v>3800</v>
      </c>
      <c r="O369" s="3">
        <f>VLOOKUP($G369,[1]分数表!$P:$S,4,FALSE)</f>
        <v>5700</v>
      </c>
      <c r="P369" s="3">
        <v>100</v>
      </c>
      <c r="Q369" s="5">
        <v>90</v>
      </c>
      <c r="R369" s="3"/>
    </row>
    <row r="370" spans="1:18" x14ac:dyDescent="0.3">
      <c r="A370" s="10"/>
      <c r="B370" s="10">
        <v>362</v>
      </c>
      <c r="C370" s="10">
        <v>90</v>
      </c>
      <c r="D370" s="2">
        <v>0</v>
      </c>
      <c r="E370" s="10">
        <v>1</v>
      </c>
      <c r="F370" s="2" t="s">
        <v>34</v>
      </c>
      <c r="G370" s="11">
        <v>362</v>
      </c>
      <c r="H370" s="12">
        <f>VLOOKUP(G370,[1]拯救机制!$U:$AA,4,FALSE)</f>
        <v>0</v>
      </c>
      <c r="I370" s="12">
        <f>VLOOKUP(G370,[1]拯救机制!$U:$AA,5,FALSE)</f>
        <v>30</v>
      </c>
      <c r="J370" s="12">
        <f>VLOOKUP(G370,[1]拯救机制!$U:$AA,6,FALSE)</f>
        <v>10</v>
      </c>
      <c r="K370" s="12">
        <f>VLOOKUP(G370,[1]拯救机制!$U:$AA,7,FALSE)</f>
        <v>50</v>
      </c>
      <c r="M370" s="3">
        <f>VLOOKUP($G370,[1]分数表!$P:$S,2,FALSE)</f>
        <v>2800</v>
      </c>
      <c r="N370" s="3">
        <f>VLOOKUP($G370,[1]分数表!$P:$S,3,FALSE)</f>
        <v>5700</v>
      </c>
      <c r="O370" s="3">
        <f>VLOOKUP($G370,[1]分数表!$P:$S,4,FALSE)</f>
        <v>8500</v>
      </c>
      <c r="P370" s="3">
        <v>100</v>
      </c>
      <c r="Q370" s="5">
        <v>90</v>
      </c>
      <c r="R370" s="3"/>
    </row>
    <row r="371" spans="1:18" x14ac:dyDescent="0.3">
      <c r="A371" s="10"/>
      <c r="B371" s="10">
        <v>363</v>
      </c>
      <c r="C371" s="10">
        <v>90</v>
      </c>
      <c r="D371" s="2">
        <v>0</v>
      </c>
      <c r="E371" s="10">
        <v>1</v>
      </c>
      <c r="F371" s="2" t="s">
        <v>34</v>
      </c>
      <c r="G371" s="11">
        <v>363</v>
      </c>
      <c r="H371" s="12">
        <f>VLOOKUP(G371,[1]拯救机制!$U:$AA,4,FALSE)</f>
        <v>0</v>
      </c>
      <c r="I371" s="12">
        <f>VLOOKUP(G371,[1]拯救机制!$U:$AA,5,FALSE)</f>
        <v>30</v>
      </c>
      <c r="J371" s="12">
        <f>VLOOKUP(G371,[1]拯救机制!$U:$AA,6,FALSE)</f>
        <v>10</v>
      </c>
      <c r="K371" s="12">
        <f>VLOOKUP(G371,[1]拯救机制!$U:$AA,7,FALSE)</f>
        <v>50</v>
      </c>
      <c r="M371" s="3">
        <f>VLOOKUP($G371,[1]分数表!$P:$S,2,FALSE)</f>
        <v>4400</v>
      </c>
      <c r="N371" s="3">
        <f>VLOOKUP($G371,[1]分数表!$P:$S,3,FALSE)</f>
        <v>8900</v>
      </c>
      <c r="O371" s="3">
        <f>VLOOKUP($G371,[1]分数表!$P:$S,4,FALSE)</f>
        <v>13300</v>
      </c>
      <c r="P371" s="3">
        <v>100</v>
      </c>
      <c r="Q371" s="5">
        <v>90</v>
      </c>
      <c r="R371" s="3"/>
    </row>
    <row r="372" spans="1:18" x14ac:dyDescent="0.3">
      <c r="A372" s="10"/>
      <c r="B372" s="10">
        <v>364</v>
      </c>
      <c r="C372" s="10">
        <v>90</v>
      </c>
      <c r="D372" s="2">
        <v>0</v>
      </c>
      <c r="E372" s="10">
        <v>1</v>
      </c>
      <c r="F372" s="2" t="s">
        <v>34</v>
      </c>
      <c r="G372" s="11">
        <v>364</v>
      </c>
      <c r="H372" s="12">
        <f>VLOOKUP(G372,[1]拯救机制!$U:$AA,4,FALSE)</f>
        <v>0</v>
      </c>
      <c r="I372" s="12">
        <f>VLOOKUP(G372,[1]拯救机制!$U:$AA,5,FALSE)</f>
        <v>30</v>
      </c>
      <c r="J372" s="12">
        <f>VLOOKUP(G372,[1]拯救机制!$U:$AA,6,FALSE)</f>
        <v>10</v>
      </c>
      <c r="K372" s="12">
        <f>VLOOKUP(G372,[1]拯救机制!$U:$AA,7,FALSE)</f>
        <v>50</v>
      </c>
      <c r="M372" s="3">
        <f>VLOOKUP($G372,[1]分数表!$P:$S,2,FALSE)</f>
        <v>2700</v>
      </c>
      <c r="N372" s="3">
        <f>VLOOKUP($G372,[1]分数表!$P:$S,3,FALSE)</f>
        <v>5300</v>
      </c>
      <c r="O372" s="3">
        <f>VLOOKUP($G372,[1]分数表!$P:$S,4,FALSE)</f>
        <v>8000</v>
      </c>
      <c r="P372" s="3">
        <v>100</v>
      </c>
      <c r="Q372" s="5">
        <v>90</v>
      </c>
      <c r="R372" s="3"/>
    </row>
    <row r="373" spans="1:18" x14ac:dyDescent="0.3">
      <c r="A373" s="10"/>
      <c r="B373" s="10">
        <v>365</v>
      </c>
      <c r="C373" s="10">
        <v>90</v>
      </c>
      <c r="D373" s="2">
        <v>0</v>
      </c>
      <c r="E373" s="10">
        <v>1</v>
      </c>
      <c r="F373" s="2" t="s">
        <v>34</v>
      </c>
      <c r="G373" s="11">
        <v>365</v>
      </c>
      <c r="H373" s="12">
        <f>VLOOKUP(G373,[1]拯救机制!$U:$AA,4,FALSE)</f>
        <v>0</v>
      </c>
      <c r="I373" s="12">
        <f>VLOOKUP(G373,[1]拯救机制!$U:$AA,5,FALSE)</f>
        <v>24</v>
      </c>
      <c r="J373" s="12">
        <f>VLOOKUP(G373,[1]拯救机制!$U:$AA,6,FALSE)</f>
        <v>10</v>
      </c>
      <c r="K373" s="12">
        <f>VLOOKUP(G373,[1]拯救机制!$U:$AA,7,FALSE)</f>
        <v>40</v>
      </c>
      <c r="M373" s="3">
        <f>VLOOKUP($G373,[1]分数表!$P:$S,2,FALSE)</f>
        <v>2900</v>
      </c>
      <c r="N373" s="3">
        <f>VLOOKUP($G373,[1]分数表!$P:$S,3,FALSE)</f>
        <v>5800</v>
      </c>
      <c r="O373" s="3">
        <f>VLOOKUP($G373,[1]分数表!$P:$S,4,FALSE)</f>
        <v>8700</v>
      </c>
      <c r="P373" s="3">
        <v>150</v>
      </c>
      <c r="Q373" s="5">
        <v>90</v>
      </c>
      <c r="R373" s="3"/>
    </row>
    <row r="374" spans="1:18" x14ac:dyDescent="0.3">
      <c r="A374" s="10"/>
      <c r="B374" s="10">
        <v>366</v>
      </c>
      <c r="C374" s="10">
        <v>90</v>
      </c>
      <c r="D374" s="2">
        <v>0</v>
      </c>
      <c r="E374" s="10">
        <v>1</v>
      </c>
      <c r="F374" s="2" t="s">
        <v>34</v>
      </c>
      <c r="G374" s="11">
        <v>366</v>
      </c>
      <c r="H374" s="12">
        <f>VLOOKUP(G374,[1]拯救机制!$U:$AA,4,FALSE)</f>
        <v>0</v>
      </c>
      <c r="I374" s="12">
        <f>VLOOKUP(G374,[1]拯救机制!$U:$AA,5,FALSE)</f>
        <v>30</v>
      </c>
      <c r="J374" s="12">
        <f>VLOOKUP(G374,[1]拯救机制!$U:$AA,6,FALSE)</f>
        <v>10</v>
      </c>
      <c r="K374" s="12">
        <f>VLOOKUP(G374,[1]拯救机制!$U:$AA,7,FALSE)</f>
        <v>50</v>
      </c>
      <c r="M374" s="3">
        <f>VLOOKUP($G374,[1]分数表!$P:$S,2,FALSE)</f>
        <v>3900</v>
      </c>
      <c r="N374" s="3">
        <f>VLOOKUP($G374,[1]分数表!$P:$S,3,FALSE)</f>
        <v>7800</v>
      </c>
      <c r="O374" s="3">
        <f>VLOOKUP($G374,[1]分数表!$P:$S,4,FALSE)</f>
        <v>11700</v>
      </c>
      <c r="P374" s="3">
        <v>100</v>
      </c>
      <c r="Q374" s="5">
        <v>90</v>
      </c>
      <c r="R374" s="3"/>
    </row>
    <row r="375" spans="1:18" x14ac:dyDescent="0.3">
      <c r="A375" s="10"/>
      <c r="B375" s="10">
        <v>367</v>
      </c>
      <c r="C375" s="10">
        <v>90</v>
      </c>
      <c r="D375" s="2">
        <v>0</v>
      </c>
      <c r="E375" s="10">
        <v>1</v>
      </c>
      <c r="F375" s="2" t="s">
        <v>34</v>
      </c>
      <c r="G375" s="11">
        <v>367</v>
      </c>
      <c r="H375" s="12">
        <f>VLOOKUP(G375,[1]拯救机制!$U:$AA,4,FALSE)</f>
        <v>0</v>
      </c>
      <c r="I375" s="12">
        <f>VLOOKUP(G375,[1]拯救机制!$U:$AA,5,FALSE)</f>
        <v>30</v>
      </c>
      <c r="J375" s="12">
        <f>VLOOKUP(G375,[1]拯救机制!$U:$AA,6,FALSE)</f>
        <v>10</v>
      </c>
      <c r="K375" s="12">
        <f>VLOOKUP(G375,[1]拯救机制!$U:$AA,7,FALSE)</f>
        <v>50</v>
      </c>
      <c r="M375" s="3">
        <f>VLOOKUP($G375,[1]分数表!$P:$S,2,FALSE)</f>
        <v>3600</v>
      </c>
      <c r="N375" s="3">
        <f>VLOOKUP($G375,[1]分数表!$P:$S,3,FALSE)</f>
        <v>7300</v>
      </c>
      <c r="O375" s="3">
        <f>VLOOKUP($G375,[1]分数表!$P:$S,4,FALSE)</f>
        <v>10900</v>
      </c>
      <c r="P375" s="3">
        <v>100</v>
      </c>
      <c r="Q375" s="5">
        <v>90</v>
      </c>
      <c r="R375" s="3"/>
    </row>
    <row r="376" spans="1:18" x14ac:dyDescent="0.3">
      <c r="A376" s="10"/>
      <c r="B376" s="10">
        <v>368</v>
      </c>
      <c r="C376" s="10">
        <v>90</v>
      </c>
      <c r="D376" s="2">
        <v>0</v>
      </c>
      <c r="E376" s="10">
        <v>1</v>
      </c>
      <c r="F376" s="2" t="s">
        <v>34</v>
      </c>
      <c r="G376" s="11">
        <v>368</v>
      </c>
      <c r="H376" s="12">
        <f>VLOOKUP(G376,[1]拯救机制!$U:$AA,4,FALSE)</f>
        <v>0</v>
      </c>
      <c r="I376" s="12">
        <f>VLOOKUP(G376,[1]拯救机制!$U:$AA,5,FALSE)</f>
        <v>30</v>
      </c>
      <c r="J376" s="12">
        <f>VLOOKUP(G376,[1]拯救机制!$U:$AA,6,FALSE)</f>
        <v>10</v>
      </c>
      <c r="K376" s="12">
        <f>VLOOKUP(G376,[1]拯救机制!$U:$AA,7,FALSE)</f>
        <v>50</v>
      </c>
      <c r="M376" s="3">
        <f>VLOOKUP($G376,[1]分数表!$P:$S,2,FALSE)</f>
        <v>2900</v>
      </c>
      <c r="N376" s="3">
        <f>VLOOKUP($G376,[1]分数表!$P:$S,3,FALSE)</f>
        <v>5800</v>
      </c>
      <c r="O376" s="3">
        <f>VLOOKUP($G376,[1]分数表!$P:$S,4,FALSE)</f>
        <v>8700</v>
      </c>
      <c r="P376" s="3">
        <v>100</v>
      </c>
      <c r="Q376" s="5">
        <v>90</v>
      </c>
      <c r="R376" s="3"/>
    </row>
    <row r="377" spans="1:18" x14ac:dyDescent="0.3">
      <c r="A377" s="10"/>
      <c r="B377" s="10">
        <v>369</v>
      </c>
      <c r="C377" s="10">
        <v>90</v>
      </c>
      <c r="D377" s="2">
        <v>0</v>
      </c>
      <c r="E377" s="10">
        <v>1</v>
      </c>
      <c r="F377" s="2" t="s">
        <v>34</v>
      </c>
      <c r="G377" s="11">
        <v>369</v>
      </c>
      <c r="H377" s="12">
        <f>VLOOKUP(G377,[1]拯救机制!$U:$AA,4,FALSE)</f>
        <v>0</v>
      </c>
      <c r="I377" s="12">
        <f>VLOOKUP(G377,[1]拯救机制!$U:$AA,5,FALSE)</f>
        <v>24</v>
      </c>
      <c r="J377" s="12">
        <f>VLOOKUP(G377,[1]拯救机制!$U:$AA,6,FALSE)</f>
        <v>10</v>
      </c>
      <c r="K377" s="12">
        <f>VLOOKUP(G377,[1]拯救机制!$U:$AA,7,FALSE)</f>
        <v>40</v>
      </c>
      <c r="M377" s="3">
        <f>VLOOKUP($G377,[1]分数表!$P:$S,2,FALSE)</f>
        <v>4800</v>
      </c>
      <c r="N377" s="3">
        <f>VLOOKUP($G377,[1]分数表!$P:$S,3,FALSE)</f>
        <v>9700</v>
      </c>
      <c r="O377" s="3">
        <f>VLOOKUP($G377,[1]分数表!$P:$S,4,FALSE)</f>
        <v>14500</v>
      </c>
      <c r="P377" s="3">
        <v>150</v>
      </c>
      <c r="Q377" s="5">
        <v>90</v>
      </c>
      <c r="R377" s="3"/>
    </row>
    <row r="378" spans="1:18" x14ac:dyDescent="0.3">
      <c r="A378" s="10"/>
      <c r="B378" s="10">
        <v>370</v>
      </c>
      <c r="C378" s="10">
        <v>90</v>
      </c>
      <c r="D378" s="2">
        <v>0</v>
      </c>
      <c r="E378" s="10">
        <v>1</v>
      </c>
      <c r="F378" s="2" t="s">
        <v>34</v>
      </c>
      <c r="G378" s="11">
        <v>370</v>
      </c>
      <c r="H378" s="12">
        <f>VLOOKUP(G378,[1]拯救机制!$U:$AA,4,FALSE)</f>
        <v>0</v>
      </c>
      <c r="I378" s="12">
        <f>VLOOKUP(G378,[1]拯救机制!$U:$AA,5,FALSE)</f>
        <v>30</v>
      </c>
      <c r="J378" s="12">
        <f>VLOOKUP(G378,[1]拯救机制!$U:$AA,6,FALSE)</f>
        <v>10</v>
      </c>
      <c r="K378" s="12">
        <f>VLOOKUP(G378,[1]拯救机制!$U:$AA,7,FALSE)</f>
        <v>50</v>
      </c>
      <c r="M378" s="3">
        <f>VLOOKUP($G378,[1]分数表!$P:$S,2,FALSE)</f>
        <v>2700</v>
      </c>
      <c r="N378" s="3">
        <f>VLOOKUP($G378,[1]分数表!$P:$S,3,FALSE)</f>
        <v>5300</v>
      </c>
      <c r="O378" s="3">
        <f>VLOOKUP($G378,[1]分数表!$P:$S,4,FALSE)</f>
        <v>8000</v>
      </c>
      <c r="P378" s="3">
        <v>100</v>
      </c>
      <c r="Q378" s="5">
        <v>90</v>
      </c>
      <c r="R378" s="3"/>
    </row>
    <row r="379" spans="1:18" x14ac:dyDescent="0.3">
      <c r="A379" s="10"/>
      <c r="B379" s="10">
        <v>371</v>
      </c>
      <c r="C379" s="10">
        <v>90</v>
      </c>
      <c r="D379" s="2">
        <v>0</v>
      </c>
      <c r="E379" s="10">
        <v>1</v>
      </c>
      <c r="F379" s="2" t="s">
        <v>34</v>
      </c>
      <c r="G379" s="11">
        <v>371</v>
      </c>
      <c r="H379" s="12">
        <f>VLOOKUP(G379,[1]拯救机制!$U:$AA,4,FALSE)</f>
        <v>0</v>
      </c>
      <c r="I379" s="12">
        <f>VLOOKUP(G379,[1]拯救机制!$U:$AA,5,FALSE)</f>
        <v>30</v>
      </c>
      <c r="J379" s="12">
        <f>VLOOKUP(G379,[1]拯救机制!$U:$AA,6,FALSE)</f>
        <v>10</v>
      </c>
      <c r="K379" s="12">
        <f>VLOOKUP(G379,[1]拯救机制!$U:$AA,7,FALSE)</f>
        <v>50</v>
      </c>
      <c r="M379" s="3">
        <f>VLOOKUP($G379,[1]分数表!$P:$S,2,FALSE)</f>
        <v>2800</v>
      </c>
      <c r="N379" s="3">
        <f>VLOOKUP($G379,[1]分数表!$P:$S,3,FALSE)</f>
        <v>5600</v>
      </c>
      <c r="O379" s="3">
        <f>VLOOKUP($G379,[1]分数表!$P:$S,4,FALSE)</f>
        <v>8400</v>
      </c>
      <c r="P379" s="3">
        <v>100</v>
      </c>
      <c r="Q379" s="5">
        <v>90</v>
      </c>
      <c r="R379" s="3"/>
    </row>
    <row r="380" spans="1:18" x14ac:dyDescent="0.3">
      <c r="A380" s="10"/>
      <c r="B380" s="10">
        <v>372</v>
      </c>
      <c r="C380" s="10">
        <v>90</v>
      </c>
      <c r="D380" s="2">
        <v>0</v>
      </c>
      <c r="E380" s="10">
        <v>1</v>
      </c>
      <c r="F380" s="2" t="s">
        <v>34</v>
      </c>
      <c r="G380" s="11">
        <v>372</v>
      </c>
      <c r="H380" s="12">
        <f>VLOOKUP(G380,[1]拯救机制!$U:$AA,4,FALSE)</f>
        <v>0</v>
      </c>
      <c r="I380" s="12">
        <f>VLOOKUP(G380,[1]拯救机制!$U:$AA,5,FALSE)</f>
        <v>30</v>
      </c>
      <c r="J380" s="12">
        <f>VLOOKUP(G380,[1]拯救机制!$U:$AA,6,FALSE)</f>
        <v>10</v>
      </c>
      <c r="K380" s="12">
        <f>VLOOKUP(G380,[1]拯救机制!$U:$AA,7,FALSE)</f>
        <v>50</v>
      </c>
      <c r="M380" s="3">
        <f>VLOOKUP($G380,[1]分数表!$P:$S,2,FALSE)</f>
        <v>4600</v>
      </c>
      <c r="N380" s="3">
        <f>VLOOKUP($G380,[1]分数表!$P:$S,3,FALSE)</f>
        <v>9300</v>
      </c>
      <c r="O380" s="3">
        <f>VLOOKUP($G380,[1]分数表!$P:$S,4,FALSE)</f>
        <v>13900</v>
      </c>
      <c r="P380" s="3">
        <v>100</v>
      </c>
      <c r="Q380" s="5">
        <v>90</v>
      </c>
      <c r="R380" s="3"/>
    </row>
    <row r="381" spans="1:18" x14ac:dyDescent="0.3">
      <c r="A381" s="10"/>
      <c r="B381" s="10">
        <v>373</v>
      </c>
      <c r="C381" s="10">
        <v>90</v>
      </c>
      <c r="D381" s="2">
        <v>0</v>
      </c>
      <c r="E381" s="10">
        <v>1</v>
      </c>
      <c r="F381" s="2" t="s">
        <v>34</v>
      </c>
      <c r="G381" s="11">
        <v>373</v>
      </c>
      <c r="H381" s="12">
        <f>VLOOKUP(G381,[1]拯救机制!$U:$AA,4,FALSE)</f>
        <v>0</v>
      </c>
      <c r="I381" s="12">
        <f>VLOOKUP(G381,[1]拯救机制!$U:$AA,5,FALSE)</f>
        <v>30</v>
      </c>
      <c r="J381" s="12">
        <f>VLOOKUP(G381,[1]拯救机制!$U:$AA,6,FALSE)</f>
        <v>10</v>
      </c>
      <c r="K381" s="12">
        <f>VLOOKUP(G381,[1]拯救机制!$U:$AA,7,FALSE)</f>
        <v>50</v>
      </c>
      <c r="M381" s="3">
        <f>VLOOKUP($G381,[1]分数表!$P:$S,2,FALSE)</f>
        <v>3200</v>
      </c>
      <c r="N381" s="3">
        <f>VLOOKUP($G381,[1]分数表!$P:$S,3,FALSE)</f>
        <v>6400</v>
      </c>
      <c r="O381" s="3">
        <f>VLOOKUP($G381,[1]分数表!$P:$S,4,FALSE)</f>
        <v>9600</v>
      </c>
      <c r="P381" s="3">
        <v>100</v>
      </c>
      <c r="Q381" s="5">
        <v>90</v>
      </c>
      <c r="R381" s="3"/>
    </row>
    <row r="382" spans="1:18" x14ac:dyDescent="0.3">
      <c r="A382" s="10"/>
      <c r="B382" s="10">
        <v>374</v>
      </c>
      <c r="C382" s="10">
        <v>90</v>
      </c>
      <c r="D382" s="2">
        <v>0</v>
      </c>
      <c r="E382" s="10">
        <v>1</v>
      </c>
      <c r="F382" s="2" t="s">
        <v>34</v>
      </c>
      <c r="G382" s="11">
        <v>374</v>
      </c>
      <c r="H382" s="12">
        <f>VLOOKUP(G382,[1]拯救机制!$U:$AA,4,FALSE)</f>
        <v>0</v>
      </c>
      <c r="I382" s="12">
        <f>VLOOKUP(G382,[1]拯救机制!$U:$AA,5,FALSE)</f>
        <v>30</v>
      </c>
      <c r="J382" s="12">
        <f>VLOOKUP(G382,[1]拯救机制!$U:$AA,6,FALSE)</f>
        <v>10</v>
      </c>
      <c r="K382" s="12">
        <f>VLOOKUP(G382,[1]拯救机制!$U:$AA,7,FALSE)</f>
        <v>50</v>
      </c>
      <c r="M382" s="3">
        <f>VLOOKUP($G382,[1]分数表!$P:$S,2,FALSE)</f>
        <v>3600</v>
      </c>
      <c r="N382" s="3">
        <f>VLOOKUP($G382,[1]分数表!$P:$S,3,FALSE)</f>
        <v>7200</v>
      </c>
      <c r="O382" s="3">
        <f>VLOOKUP($G382,[1]分数表!$P:$S,4,FALSE)</f>
        <v>10800</v>
      </c>
      <c r="P382" s="3">
        <v>100</v>
      </c>
      <c r="Q382" s="5">
        <v>90</v>
      </c>
      <c r="R382" s="3"/>
    </row>
    <row r="383" spans="1:18" x14ac:dyDescent="0.3">
      <c r="A383" s="10"/>
      <c r="B383" s="10">
        <v>375</v>
      </c>
      <c r="C383" s="10">
        <v>90</v>
      </c>
      <c r="D383" s="2">
        <v>0</v>
      </c>
      <c r="E383" s="10">
        <v>1</v>
      </c>
      <c r="F383" s="2" t="s">
        <v>34</v>
      </c>
      <c r="G383" s="11">
        <v>375</v>
      </c>
      <c r="H383" s="12">
        <f>VLOOKUP(G383,[1]拯救机制!$U:$AA,4,FALSE)</f>
        <v>0</v>
      </c>
      <c r="I383" s="12">
        <f>VLOOKUP(G383,[1]拯救机制!$U:$AA,5,FALSE)</f>
        <v>30</v>
      </c>
      <c r="J383" s="12">
        <f>VLOOKUP(G383,[1]拯救机制!$U:$AA,6,FALSE)</f>
        <v>10</v>
      </c>
      <c r="K383" s="12">
        <f>VLOOKUP(G383,[1]拯救机制!$U:$AA,7,FALSE)</f>
        <v>50</v>
      </c>
      <c r="M383" s="3">
        <f>VLOOKUP($G383,[1]分数表!$P:$S,2,FALSE)</f>
        <v>4200</v>
      </c>
      <c r="N383" s="3">
        <f>VLOOKUP($G383,[1]分数表!$P:$S,3,FALSE)</f>
        <v>8500</v>
      </c>
      <c r="O383" s="3">
        <f>VLOOKUP($G383,[1]分数表!$P:$S,4,FALSE)</f>
        <v>12700</v>
      </c>
      <c r="P383" s="3">
        <v>100</v>
      </c>
      <c r="Q383" s="5">
        <v>90</v>
      </c>
      <c r="R383" s="3"/>
    </row>
    <row r="384" spans="1:18" x14ac:dyDescent="0.3">
      <c r="A384" s="10"/>
      <c r="B384" s="10">
        <v>376</v>
      </c>
      <c r="C384" s="10">
        <v>90</v>
      </c>
      <c r="D384" s="2">
        <v>0</v>
      </c>
      <c r="E384" s="10">
        <v>1</v>
      </c>
      <c r="F384" s="2" t="s">
        <v>34</v>
      </c>
      <c r="G384" s="11">
        <v>376</v>
      </c>
      <c r="H384" s="12">
        <f>VLOOKUP(G384,[1]拯救机制!$U:$AA,4,FALSE)</f>
        <v>0</v>
      </c>
      <c r="I384" s="12">
        <f>VLOOKUP(G384,[1]拯救机制!$U:$AA,5,FALSE)</f>
        <v>30</v>
      </c>
      <c r="J384" s="12">
        <f>VLOOKUP(G384,[1]拯救机制!$U:$AA,6,FALSE)</f>
        <v>10</v>
      </c>
      <c r="K384" s="12">
        <f>VLOOKUP(G384,[1]拯救机制!$U:$AA,7,FALSE)</f>
        <v>50</v>
      </c>
      <c r="M384" s="3">
        <f>VLOOKUP($G384,[1]分数表!$P:$S,2,FALSE)</f>
        <v>3200</v>
      </c>
      <c r="N384" s="3">
        <f>VLOOKUP($G384,[1]分数表!$P:$S,3,FALSE)</f>
        <v>6400</v>
      </c>
      <c r="O384" s="3">
        <f>VLOOKUP($G384,[1]分数表!$P:$S,4,FALSE)</f>
        <v>9600</v>
      </c>
      <c r="P384" s="3">
        <v>100</v>
      </c>
      <c r="Q384" s="5">
        <v>90</v>
      </c>
      <c r="R384" s="3"/>
    </row>
    <row r="385" spans="1:18" x14ac:dyDescent="0.3">
      <c r="A385" s="10"/>
      <c r="B385" s="10">
        <v>377</v>
      </c>
      <c r="C385" s="10">
        <v>90</v>
      </c>
      <c r="D385" s="2">
        <v>0</v>
      </c>
      <c r="E385" s="10">
        <v>1</v>
      </c>
      <c r="F385" s="2" t="s">
        <v>34</v>
      </c>
      <c r="G385" s="11">
        <v>377</v>
      </c>
      <c r="H385" s="12">
        <f>VLOOKUP(G385,[1]拯救机制!$U:$AA,4,FALSE)</f>
        <v>0</v>
      </c>
      <c r="I385" s="12">
        <f>VLOOKUP(G385,[1]拯救机制!$U:$AA,5,FALSE)</f>
        <v>30</v>
      </c>
      <c r="J385" s="12">
        <f>VLOOKUP(G385,[1]拯救机制!$U:$AA,6,FALSE)</f>
        <v>10</v>
      </c>
      <c r="K385" s="12">
        <f>VLOOKUP(G385,[1]拯救机制!$U:$AA,7,FALSE)</f>
        <v>50</v>
      </c>
      <c r="M385" s="3">
        <f>VLOOKUP($G385,[1]分数表!$P:$S,2,FALSE)</f>
        <v>2400</v>
      </c>
      <c r="N385" s="3">
        <f>VLOOKUP($G385,[1]分数表!$P:$S,3,FALSE)</f>
        <v>4900</v>
      </c>
      <c r="O385" s="3">
        <f>VLOOKUP($G385,[1]分数表!$P:$S,4,FALSE)</f>
        <v>7300</v>
      </c>
      <c r="P385" s="3">
        <v>100</v>
      </c>
      <c r="Q385" s="5">
        <v>90</v>
      </c>
      <c r="R385" s="3"/>
    </row>
    <row r="386" spans="1:18" x14ac:dyDescent="0.3">
      <c r="A386" s="10"/>
      <c r="B386" s="10">
        <v>378</v>
      </c>
      <c r="C386" s="10">
        <v>90</v>
      </c>
      <c r="D386" s="2">
        <v>0</v>
      </c>
      <c r="E386" s="10">
        <v>1</v>
      </c>
      <c r="F386" s="2" t="s">
        <v>34</v>
      </c>
      <c r="G386" s="11">
        <v>378</v>
      </c>
      <c r="H386" s="12">
        <f>VLOOKUP(G386,[1]拯救机制!$U:$AA,4,FALSE)</f>
        <v>0</v>
      </c>
      <c r="I386" s="12">
        <f>VLOOKUP(G386,[1]拯救机制!$U:$AA,5,FALSE)</f>
        <v>24</v>
      </c>
      <c r="J386" s="12">
        <f>VLOOKUP(G386,[1]拯救机制!$U:$AA,6,FALSE)</f>
        <v>10</v>
      </c>
      <c r="K386" s="12">
        <f>VLOOKUP(G386,[1]拯救机制!$U:$AA,7,FALSE)</f>
        <v>40</v>
      </c>
      <c r="M386" s="3">
        <f>VLOOKUP($G386,[1]分数表!$P:$S,2,FALSE)</f>
        <v>5400</v>
      </c>
      <c r="N386" s="3">
        <f>VLOOKUP($G386,[1]分数表!$P:$S,3,FALSE)</f>
        <v>10900</v>
      </c>
      <c r="O386" s="3">
        <f>VLOOKUP($G386,[1]分数表!$P:$S,4,FALSE)</f>
        <v>16300</v>
      </c>
      <c r="P386" s="3">
        <v>150</v>
      </c>
      <c r="Q386" s="5">
        <v>90</v>
      </c>
      <c r="R386" s="3"/>
    </row>
    <row r="387" spans="1:18" x14ac:dyDescent="0.3">
      <c r="A387" s="10"/>
      <c r="B387" s="10">
        <v>379</v>
      </c>
      <c r="C387" s="10">
        <v>90</v>
      </c>
      <c r="D387" s="2">
        <v>0</v>
      </c>
      <c r="E387" s="10">
        <v>1</v>
      </c>
      <c r="F387" s="2" t="s">
        <v>34</v>
      </c>
      <c r="G387" s="11">
        <v>379</v>
      </c>
      <c r="H387" s="12">
        <f>VLOOKUP(G387,[1]拯救机制!$U:$AA,4,FALSE)</f>
        <v>0</v>
      </c>
      <c r="I387" s="12">
        <f>VLOOKUP(G387,[1]拯救机制!$U:$AA,5,FALSE)</f>
        <v>30</v>
      </c>
      <c r="J387" s="12">
        <f>VLOOKUP(G387,[1]拯救机制!$U:$AA,6,FALSE)</f>
        <v>10</v>
      </c>
      <c r="K387" s="12">
        <f>VLOOKUP(G387,[1]拯救机制!$U:$AA,7,FALSE)</f>
        <v>50</v>
      </c>
      <c r="M387" s="3">
        <f>VLOOKUP($G387,[1]分数表!$P:$S,2,FALSE)</f>
        <v>3200</v>
      </c>
      <c r="N387" s="3">
        <f>VLOOKUP($G387,[1]分数表!$P:$S,3,FALSE)</f>
        <v>6400</v>
      </c>
      <c r="O387" s="3">
        <f>VLOOKUP($G387,[1]分数表!$P:$S,4,FALSE)</f>
        <v>9600</v>
      </c>
      <c r="P387" s="3">
        <v>100</v>
      </c>
      <c r="Q387" s="5">
        <v>90</v>
      </c>
      <c r="R387" s="3"/>
    </row>
    <row r="388" spans="1:18" x14ac:dyDescent="0.3">
      <c r="A388" s="10"/>
      <c r="B388" s="10">
        <v>380</v>
      </c>
      <c r="C388" s="10">
        <v>90</v>
      </c>
      <c r="D388" s="2">
        <v>0</v>
      </c>
      <c r="E388" s="10">
        <v>1</v>
      </c>
      <c r="F388" s="2" t="s">
        <v>34</v>
      </c>
      <c r="G388" s="11">
        <v>380</v>
      </c>
      <c r="H388" s="12">
        <f>VLOOKUP(G388,[1]拯救机制!$U:$AA,4,FALSE)</f>
        <v>0</v>
      </c>
      <c r="I388" s="12">
        <f>VLOOKUP(G388,[1]拯救机制!$U:$AA,5,FALSE)</f>
        <v>30</v>
      </c>
      <c r="J388" s="12">
        <f>VLOOKUP(G388,[1]拯救机制!$U:$AA,6,FALSE)</f>
        <v>10</v>
      </c>
      <c r="K388" s="12">
        <f>VLOOKUP(G388,[1]拯救机制!$U:$AA,7,FALSE)</f>
        <v>50</v>
      </c>
      <c r="M388" s="3">
        <f>VLOOKUP($G388,[1]分数表!$P:$S,2,FALSE)</f>
        <v>4200</v>
      </c>
      <c r="N388" s="3">
        <f>VLOOKUP($G388,[1]分数表!$P:$S,3,FALSE)</f>
        <v>8500</v>
      </c>
      <c r="O388" s="3">
        <f>VLOOKUP($G388,[1]分数表!$P:$S,4,FALSE)</f>
        <v>12700</v>
      </c>
      <c r="P388" s="3">
        <v>100</v>
      </c>
      <c r="Q388" s="5">
        <v>90</v>
      </c>
      <c r="R388" s="3"/>
    </row>
    <row r="389" spans="1:18" x14ac:dyDescent="0.3">
      <c r="A389" s="10"/>
      <c r="B389" s="10">
        <v>381</v>
      </c>
      <c r="C389" s="10">
        <v>90</v>
      </c>
      <c r="D389" s="2">
        <v>0</v>
      </c>
      <c r="E389" s="10">
        <v>1</v>
      </c>
      <c r="F389" s="2" t="s">
        <v>35</v>
      </c>
      <c r="G389" s="11">
        <v>381</v>
      </c>
      <c r="H389" s="12">
        <f>VLOOKUP(G389,[1]拯救机制!$U:$AA,4,FALSE)</f>
        <v>0</v>
      </c>
      <c r="I389" s="12">
        <f>VLOOKUP(G389,[1]拯救机制!$U:$AA,5,FALSE)</f>
        <v>30</v>
      </c>
      <c r="J389" s="12">
        <f>VLOOKUP(G389,[1]拯救机制!$U:$AA,6,FALSE)</f>
        <v>10</v>
      </c>
      <c r="K389" s="12">
        <f>VLOOKUP(G389,[1]拯救机制!$U:$AA,7,FALSE)</f>
        <v>50</v>
      </c>
      <c r="M389" s="3">
        <f>VLOOKUP($G389,[1]分数表!$P:$S,2,FALSE)</f>
        <v>4500</v>
      </c>
      <c r="N389" s="3">
        <f>VLOOKUP($G389,[1]分数表!$P:$S,3,FALSE)</f>
        <v>8900</v>
      </c>
      <c r="O389" s="3">
        <f>VLOOKUP($G389,[1]分数表!$P:$S,4,FALSE)</f>
        <v>13400</v>
      </c>
      <c r="P389" s="3">
        <v>100</v>
      </c>
      <c r="Q389" s="5">
        <v>90</v>
      </c>
      <c r="R389" s="3"/>
    </row>
    <row r="390" spans="1:18" x14ac:dyDescent="0.3">
      <c r="A390" s="10"/>
      <c r="B390" s="10">
        <v>382</v>
      </c>
      <c r="C390" s="10">
        <v>90</v>
      </c>
      <c r="D390" s="2">
        <v>0</v>
      </c>
      <c r="E390" s="10">
        <v>1</v>
      </c>
      <c r="F390" s="2" t="s">
        <v>35</v>
      </c>
      <c r="G390" s="11">
        <v>382</v>
      </c>
      <c r="H390" s="12">
        <f>VLOOKUP(G390,[1]拯救机制!$U:$AA,4,FALSE)</f>
        <v>0</v>
      </c>
      <c r="I390" s="12">
        <f>VLOOKUP(G390,[1]拯救机制!$U:$AA,5,FALSE)</f>
        <v>30</v>
      </c>
      <c r="J390" s="12">
        <f>VLOOKUP(G390,[1]拯救机制!$U:$AA,6,FALSE)</f>
        <v>10</v>
      </c>
      <c r="K390" s="12">
        <f>VLOOKUP(G390,[1]拯救机制!$U:$AA,7,FALSE)</f>
        <v>50</v>
      </c>
      <c r="M390" s="3">
        <f>VLOOKUP($G390,[1]分数表!$P:$S,2,FALSE)</f>
        <v>4500</v>
      </c>
      <c r="N390" s="3">
        <f>VLOOKUP($G390,[1]分数表!$P:$S,3,FALSE)</f>
        <v>8900</v>
      </c>
      <c r="O390" s="3">
        <f>VLOOKUP($G390,[1]分数表!$P:$S,4,FALSE)</f>
        <v>13400</v>
      </c>
      <c r="P390" s="3">
        <v>100</v>
      </c>
      <c r="Q390" s="5">
        <v>90</v>
      </c>
      <c r="R390" s="3"/>
    </row>
    <row r="391" spans="1:18" x14ac:dyDescent="0.3">
      <c r="A391" s="10"/>
      <c r="B391" s="10">
        <v>383</v>
      </c>
      <c r="C391" s="10">
        <v>90</v>
      </c>
      <c r="D391" s="2">
        <v>0</v>
      </c>
      <c r="E391" s="10">
        <v>1</v>
      </c>
      <c r="F391" s="2" t="s">
        <v>35</v>
      </c>
      <c r="G391" s="11">
        <v>383</v>
      </c>
      <c r="H391" s="12">
        <f>VLOOKUP(G391,[1]拯救机制!$U:$AA,4,FALSE)</f>
        <v>0</v>
      </c>
      <c r="I391" s="12">
        <f>VLOOKUP(G391,[1]拯救机制!$U:$AA,5,FALSE)</f>
        <v>30</v>
      </c>
      <c r="J391" s="12">
        <f>VLOOKUP(G391,[1]拯救机制!$U:$AA,6,FALSE)</f>
        <v>10</v>
      </c>
      <c r="K391" s="12">
        <f>VLOOKUP(G391,[1]拯救机制!$U:$AA,7,FALSE)</f>
        <v>50</v>
      </c>
      <c r="M391" s="3">
        <f>VLOOKUP($G391,[1]分数表!$P:$S,2,FALSE)</f>
        <v>3800</v>
      </c>
      <c r="N391" s="3">
        <f>VLOOKUP($G391,[1]分数表!$P:$S,3,FALSE)</f>
        <v>7600</v>
      </c>
      <c r="O391" s="3">
        <f>VLOOKUP($G391,[1]分数表!$P:$S,4,FALSE)</f>
        <v>11400</v>
      </c>
      <c r="P391" s="3">
        <v>100</v>
      </c>
      <c r="Q391" s="5">
        <v>90</v>
      </c>
      <c r="R391" s="3"/>
    </row>
    <row r="392" spans="1:18" x14ac:dyDescent="0.3">
      <c r="A392" s="10"/>
      <c r="B392" s="10">
        <v>384</v>
      </c>
      <c r="C392" s="10">
        <v>90</v>
      </c>
      <c r="D392" s="2">
        <v>0</v>
      </c>
      <c r="E392" s="10">
        <v>1</v>
      </c>
      <c r="F392" s="2" t="s">
        <v>35</v>
      </c>
      <c r="G392" s="11">
        <v>384</v>
      </c>
      <c r="H392" s="12">
        <f>VLOOKUP(G392,[1]拯救机制!$U:$AA,4,FALSE)</f>
        <v>0</v>
      </c>
      <c r="I392" s="12">
        <f>VLOOKUP(G392,[1]拯救机制!$U:$AA,5,FALSE)</f>
        <v>30</v>
      </c>
      <c r="J392" s="12">
        <f>VLOOKUP(G392,[1]拯救机制!$U:$AA,6,FALSE)</f>
        <v>10</v>
      </c>
      <c r="K392" s="12">
        <f>VLOOKUP(G392,[1]拯救机制!$U:$AA,7,FALSE)</f>
        <v>50</v>
      </c>
      <c r="M392" s="3">
        <f>VLOOKUP($G392,[1]分数表!$P:$S,2,FALSE)</f>
        <v>3400</v>
      </c>
      <c r="N392" s="3">
        <f>VLOOKUP($G392,[1]分数表!$P:$S,3,FALSE)</f>
        <v>6900</v>
      </c>
      <c r="O392" s="3">
        <f>VLOOKUP($G392,[1]分数表!$P:$S,4,FALSE)</f>
        <v>10300</v>
      </c>
      <c r="P392" s="3">
        <v>100</v>
      </c>
      <c r="Q392" s="5">
        <v>90</v>
      </c>
      <c r="R392" s="3"/>
    </row>
    <row r="393" spans="1:18" x14ac:dyDescent="0.3">
      <c r="A393" s="10"/>
      <c r="B393" s="10">
        <v>385</v>
      </c>
      <c r="C393" s="10">
        <v>90</v>
      </c>
      <c r="D393" s="2">
        <v>0</v>
      </c>
      <c r="E393" s="10">
        <v>1</v>
      </c>
      <c r="F393" s="2" t="s">
        <v>35</v>
      </c>
      <c r="G393" s="11">
        <v>385</v>
      </c>
      <c r="H393" s="12">
        <f>VLOOKUP(G393,[1]拯救机制!$U:$AA,4,FALSE)</f>
        <v>0</v>
      </c>
      <c r="I393" s="12">
        <f>VLOOKUP(G393,[1]拯救机制!$U:$AA,5,FALSE)</f>
        <v>30</v>
      </c>
      <c r="J393" s="12">
        <f>VLOOKUP(G393,[1]拯救机制!$U:$AA,6,FALSE)</f>
        <v>10</v>
      </c>
      <c r="K393" s="12">
        <f>VLOOKUP(G393,[1]拯救机制!$U:$AA,7,FALSE)</f>
        <v>50</v>
      </c>
      <c r="M393" s="3">
        <f>VLOOKUP($G393,[1]分数表!$P:$S,2,FALSE)</f>
        <v>3100</v>
      </c>
      <c r="N393" s="3">
        <f>VLOOKUP($G393,[1]分数表!$P:$S,3,FALSE)</f>
        <v>6300</v>
      </c>
      <c r="O393" s="3">
        <f>VLOOKUP($G393,[1]分数表!$P:$S,4,FALSE)</f>
        <v>9400</v>
      </c>
      <c r="P393" s="3">
        <v>100</v>
      </c>
      <c r="Q393" s="5">
        <v>90</v>
      </c>
      <c r="R393" s="3"/>
    </row>
    <row r="394" spans="1:18" x14ac:dyDescent="0.3">
      <c r="A394" s="10"/>
      <c r="B394" s="10">
        <v>386</v>
      </c>
      <c r="C394" s="10">
        <v>90</v>
      </c>
      <c r="D394" s="2">
        <v>0</v>
      </c>
      <c r="E394" s="10">
        <v>1</v>
      </c>
      <c r="F394" s="2" t="s">
        <v>35</v>
      </c>
      <c r="G394" s="11">
        <v>386</v>
      </c>
      <c r="H394" s="12">
        <f>VLOOKUP(G394,[1]拯救机制!$U:$AA,4,FALSE)</f>
        <v>0</v>
      </c>
      <c r="I394" s="12">
        <f>VLOOKUP(G394,[1]拯救机制!$U:$AA,5,FALSE)</f>
        <v>30</v>
      </c>
      <c r="J394" s="12">
        <f>VLOOKUP(G394,[1]拯救机制!$U:$AA,6,FALSE)</f>
        <v>10</v>
      </c>
      <c r="K394" s="12">
        <f>VLOOKUP(G394,[1]拯救机制!$U:$AA,7,FALSE)</f>
        <v>50</v>
      </c>
      <c r="M394" s="3">
        <f>VLOOKUP($G394,[1]分数表!$P:$S,2,FALSE)</f>
        <v>2700</v>
      </c>
      <c r="N394" s="3">
        <f>VLOOKUP($G394,[1]分数表!$P:$S,3,FALSE)</f>
        <v>5800</v>
      </c>
      <c r="O394" s="3">
        <f>VLOOKUP($G394,[1]分数表!$P:$S,4,FALSE)</f>
        <v>8700</v>
      </c>
      <c r="P394" s="3">
        <v>100</v>
      </c>
      <c r="Q394" s="5">
        <v>90</v>
      </c>
      <c r="R394" s="3"/>
    </row>
    <row r="395" spans="1:18" x14ac:dyDescent="0.3">
      <c r="A395" s="10"/>
      <c r="B395" s="10">
        <v>387</v>
      </c>
      <c r="C395" s="10">
        <v>90</v>
      </c>
      <c r="D395" s="2">
        <v>0</v>
      </c>
      <c r="E395" s="10">
        <v>1</v>
      </c>
      <c r="F395" s="2" t="s">
        <v>35</v>
      </c>
      <c r="G395" s="11">
        <v>387</v>
      </c>
      <c r="H395" s="12">
        <f>VLOOKUP(G395,[1]拯救机制!$U:$AA,4,FALSE)</f>
        <v>0</v>
      </c>
      <c r="I395" s="12">
        <f>VLOOKUP(G395,[1]拯救机制!$U:$AA,5,FALSE)</f>
        <v>30</v>
      </c>
      <c r="J395" s="12">
        <f>VLOOKUP(G395,[1]拯救机制!$U:$AA,6,FALSE)</f>
        <v>10</v>
      </c>
      <c r="K395" s="12">
        <f>VLOOKUP(G395,[1]拯救机制!$U:$AA,7,FALSE)</f>
        <v>50</v>
      </c>
      <c r="M395" s="3">
        <f>VLOOKUP($G395,[1]分数表!$P:$S,2,FALSE)</f>
        <v>3700</v>
      </c>
      <c r="N395" s="3">
        <f>VLOOKUP($G395,[1]分数表!$P:$S,3,FALSE)</f>
        <v>7400</v>
      </c>
      <c r="O395" s="3">
        <f>VLOOKUP($G395,[1]分数表!$P:$S,4,FALSE)</f>
        <v>11100</v>
      </c>
      <c r="P395" s="3">
        <v>100</v>
      </c>
      <c r="Q395" s="5">
        <v>90</v>
      </c>
      <c r="R395" s="3"/>
    </row>
    <row r="396" spans="1:18" x14ac:dyDescent="0.3">
      <c r="A396" s="10"/>
      <c r="B396" s="10">
        <v>388</v>
      </c>
      <c r="C396" s="10">
        <v>90</v>
      </c>
      <c r="D396" s="2">
        <v>0</v>
      </c>
      <c r="E396" s="10">
        <v>1</v>
      </c>
      <c r="F396" s="2" t="s">
        <v>35</v>
      </c>
      <c r="G396" s="11">
        <v>388</v>
      </c>
      <c r="H396" s="12">
        <f>VLOOKUP(G396,[1]拯救机制!$U:$AA,4,FALSE)</f>
        <v>0</v>
      </c>
      <c r="I396" s="12">
        <f>VLOOKUP(G396,[1]拯救机制!$U:$AA,5,FALSE)</f>
        <v>24</v>
      </c>
      <c r="J396" s="12">
        <f>VLOOKUP(G396,[1]拯救机制!$U:$AA,6,FALSE)</f>
        <v>10</v>
      </c>
      <c r="K396" s="12">
        <f>VLOOKUP(G396,[1]拯救机制!$U:$AA,7,FALSE)</f>
        <v>40</v>
      </c>
      <c r="M396" s="3">
        <f>VLOOKUP($G396,[1]分数表!$P:$S,2,FALSE)</f>
        <v>4100</v>
      </c>
      <c r="N396" s="3">
        <f>VLOOKUP($G396,[1]分数表!$P:$S,3,FALSE)</f>
        <v>8300</v>
      </c>
      <c r="O396" s="3">
        <f>VLOOKUP($G396,[1]分数表!$P:$S,4,FALSE)</f>
        <v>12400</v>
      </c>
      <c r="P396" s="3">
        <v>150</v>
      </c>
      <c r="Q396" s="5">
        <v>90</v>
      </c>
      <c r="R396" s="3"/>
    </row>
    <row r="397" spans="1:18" x14ac:dyDescent="0.3">
      <c r="A397" s="10"/>
      <c r="B397" s="10">
        <v>389</v>
      </c>
      <c r="C397" s="10">
        <v>90</v>
      </c>
      <c r="D397" s="2">
        <v>0</v>
      </c>
      <c r="E397" s="10">
        <v>1</v>
      </c>
      <c r="F397" s="2" t="s">
        <v>35</v>
      </c>
      <c r="G397" s="11">
        <v>389</v>
      </c>
      <c r="H397" s="12">
        <f>VLOOKUP(G397,[1]拯救机制!$U:$AA,4,FALSE)</f>
        <v>0</v>
      </c>
      <c r="I397" s="12">
        <f>VLOOKUP(G397,[1]拯救机制!$U:$AA,5,FALSE)</f>
        <v>30</v>
      </c>
      <c r="J397" s="12">
        <f>VLOOKUP(G397,[1]拯救机制!$U:$AA,6,FALSE)</f>
        <v>10</v>
      </c>
      <c r="K397" s="12">
        <f>VLOOKUP(G397,[1]拯救机制!$U:$AA,7,FALSE)</f>
        <v>50</v>
      </c>
      <c r="M397" s="3">
        <f>VLOOKUP($G397,[1]分数表!$P:$S,2,FALSE)</f>
        <v>3100</v>
      </c>
      <c r="N397" s="3">
        <f>VLOOKUP($G397,[1]分数表!$P:$S,3,FALSE)</f>
        <v>6100</v>
      </c>
      <c r="O397" s="3">
        <f>VLOOKUP($G397,[1]分数表!$P:$S,4,FALSE)</f>
        <v>9200</v>
      </c>
      <c r="P397" s="3">
        <v>100</v>
      </c>
      <c r="Q397" s="5">
        <v>90</v>
      </c>
      <c r="R397" s="3"/>
    </row>
    <row r="398" spans="1:18" x14ac:dyDescent="0.3">
      <c r="A398" s="10"/>
      <c r="B398" s="10">
        <v>390</v>
      </c>
      <c r="C398" s="10">
        <v>90</v>
      </c>
      <c r="D398" s="2">
        <v>0</v>
      </c>
      <c r="E398" s="10">
        <v>1</v>
      </c>
      <c r="F398" s="2" t="s">
        <v>35</v>
      </c>
      <c r="G398" s="11">
        <v>390</v>
      </c>
      <c r="H398" s="12">
        <f>VLOOKUP(G398,[1]拯救机制!$U:$AA,4,FALSE)</f>
        <v>0</v>
      </c>
      <c r="I398" s="12">
        <f>VLOOKUP(G398,[1]拯救机制!$U:$AA,5,FALSE)</f>
        <v>30</v>
      </c>
      <c r="J398" s="12">
        <f>VLOOKUP(G398,[1]拯救机制!$U:$AA,6,FALSE)</f>
        <v>10</v>
      </c>
      <c r="K398" s="12">
        <f>VLOOKUP(G398,[1]拯救机制!$U:$AA,7,FALSE)</f>
        <v>50</v>
      </c>
      <c r="M398" s="3">
        <f>VLOOKUP($G398,[1]分数表!$P:$S,2,FALSE)</f>
        <v>5200</v>
      </c>
      <c r="N398" s="3">
        <f>VLOOKUP($G398,[1]分数表!$P:$S,3,FALSE)</f>
        <v>10300</v>
      </c>
      <c r="O398" s="3">
        <f>VLOOKUP($G398,[1]分数表!$P:$S,4,FALSE)</f>
        <v>15500</v>
      </c>
      <c r="P398" s="3">
        <v>100</v>
      </c>
      <c r="Q398" s="5">
        <v>90</v>
      </c>
      <c r="R398" s="3"/>
    </row>
    <row r="399" spans="1:18" x14ac:dyDescent="0.3">
      <c r="A399" s="10"/>
      <c r="B399" s="10">
        <v>391</v>
      </c>
      <c r="C399" s="10">
        <v>90</v>
      </c>
      <c r="D399" s="2">
        <v>0</v>
      </c>
      <c r="E399" s="10">
        <v>1</v>
      </c>
      <c r="F399" s="2" t="s">
        <v>35</v>
      </c>
      <c r="G399" s="11">
        <v>391</v>
      </c>
      <c r="H399" s="12">
        <f>VLOOKUP(G399,[1]拯救机制!$U:$AA,4,FALSE)</f>
        <v>0</v>
      </c>
      <c r="I399" s="12">
        <f>VLOOKUP(G399,[1]拯救机制!$U:$AA,5,FALSE)</f>
        <v>30</v>
      </c>
      <c r="J399" s="12">
        <f>VLOOKUP(G399,[1]拯救机制!$U:$AA,6,FALSE)</f>
        <v>10</v>
      </c>
      <c r="K399" s="12">
        <f>VLOOKUP(G399,[1]拯救机制!$U:$AA,7,FALSE)</f>
        <v>50</v>
      </c>
      <c r="M399" s="3">
        <f>VLOOKUP($G399,[1]分数表!$P:$S,2,FALSE)</f>
        <v>4200</v>
      </c>
      <c r="N399" s="3">
        <f>VLOOKUP($G399,[1]分数表!$P:$S,3,FALSE)</f>
        <v>8300</v>
      </c>
      <c r="O399" s="3">
        <f>VLOOKUP($G399,[1]分数表!$P:$S,4,FALSE)</f>
        <v>12500</v>
      </c>
      <c r="P399" s="3">
        <v>100</v>
      </c>
      <c r="Q399" s="5">
        <v>90</v>
      </c>
      <c r="R399" s="3"/>
    </row>
    <row r="400" spans="1:18" x14ac:dyDescent="0.3">
      <c r="A400" s="10"/>
      <c r="B400" s="10">
        <v>392</v>
      </c>
      <c r="C400" s="10">
        <v>90</v>
      </c>
      <c r="D400" s="2">
        <v>0</v>
      </c>
      <c r="E400" s="10">
        <v>1</v>
      </c>
      <c r="F400" s="2" t="s">
        <v>35</v>
      </c>
      <c r="G400" s="11">
        <v>392</v>
      </c>
      <c r="H400" s="12">
        <f>VLOOKUP(G400,[1]拯救机制!$U:$AA,4,FALSE)</f>
        <v>0</v>
      </c>
      <c r="I400" s="12">
        <f>VLOOKUP(G400,[1]拯救机制!$U:$AA,5,FALSE)</f>
        <v>24</v>
      </c>
      <c r="J400" s="12">
        <f>VLOOKUP(G400,[1]拯救机制!$U:$AA,6,FALSE)</f>
        <v>10</v>
      </c>
      <c r="K400" s="12">
        <f>VLOOKUP(G400,[1]拯救机制!$U:$AA,7,FALSE)</f>
        <v>40</v>
      </c>
      <c r="M400" s="3">
        <f>VLOOKUP($G400,[1]分数表!$P:$S,2,FALSE)</f>
        <v>3600</v>
      </c>
      <c r="N400" s="3">
        <f>VLOOKUP($G400,[1]分数表!$P:$S,3,FALSE)</f>
        <v>7200</v>
      </c>
      <c r="O400" s="3">
        <f>VLOOKUP($G400,[1]分数表!$P:$S,4,FALSE)</f>
        <v>10800</v>
      </c>
      <c r="P400" s="3">
        <v>150</v>
      </c>
      <c r="Q400" s="5">
        <v>90</v>
      </c>
      <c r="R400" s="3"/>
    </row>
    <row r="401" spans="1:18" x14ac:dyDescent="0.3">
      <c r="A401" s="10"/>
      <c r="B401" s="10">
        <v>393</v>
      </c>
      <c r="C401" s="10">
        <v>90</v>
      </c>
      <c r="D401" s="2">
        <v>0</v>
      </c>
      <c r="E401" s="10">
        <v>1</v>
      </c>
      <c r="F401" s="2" t="s">
        <v>35</v>
      </c>
      <c r="G401" s="11">
        <v>393</v>
      </c>
      <c r="H401" s="12">
        <f>VLOOKUP(G401,[1]拯救机制!$U:$AA,4,FALSE)</f>
        <v>0</v>
      </c>
      <c r="I401" s="12">
        <f>VLOOKUP(G401,[1]拯救机制!$U:$AA,5,FALSE)</f>
        <v>30</v>
      </c>
      <c r="J401" s="12">
        <f>VLOOKUP(G401,[1]拯救机制!$U:$AA,6,FALSE)</f>
        <v>10</v>
      </c>
      <c r="K401" s="12">
        <f>VLOOKUP(G401,[1]拯救机制!$U:$AA,7,FALSE)</f>
        <v>50</v>
      </c>
      <c r="M401" s="3">
        <f>VLOOKUP($G401,[1]分数表!$P:$S,2,FALSE)</f>
        <v>3300</v>
      </c>
      <c r="N401" s="3">
        <f>VLOOKUP($G401,[1]分数表!$P:$S,3,FALSE)</f>
        <v>6700</v>
      </c>
      <c r="O401" s="3">
        <f>VLOOKUP($G401,[1]分数表!$P:$S,4,FALSE)</f>
        <v>10000</v>
      </c>
      <c r="P401" s="3">
        <v>100</v>
      </c>
      <c r="Q401" s="5">
        <v>90</v>
      </c>
      <c r="R401" s="3"/>
    </row>
    <row r="402" spans="1:18" x14ac:dyDescent="0.3">
      <c r="A402" s="10"/>
      <c r="B402" s="10">
        <v>394</v>
      </c>
      <c r="C402" s="10">
        <v>90</v>
      </c>
      <c r="D402" s="2">
        <v>0</v>
      </c>
      <c r="E402" s="10">
        <v>1</v>
      </c>
      <c r="F402" s="2" t="s">
        <v>35</v>
      </c>
      <c r="G402" s="11">
        <v>394</v>
      </c>
      <c r="H402" s="12">
        <f>VLOOKUP(G402,[1]拯救机制!$U:$AA,4,FALSE)</f>
        <v>0</v>
      </c>
      <c r="I402" s="12">
        <f>VLOOKUP(G402,[1]拯救机制!$U:$AA,5,FALSE)</f>
        <v>24</v>
      </c>
      <c r="J402" s="12">
        <f>VLOOKUP(G402,[1]拯救机制!$U:$AA,6,FALSE)</f>
        <v>10</v>
      </c>
      <c r="K402" s="12">
        <f>VLOOKUP(G402,[1]拯救机制!$U:$AA,7,FALSE)</f>
        <v>40</v>
      </c>
      <c r="M402" s="3">
        <f>VLOOKUP($G402,[1]分数表!$P:$S,2,FALSE)</f>
        <v>3400</v>
      </c>
      <c r="N402" s="3">
        <f>VLOOKUP($G402,[1]分数表!$P:$S,3,FALSE)</f>
        <v>6800</v>
      </c>
      <c r="O402" s="3">
        <f>VLOOKUP($G402,[1]分数表!$P:$S,4,FALSE)</f>
        <v>10200</v>
      </c>
      <c r="P402" s="3">
        <v>150</v>
      </c>
      <c r="Q402" s="5">
        <v>90</v>
      </c>
      <c r="R402" s="3"/>
    </row>
    <row r="403" spans="1:18" x14ac:dyDescent="0.3">
      <c r="A403" s="10"/>
      <c r="B403" s="10">
        <v>395</v>
      </c>
      <c r="C403" s="10">
        <v>90</v>
      </c>
      <c r="D403" s="2">
        <v>0</v>
      </c>
      <c r="E403" s="10">
        <v>1</v>
      </c>
      <c r="F403" s="2" t="s">
        <v>35</v>
      </c>
      <c r="G403" s="11">
        <v>395</v>
      </c>
      <c r="H403" s="12">
        <f>VLOOKUP(G403,[1]拯救机制!$U:$AA,4,FALSE)</f>
        <v>0</v>
      </c>
      <c r="I403" s="12">
        <f>VLOOKUP(G403,[1]拯救机制!$U:$AA,5,FALSE)</f>
        <v>30</v>
      </c>
      <c r="J403" s="12">
        <f>VLOOKUP(G403,[1]拯救机制!$U:$AA,6,FALSE)</f>
        <v>10</v>
      </c>
      <c r="K403" s="12">
        <f>VLOOKUP(G403,[1]拯救机制!$U:$AA,7,FALSE)</f>
        <v>50</v>
      </c>
      <c r="M403" s="3">
        <f>VLOOKUP($G403,[1]分数表!$P:$S,2,FALSE)</f>
        <v>4200</v>
      </c>
      <c r="N403" s="3">
        <f>VLOOKUP($G403,[1]分数表!$P:$S,3,FALSE)</f>
        <v>8500</v>
      </c>
      <c r="O403" s="3">
        <f>VLOOKUP($G403,[1]分数表!$P:$S,4,FALSE)</f>
        <v>12700</v>
      </c>
      <c r="P403" s="3">
        <v>100</v>
      </c>
      <c r="Q403" s="5">
        <v>90</v>
      </c>
      <c r="R403" s="3"/>
    </row>
    <row r="404" spans="1:18" x14ac:dyDescent="0.3">
      <c r="A404" s="10"/>
      <c r="B404" s="10">
        <v>396</v>
      </c>
      <c r="C404" s="10">
        <v>90</v>
      </c>
      <c r="D404" s="2">
        <v>0</v>
      </c>
      <c r="E404" s="10">
        <v>1</v>
      </c>
      <c r="F404" s="2" t="s">
        <v>35</v>
      </c>
      <c r="G404" s="11">
        <v>396</v>
      </c>
      <c r="H404" s="12">
        <f>VLOOKUP(G404,[1]拯救机制!$U:$AA,4,FALSE)</f>
        <v>0</v>
      </c>
      <c r="I404" s="12">
        <f>VLOOKUP(G404,[1]拯救机制!$U:$AA,5,FALSE)</f>
        <v>30</v>
      </c>
      <c r="J404" s="12">
        <f>VLOOKUP(G404,[1]拯救机制!$U:$AA,6,FALSE)</f>
        <v>10</v>
      </c>
      <c r="K404" s="12">
        <f>VLOOKUP(G404,[1]拯救机制!$U:$AA,7,FALSE)</f>
        <v>50</v>
      </c>
      <c r="M404" s="3">
        <f>VLOOKUP($G404,[1]分数表!$P:$S,2,FALSE)</f>
        <v>2300</v>
      </c>
      <c r="N404" s="3">
        <f>VLOOKUP($G404,[1]分数表!$P:$S,3,FALSE)</f>
        <v>4700</v>
      </c>
      <c r="O404" s="3">
        <f>VLOOKUP($G404,[1]分数表!$P:$S,4,FALSE)</f>
        <v>7000</v>
      </c>
      <c r="P404" s="3">
        <v>100</v>
      </c>
      <c r="Q404" s="5">
        <v>90</v>
      </c>
      <c r="R404" s="3"/>
    </row>
    <row r="405" spans="1:18" x14ac:dyDescent="0.3">
      <c r="A405" s="10"/>
      <c r="B405" s="10">
        <v>397</v>
      </c>
      <c r="C405" s="10">
        <v>90</v>
      </c>
      <c r="D405" s="2">
        <v>0</v>
      </c>
      <c r="E405" s="10">
        <v>1</v>
      </c>
      <c r="F405" s="2" t="s">
        <v>35</v>
      </c>
      <c r="G405" s="11">
        <v>397</v>
      </c>
      <c r="H405" s="12">
        <f>VLOOKUP(G405,[1]拯救机制!$U:$AA,4,FALSE)</f>
        <v>0</v>
      </c>
      <c r="I405" s="12">
        <f>VLOOKUP(G405,[1]拯救机制!$U:$AA,5,FALSE)</f>
        <v>30</v>
      </c>
      <c r="J405" s="12">
        <f>VLOOKUP(G405,[1]拯救机制!$U:$AA,6,FALSE)</f>
        <v>10</v>
      </c>
      <c r="K405" s="12">
        <f>VLOOKUP(G405,[1]拯救机制!$U:$AA,7,FALSE)</f>
        <v>50</v>
      </c>
      <c r="M405" s="3">
        <f>VLOOKUP($G405,[1]分数表!$P:$S,2,FALSE)</f>
        <v>1900</v>
      </c>
      <c r="N405" s="3">
        <f>VLOOKUP($G405,[1]分数表!$P:$S,3,FALSE)</f>
        <v>3800</v>
      </c>
      <c r="O405" s="3">
        <f>VLOOKUP($G405,[1]分数表!$P:$S,4,FALSE)</f>
        <v>5700</v>
      </c>
      <c r="P405" s="3">
        <v>100</v>
      </c>
      <c r="Q405" s="5">
        <v>90</v>
      </c>
      <c r="R405" s="3"/>
    </row>
    <row r="406" spans="1:18" x14ac:dyDescent="0.3">
      <c r="A406" s="10"/>
      <c r="B406" s="10">
        <v>398</v>
      </c>
      <c r="C406" s="10">
        <v>90</v>
      </c>
      <c r="D406" s="2">
        <v>0</v>
      </c>
      <c r="E406" s="10">
        <v>1</v>
      </c>
      <c r="F406" s="2" t="s">
        <v>35</v>
      </c>
      <c r="G406" s="11">
        <v>398</v>
      </c>
      <c r="H406" s="12">
        <f>VLOOKUP(G406,[1]拯救机制!$U:$AA,4,FALSE)</f>
        <v>0</v>
      </c>
      <c r="I406" s="12">
        <f>VLOOKUP(G406,[1]拯救机制!$U:$AA,5,FALSE)</f>
        <v>30</v>
      </c>
      <c r="J406" s="12">
        <f>VLOOKUP(G406,[1]拯救机制!$U:$AA,6,FALSE)</f>
        <v>10</v>
      </c>
      <c r="K406" s="12">
        <f>VLOOKUP(G406,[1]拯救机制!$U:$AA,7,FALSE)</f>
        <v>50</v>
      </c>
      <c r="M406" s="3">
        <f>VLOOKUP($G406,[1]分数表!$P:$S,2,FALSE)</f>
        <v>3000</v>
      </c>
      <c r="N406" s="3">
        <f>VLOOKUP($G406,[1]分数表!$P:$S,3,FALSE)</f>
        <v>6000</v>
      </c>
      <c r="O406" s="3">
        <f>VLOOKUP($G406,[1]分数表!$P:$S,4,FALSE)</f>
        <v>9000</v>
      </c>
      <c r="P406" s="3">
        <v>100</v>
      </c>
      <c r="Q406" s="5">
        <v>90</v>
      </c>
      <c r="R406" s="3"/>
    </row>
    <row r="407" spans="1:18" x14ac:dyDescent="0.3">
      <c r="A407" s="10"/>
      <c r="B407" s="10">
        <v>399</v>
      </c>
      <c r="C407" s="10">
        <v>90</v>
      </c>
      <c r="D407" s="2">
        <v>0</v>
      </c>
      <c r="E407" s="10">
        <v>1</v>
      </c>
      <c r="F407" s="2" t="s">
        <v>35</v>
      </c>
      <c r="G407" s="11">
        <v>399</v>
      </c>
      <c r="H407" s="12">
        <f>VLOOKUP(G407,[1]拯救机制!$U:$AA,4,FALSE)</f>
        <v>0</v>
      </c>
      <c r="I407" s="12">
        <f>VLOOKUP(G407,[1]拯救机制!$U:$AA,5,FALSE)</f>
        <v>30</v>
      </c>
      <c r="J407" s="12">
        <f>VLOOKUP(G407,[1]拯救机制!$U:$AA,6,FALSE)</f>
        <v>10</v>
      </c>
      <c r="K407" s="12">
        <f>VLOOKUP(G407,[1]拯救机制!$U:$AA,7,FALSE)</f>
        <v>50</v>
      </c>
      <c r="M407" s="3">
        <f>VLOOKUP($G407,[1]分数表!$P:$S,2,FALSE)</f>
        <v>3100</v>
      </c>
      <c r="N407" s="3">
        <f>VLOOKUP($G407,[1]分数表!$P:$S,3,FALSE)</f>
        <v>6300</v>
      </c>
      <c r="O407" s="3">
        <f>VLOOKUP($G407,[1]分数表!$P:$S,4,FALSE)</f>
        <v>9400</v>
      </c>
      <c r="P407" s="3">
        <v>100</v>
      </c>
      <c r="Q407" s="5">
        <v>90</v>
      </c>
      <c r="R407" s="3"/>
    </row>
    <row r="408" spans="1:18" x14ac:dyDescent="0.3">
      <c r="A408" s="10"/>
      <c r="B408" s="10">
        <v>400</v>
      </c>
      <c r="C408" s="10">
        <v>90</v>
      </c>
      <c r="D408" s="2">
        <v>0</v>
      </c>
      <c r="E408" s="10">
        <v>1</v>
      </c>
      <c r="F408" s="2" t="s">
        <v>35</v>
      </c>
      <c r="G408" s="11">
        <v>400</v>
      </c>
      <c r="H408" s="12">
        <f>VLOOKUP(G408,[1]拯救机制!$U:$AA,4,FALSE)</f>
        <v>0</v>
      </c>
      <c r="I408" s="12">
        <f>VLOOKUP(G408,[1]拯救机制!$U:$AA,5,FALSE)</f>
        <v>30</v>
      </c>
      <c r="J408" s="12">
        <f>VLOOKUP(G408,[1]拯救机制!$U:$AA,6,FALSE)</f>
        <v>10</v>
      </c>
      <c r="K408" s="12">
        <f>VLOOKUP(G408,[1]拯救机制!$U:$AA,7,FALSE)</f>
        <v>50</v>
      </c>
      <c r="M408" s="3">
        <f>VLOOKUP($G408,[1]分数表!$P:$S,2,FALSE)</f>
        <v>3200</v>
      </c>
      <c r="N408" s="3">
        <f>VLOOKUP($G408,[1]分数表!$P:$S,3,FALSE)</f>
        <v>6400</v>
      </c>
      <c r="O408" s="3">
        <f>VLOOKUP($G408,[1]分数表!$P:$S,4,FALSE)</f>
        <v>9600</v>
      </c>
      <c r="P408" s="3">
        <v>100</v>
      </c>
      <c r="Q408" s="5">
        <v>90</v>
      </c>
      <c r="R408" s="3"/>
    </row>
    <row r="409" spans="1:18" x14ac:dyDescent="0.3">
      <c r="A409" s="10"/>
      <c r="B409" s="10">
        <v>401</v>
      </c>
      <c r="C409" s="10">
        <v>90</v>
      </c>
      <c r="D409" s="2">
        <v>0</v>
      </c>
      <c r="E409" s="10">
        <v>1</v>
      </c>
      <c r="F409" s="2" t="s">
        <v>34</v>
      </c>
      <c r="G409" s="11">
        <v>401</v>
      </c>
      <c r="H409" s="12">
        <f>VLOOKUP(G409,[1]拯救机制!$U:$AA,4,FALSE)</f>
        <v>0</v>
      </c>
      <c r="I409" s="12">
        <f>VLOOKUP(G409,[1]拯救机制!$U:$AA,5,FALSE)</f>
        <v>30</v>
      </c>
      <c r="J409" s="12">
        <f>VLOOKUP(G409,[1]拯救机制!$U:$AA,6,FALSE)</f>
        <v>10</v>
      </c>
      <c r="K409" s="12">
        <f>VLOOKUP(G409,[1]拯救机制!$U:$AA,7,FALSE)</f>
        <v>50</v>
      </c>
      <c r="M409" s="3">
        <f>VLOOKUP($G409,[1]分数表!$P:$S,2,FALSE)</f>
        <v>4000</v>
      </c>
      <c r="N409" s="3">
        <f>VLOOKUP($G409,[1]分数表!$P:$S,3,FALSE)</f>
        <v>7900</v>
      </c>
      <c r="O409" s="3">
        <f>VLOOKUP($G409,[1]分数表!$P:$S,4,FALSE)</f>
        <v>11900</v>
      </c>
      <c r="P409" s="3">
        <v>100</v>
      </c>
      <c r="Q409" s="5">
        <v>90</v>
      </c>
      <c r="R409" s="3"/>
    </row>
    <row r="410" spans="1:18" x14ac:dyDescent="0.3">
      <c r="A410" s="10"/>
      <c r="B410" s="10">
        <v>402</v>
      </c>
      <c r="C410" s="10">
        <v>90</v>
      </c>
      <c r="D410" s="2">
        <v>0</v>
      </c>
      <c r="E410" s="10">
        <v>1</v>
      </c>
      <c r="F410" s="2" t="s">
        <v>34</v>
      </c>
      <c r="G410" s="11">
        <v>402</v>
      </c>
      <c r="H410" s="12">
        <f>VLOOKUP(G410,[1]拯救机制!$U:$AA,4,FALSE)</f>
        <v>0</v>
      </c>
      <c r="I410" s="12">
        <f>VLOOKUP(G410,[1]拯救机制!$U:$AA,5,FALSE)</f>
        <v>30</v>
      </c>
      <c r="J410" s="12">
        <f>VLOOKUP(G410,[1]拯救机制!$U:$AA,6,FALSE)</f>
        <v>10</v>
      </c>
      <c r="K410" s="12">
        <f>VLOOKUP(G410,[1]拯救机制!$U:$AA,7,FALSE)</f>
        <v>50</v>
      </c>
      <c r="M410" s="3">
        <f>VLOOKUP($G410,[1]分数表!$P:$S,2,FALSE)</f>
        <v>4600</v>
      </c>
      <c r="N410" s="3">
        <f>VLOOKUP($G410,[1]分数表!$P:$S,3,FALSE)</f>
        <v>9300</v>
      </c>
      <c r="O410" s="3">
        <f>VLOOKUP($G410,[1]分数表!$P:$S,4,FALSE)</f>
        <v>13900</v>
      </c>
      <c r="P410" s="3">
        <v>100</v>
      </c>
      <c r="Q410" s="5">
        <v>90</v>
      </c>
      <c r="R410" s="3"/>
    </row>
    <row r="411" spans="1:18" x14ac:dyDescent="0.3">
      <c r="A411" s="10"/>
      <c r="B411" s="10">
        <v>403</v>
      </c>
      <c r="C411" s="10">
        <v>90</v>
      </c>
      <c r="D411" s="2">
        <v>0</v>
      </c>
      <c r="E411" s="10">
        <v>1</v>
      </c>
      <c r="F411" s="2" t="s">
        <v>34</v>
      </c>
      <c r="G411" s="11">
        <v>403</v>
      </c>
      <c r="H411" s="12">
        <f>VLOOKUP(G411,[1]拯救机制!$U:$AA,4,FALSE)</f>
        <v>0</v>
      </c>
      <c r="I411" s="12">
        <f>VLOOKUP(G411,[1]拯救机制!$U:$AA,5,FALSE)</f>
        <v>30</v>
      </c>
      <c r="J411" s="12">
        <f>VLOOKUP(G411,[1]拯救机制!$U:$AA,6,FALSE)</f>
        <v>10</v>
      </c>
      <c r="K411" s="12">
        <f>VLOOKUP(G411,[1]拯救机制!$U:$AA,7,FALSE)</f>
        <v>50</v>
      </c>
      <c r="M411" s="3">
        <f>VLOOKUP($G411,[1]分数表!$P:$S,2,FALSE)</f>
        <v>4300</v>
      </c>
      <c r="N411" s="3">
        <f>VLOOKUP($G411,[1]分数表!$P:$S,3,FALSE)</f>
        <v>8700</v>
      </c>
      <c r="O411" s="3">
        <f>VLOOKUP($G411,[1]分数表!$P:$S,4,FALSE)</f>
        <v>13000</v>
      </c>
      <c r="P411" s="3">
        <v>100</v>
      </c>
      <c r="Q411" s="5">
        <v>90</v>
      </c>
      <c r="R411" s="3"/>
    </row>
    <row r="412" spans="1:18" x14ac:dyDescent="0.3">
      <c r="A412" s="10"/>
      <c r="B412" s="10">
        <v>404</v>
      </c>
      <c r="C412" s="10">
        <v>90</v>
      </c>
      <c r="D412" s="2">
        <v>0</v>
      </c>
      <c r="E412" s="10">
        <v>1</v>
      </c>
      <c r="F412" s="2" t="s">
        <v>34</v>
      </c>
      <c r="G412" s="11">
        <v>404</v>
      </c>
      <c r="H412" s="12">
        <f>VLOOKUP(G412,[1]拯救机制!$U:$AA,4,FALSE)</f>
        <v>0</v>
      </c>
      <c r="I412" s="12">
        <f>VLOOKUP(G412,[1]拯救机制!$U:$AA,5,FALSE)</f>
        <v>30</v>
      </c>
      <c r="J412" s="12">
        <f>VLOOKUP(G412,[1]拯救机制!$U:$AA,6,FALSE)</f>
        <v>10</v>
      </c>
      <c r="K412" s="12">
        <f>VLOOKUP(G412,[1]拯救机制!$U:$AA,7,FALSE)</f>
        <v>50</v>
      </c>
      <c r="M412" s="3">
        <f>VLOOKUP($G412,[1]分数表!$P:$S,2,FALSE)</f>
        <v>4700</v>
      </c>
      <c r="N412" s="3">
        <f>VLOOKUP($G412,[1]分数表!$P:$S,3,FALSE)</f>
        <v>9500</v>
      </c>
      <c r="O412" s="3">
        <f>VLOOKUP($G412,[1]分数表!$P:$S,4,FALSE)</f>
        <v>14200</v>
      </c>
      <c r="P412" s="3">
        <v>100</v>
      </c>
      <c r="Q412" s="5">
        <v>90</v>
      </c>
      <c r="R412" s="3"/>
    </row>
    <row r="413" spans="1:18" x14ac:dyDescent="0.3">
      <c r="A413" s="10"/>
      <c r="B413" s="10">
        <v>405</v>
      </c>
      <c r="C413" s="10">
        <v>90</v>
      </c>
      <c r="D413" s="2">
        <v>0</v>
      </c>
      <c r="E413" s="10">
        <v>1</v>
      </c>
      <c r="F413" s="2" t="s">
        <v>34</v>
      </c>
      <c r="G413" s="11">
        <v>405</v>
      </c>
      <c r="H413" s="12">
        <f>VLOOKUP(G413,[1]拯救机制!$U:$AA,4,FALSE)</f>
        <v>0</v>
      </c>
      <c r="I413" s="12">
        <f>VLOOKUP(G413,[1]拯救机制!$U:$AA,5,FALSE)</f>
        <v>30</v>
      </c>
      <c r="J413" s="12">
        <f>VLOOKUP(G413,[1]拯救机制!$U:$AA,6,FALSE)</f>
        <v>10</v>
      </c>
      <c r="K413" s="12">
        <f>VLOOKUP(G413,[1]拯救机制!$U:$AA,7,FALSE)</f>
        <v>50</v>
      </c>
      <c r="M413" s="3">
        <f>VLOOKUP($G413,[1]分数表!$P:$S,2,FALSE)</f>
        <v>2500</v>
      </c>
      <c r="N413" s="3">
        <f>VLOOKUP($G413,[1]分数表!$P:$S,3,FALSE)</f>
        <v>5000</v>
      </c>
      <c r="O413" s="3">
        <f>VLOOKUP($G413,[1]分数表!$P:$S,4,FALSE)</f>
        <v>7500</v>
      </c>
      <c r="P413" s="3">
        <v>100</v>
      </c>
      <c r="Q413" s="5">
        <v>90</v>
      </c>
      <c r="R413" s="3"/>
    </row>
    <row r="414" spans="1:18" x14ac:dyDescent="0.3">
      <c r="A414" s="10"/>
      <c r="B414" s="10">
        <v>406</v>
      </c>
      <c r="C414" s="10">
        <v>90</v>
      </c>
      <c r="D414" s="2">
        <v>0</v>
      </c>
      <c r="E414" s="10">
        <v>1</v>
      </c>
      <c r="F414" s="2" t="s">
        <v>34</v>
      </c>
      <c r="G414" s="11">
        <v>406</v>
      </c>
      <c r="H414" s="12">
        <f>VLOOKUP(G414,[1]拯救机制!$U:$AA,4,FALSE)</f>
        <v>0</v>
      </c>
      <c r="I414" s="12">
        <f>VLOOKUP(G414,[1]拯救机制!$U:$AA,5,FALSE)</f>
        <v>30</v>
      </c>
      <c r="J414" s="12">
        <f>VLOOKUP(G414,[1]拯救机制!$U:$AA,6,FALSE)</f>
        <v>10</v>
      </c>
      <c r="K414" s="12">
        <f>VLOOKUP(G414,[1]拯救机制!$U:$AA,7,FALSE)</f>
        <v>50</v>
      </c>
      <c r="M414" s="3">
        <f>VLOOKUP($G414,[1]分数表!$P:$S,2,FALSE)</f>
        <v>2800</v>
      </c>
      <c r="N414" s="3">
        <f>VLOOKUP($G414,[1]分数表!$P:$S,3,FALSE)</f>
        <v>5700</v>
      </c>
      <c r="O414" s="3">
        <f>VLOOKUP($G414,[1]分数表!$P:$S,4,FALSE)</f>
        <v>8500</v>
      </c>
      <c r="P414" s="3">
        <v>100</v>
      </c>
      <c r="Q414" s="5">
        <v>90</v>
      </c>
      <c r="R414" s="3"/>
    </row>
    <row r="415" spans="1:18" x14ac:dyDescent="0.3">
      <c r="A415" s="10"/>
      <c r="B415" s="10">
        <v>407</v>
      </c>
      <c r="C415" s="10">
        <v>90</v>
      </c>
      <c r="D415" s="2">
        <v>0</v>
      </c>
      <c r="E415" s="10">
        <v>1</v>
      </c>
      <c r="F415" s="2" t="s">
        <v>34</v>
      </c>
      <c r="G415" s="11">
        <v>407</v>
      </c>
      <c r="H415" s="12">
        <f>VLOOKUP(G415,[1]拯救机制!$U:$AA,4,FALSE)</f>
        <v>0</v>
      </c>
      <c r="I415" s="12">
        <f>VLOOKUP(G415,[1]拯救机制!$U:$AA,5,FALSE)</f>
        <v>30</v>
      </c>
      <c r="J415" s="12">
        <f>VLOOKUP(G415,[1]拯救机制!$U:$AA,6,FALSE)</f>
        <v>10</v>
      </c>
      <c r="K415" s="12">
        <f>VLOOKUP(G415,[1]拯救机制!$U:$AA,7,FALSE)</f>
        <v>50</v>
      </c>
      <c r="M415" s="3">
        <f>VLOOKUP($G415,[1]分数表!$P:$S,2,FALSE)</f>
        <v>3300</v>
      </c>
      <c r="N415" s="3">
        <f>VLOOKUP($G415,[1]分数表!$P:$S,3,FALSE)</f>
        <v>6600</v>
      </c>
      <c r="O415" s="3">
        <f>VLOOKUP($G415,[1]分数表!$P:$S,4,FALSE)</f>
        <v>9900</v>
      </c>
      <c r="P415" s="3">
        <v>100</v>
      </c>
      <c r="Q415" s="5">
        <v>90</v>
      </c>
      <c r="R415" s="3"/>
    </row>
    <row r="416" spans="1:18" x14ac:dyDescent="0.3">
      <c r="A416" s="10"/>
      <c r="B416" s="10">
        <v>408</v>
      </c>
      <c r="C416" s="10">
        <v>90</v>
      </c>
      <c r="D416" s="2">
        <v>0</v>
      </c>
      <c r="E416" s="10">
        <v>1</v>
      </c>
      <c r="F416" s="2" t="s">
        <v>34</v>
      </c>
      <c r="G416" s="11">
        <v>408</v>
      </c>
      <c r="H416" s="12">
        <f>VLOOKUP(G416,[1]拯救机制!$U:$AA,4,FALSE)</f>
        <v>0</v>
      </c>
      <c r="I416" s="12">
        <f>VLOOKUP(G416,[1]拯救机制!$U:$AA,5,FALSE)</f>
        <v>30</v>
      </c>
      <c r="J416" s="12">
        <f>VLOOKUP(G416,[1]拯救机制!$U:$AA,6,FALSE)</f>
        <v>10</v>
      </c>
      <c r="K416" s="12">
        <f>VLOOKUP(G416,[1]拯救机制!$U:$AA,7,FALSE)</f>
        <v>50</v>
      </c>
      <c r="M416" s="3">
        <f>VLOOKUP($G416,[1]分数表!$P:$S,2,FALSE)</f>
        <v>2800</v>
      </c>
      <c r="N416" s="3">
        <f>VLOOKUP($G416,[1]分数表!$P:$S,3,FALSE)</f>
        <v>5700</v>
      </c>
      <c r="O416" s="3">
        <f>VLOOKUP($G416,[1]分数表!$P:$S,4,FALSE)</f>
        <v>8500</v>
      </c>
      <c r="P416" s="3">
        <v>100</v>
      </c>
      <c r="Q416" s="5">
        <v>90</v>
      </c>
      <c r="R416" s="3"/>
    </row>
    <row r="417" spans="1:18" x14ac:dyDescent="0.3">
      <c r="A417" s="10"/>
      <c r="B417" s="10">
        <v>409</v>
      </c>
      <c r="C417" s="10">
        <v>90</v>
      </c>
      <c r="D417" s="2">
        <v>0</v>
      </c>
      <c r="E417" s="10">
        <v>1</v>
      </c>
      <c r="F417" s="2" t="s">
        <v>34</v>
      </c>
      <c r="G417" s="11">
        <v>409</v>
      </c>
      <c r="H417" s="12">
        <f>VLOOKUP(G417,[1]拯救机制!$U:$AA,4,FALSE)</f>
        <v>0</v>
      </c>
      <c r="I417" s="12">
        <f>VLOOKUP(G417,[1]拯救机制!$U:$AA,5,FALSE)</f>
        <v>30</v>
      </c>
      <c r="J417" s="12">
        <f>VLOOKUP(G417,[1]拯救机制!$U:$AA,6,FALSE)</f>
        <v>10</v>
      </c>
      <c r="K417" s="12">
        <f>VLOOKUP(G417,[1]拯救机制!$U:$AA,7,FALSE)</f>
        <v>50</v>
      </c>
      <c r="M417" s="3">
        <f>VLOOKUP($G417,[1]分数表!$P:$S,2,FALSE)</f>
        <v>3200</v>
      </c>
      <c r="N417" s="3">
        <f>VLOOKUP($G417,[1]分数表!$P:$S,3,FALSE)</f>
        <v>6500</v>
      </c>
      <c r="O417" s="3">
        <f>VLOOKUP($G417,[1]分数表!$P:$S,4,FALSE)</f>
        <v>9700</v>
      </c>
      <c r="P417" s="3">
        <v>100</v>
      </c>
      <c r="Q417" s="5">
        <v>90</v>
      </c>
      <c r="R417" s="3"/>
    </row>
    <row r="418" spans="1:18" x14ac:dyDescent="0.3">
      <c r="A418" s="10"/>
      <c r="B418" s="10">
        <v>410</v>
      </c>
      <c r="C418" s="10">
        <v>90</v>
      </c>
      <c r="D418" s="2">
        <v>0</v>
      </c>
      <c r="E418" s="10">
        <v>1</v>
      </c>
      <c r="F418" s="2" t="s">
        <v>34</v>
      </c>
      <c r="G418" s="11">
        <v>410</v>
      </c>
      <c r="H418" s="12">
        <f>VLOOKUP(G418,[1]拯救机制!$U:$AA,4,FALSE)</f>
        <v>0</v>
      </c>
      <c r="I418" s="12">
        <f>VLOOKUP(G418,[1]拯救机制!$U:$AA,5,FALSE)</f>
        <v>30</v>
      </c>
      <c r="J418" s="12">
        <f>VLOOKUP(G418,[1]拯救机制!$U:$AA,6,FALSE)</f>
        <v>10</v>
      </c>
      <c r="K418" s="12">
        <f>VLOOKUP(G418,[1]拯救机制!$U:$AA,7,FALSE)</f>
        <v>50</v>
      </c>
      <c r="M418" s="3">
        <f>VLOOKUP($G418,[1]分数表!$P:$S,2,FALSE)</f>
        <v>4500</v>
      </c>
      <c r="N418" s="3">
        <f>VLOOKUP($G418,[1]分数表!$P:$S,3,FALSE)</f>
        <v>8900</v>
      </c>
      <c r="O418" s="3">
        <f>VLOOKUP($G418,[1]分数表!$P:$S,4,FALSE)</f>
        <v>13400</v>
      </c>
      <c r="P418" s="3">
        <v>100</v>
      </c>
      <c r="Q418" s="5">
        <v>90</v>
      </c>
      <c r="R418" s="3"/>
    </row>
    <row r="419" spans="1:18" x14ac:dyDescent="0.3">
      <c r="A419" s="10"/>
      <c r="B419" s="10">
        <v>411</v>
      </c>
      <c r="C419" s="10">
        <v>90</v>
      </c>
      <c r="D419" s="2">
        <v>0</v>
      </c>
      <c r="E419" s="10">
        <v>1</v>
      </c>
      <c r="F419" s="2" t="s">
        <v>34</v>
      </c>
      <c r="G419" s="11">
        <v>411</v>
      </c>
      <c r="H419" s="12">
        <f>VLOOKUP(G419,[1]拯救机制!$U:$AA,4,FALSE)</f>
        <v>0</v>
      </c>
      <c r="I419" s="12">
        <f>VLOOKUP(G419,[1]拯救机制!$U:$AA,5,FALSE)</f>
        <v>30</v>
      </c>
      <c r="J419" s="12">
        <f>VLOOKUP(G419,[1]拯救机制!$U:$AA,6,FALSE)</f>
        <v>10</v>
      </c>
      <c r="K419" s="12">
        <f>VLOOKUP(G419,[1]拯救机制!$U:$AA,7,FALSE)</f>
        <v>50</v>
      </c>
      <c r="M419" s="3">
        <f>VLOOKUP($G419,[1]分数表!$P:$S,2,FALSE)</f>
        <v>4200</v>
      </c>
      <c r="N419" s="3">
        <f>VLOOKUP($G419,[1]分数表!$P:$S,3,FALSE)</f>
        <v>8400</v>
      </c>
      <c r="O419" s="3">
        <f>VLOOKUP($G419,[1]分数表!$P:$S,4,FALSE)</f>
        <v>12600</v>
      </c>
      <c r="P419" s="3">
        <v>100</v>
      </c>
      <c r="Q419" s="5">
        <v>90</v>
      </c>
      <c r="R419" s="3"/>
    </row>
    <row r="420" spans="1:18" x14ac:dyDescent="0.3">
      <c r="A420" s="10"/>
      <c r="B420" s="10">
        <v>412</v>
      </c>
      <c r="C420" s="10">
        <v>90</v>
      </c>
      <c r="D420" s="2">
        <v>0</v>
      </c>
      <c r="E420" s="10">
        <v>1</v>
      </c>
      <c r="F420" s="2" t="s">
        <v>34</v>
      </c>
      <c r="G420" s="11">
        <v>412</v>
      </c>
      <c r="H420" s="12">
        <f>VLOOKUP(G420,[1]拯救机制!$U:$AA,4,FALSE)</f>
        <v>0</v>
      </c>
      <c r="I420" s="12">
        <f>VLOOKUP(G420,[1]拯救机制!$U:$AA,5,FALSE)</f>
        <v>30</v>
      </c>
      <c r="J420" s="12">
        <f>VLOOKUP(G420,[1]拯救机制!$U:$AA,6,FALSE)</f>
        <v>10</v>
      </c>
      <c r="K420" s="12">
        <f>VLOOKUP(G420,[1]拯救机制!$U:$AA,7,FALSE)</f>
        <v>50</v>
      </c>
      <c r="M420" s="3">
        <f>VLOOKUP($G420,[1]分数表!$P:$S,2,FALSE)</f>
        <v>3500</v>
      </c>
      <c r="N420" s="3">
        <f>VLOOKUP($G420,[1]分数表!$P:$S,3,FALSE)</f>
        <v>7100</v>
      </c>
      <c r="O420" s="3">
        <f>VLOOKUP($G420,[1]分数表!$P:$S,4,FALSE)</f>
        <v>10600</v>
      </c>
      <c r="P420" s="3">
        <v>100</v>
      </c>
      <c r="Q420" s="5">
        <v>90</v>
      </c>
      <c r="R420" s="3"/>
    </row>
    <row r="421" spans="1:18" x14ac:dyDescent="0.3">
      <c r="A421" s="10"/>
      <c r="B421" s="10">
        <v>413</v>
      </c>
      <c r="C421" s="10">
        <v>90</v>
      </c>
      <c r="D421" s="2">
        <v>0</v>
      </c>
      <c r="E421" s="10">
        <v>1</v>
      </c>
      <c r="F421" s="2" t="s">
        <v>34</v>
      </c>
      <c r="G421" s="11">
        <v>413</v>
      </c>
      <c r="H421" s="12">
        <f>VLOOKUP(G421,[1]拯救机制!$U:$AA,4,FALSE)</f>
        <v>0</v>
      </c>
      <c r="I421" s="12">
        <f>VLOOKUP(G421,[1]拯救机制!$U:$AA,5,FALSE)</f>
        <v>30</v>
      </c>
      <c r="J421" s="12">
        <f>VLOOKUP(G421,[1]拯救机制!$U:$AA,6,FALSE)</f>
        <v>10</v>
      </c>
      <c r="K421" s="12">
        <f>VLOOKUP(G421,[1]拯救机制!$U:$AA,7,FALSE)</f>
        <v>50</v>
      </c>
      <c r="M421" s="3">
        <f>VLOOKUP($G421,[1]分数表!$P:$S,2,FALSE)</f>
        <v>3700</v>
      </c>
      <c r="N421" s="3">
        <f>VLOOKUP($G421,[1]分数表!$P:$S,3,FALSE)</f>
        <v>7500</v>
      </c>
      <c r="O421" s="3">
        <f>VLOOKUP($G421,[1]分数表!$P:$S,4,FALSE)</f>
        <v>11200</v>
      </c>
      <c r="P421" s="3">
        <v>100</v>
      </c>
      <c r="Q421" s="5">
        <v>90</v>
      </c>
      <c r="R421" s="3"/>
    </row>
    <row r="422" spans="1:18" x14ac:dyDescent="0.3">
      <c r="A422" s="10"/>
      <c r="B422" s="10">
        <v>414</v>
      </c>
      <c r="C422" s="10">
        <v>90</v>
      </c>
      <c r="D422" s="2">
        <v>0</v>
      </c>
      <c r="E422" s="10">
        <v>1</v>
      </c>
      <c r="F422" s="2" t="s">
        <v>34</v>
      </c>
      <c r="G422" s="11">
        <v>414</v>
      </c>
      <c r="H422" s="12">
        <f>VLOOKUP(G422,[1]拯救机制!$U:$AA,4,FALSE)</f>
        <v>0</v>
      </c>
      <c r="I422" s="12">
        <f>VLOOKUP(G422,[1]拯救机制!$U:$AA,5,FALSE)</f>
        <v>30</v>
      </c>
      <c r="J422" s="12">
        <f>VLOOKUP(G422,[1]拯救机制!$U:$AA,6,FALSE)</f>
        <v>10</v>
      </c>
      <c r="K422" s="12">
        <f>VLOOKUP(G422,[1]拯救机制!$U:$AA,7,FALSE)</f>
        <v>50</v>
      </c>
      <c r="M422" s="3">
        <f>VLOOKUP($G422,[1]分数表!$P:$S,2,FALSE)</f>
        <v>4100</v>
      </c>
      <c r="N422" s="3">
        <f>VLOOKUP($G422,[1]分数表!$P:$S,3,FALSE)</f>
        <v>8100</v>
      </c>
      <c r="O422" s="3">
        <f>VLOOKUP($G422,[1]分数表!$P:$S,4,FALSE)</f>
        <v>12200</v>
      </c>
      <c r="P422" s="3">
        <v>100</v>
      </c>
      <c r="Q422" s="5">
        <v>90</v>
      </c>
      <c r="R422" s="3"/>
    </row>
    <row r="423" spans="1:18" x14ac:dyDescent="0.3">
      <c r="A423" s="10"/>
      <c r="B423" s="10">
        <v>415</v>
      </c>
      <c r="C423" s="10">
        <v>90</v>
      </c>
      <c r="D423" s="2">
        <v>0</v>
      </c>
      <c r="E423" s="10">
        <v>1</v>
      </c>
      <c r="F423" s="2" t="s">
        <v>34</v>
      </c>
      <c r="G423" s="11">
        <v>415</v>
      </c>
      <c r="H423" s="12">
        <f>VLOOKUP(G423,[1]拯救机制!$U:$AA,4,FALSE)</f>
        <v>0</v>
      </c>
      <c r="I423" s="12">
        <f>VLOOKUP(G423,[1]拯救机制!$U:$AA,5,FALSE)</f>
        <v>24</v>
      </c>
      <c r="J423" s="12">
        <f>VLOOKUP(G423,[1]拯救机制!$U:$AA,6,FALSE)</f>
        <v>10</v>
      </c>
      <c r="K423" s="12">
        <f>VLOOKUP(G423,[1]拯救机制!$U:$AA,7,FALSE)</f>
        <v>40</v>
      </c>
      <c r="M423" s="3">
        <f>VLOOKUP($G423,[1]分数表!$P:$S,2,FALSE)</f>
        <v>3300</v>
      </c>
      <c r="N423" s="3">
        <f>VLOOKUP($G423,[1]分数表!$P:$S,3,FALSE)</f>
        <v>6700</v>
      </c>
      <c r="O423" s="3">
        <f>VLOOKUP($G423,[1]分数表!$P:$S,4,FALSE)</f>
        <v>10000</v>
      </c>
      <c r="P423" s="3">
        <v>150</v>
      </c>
      <c r="Q423" s="5">
        <v>90</v>
      </c>
      <c r="R423" s="3"/>
    </row>
    <row r="424" spans="1:18" x14ac:dyDescent="0.3">
      <c r="A424" s="10"/>
      <c r="B424" s="10">
        <v>416</v>
      </c>
      <c r="C424" s="10">
        <v>90</v>
      </c>
      <c r="D424" s="2">
        <v>0</v>
      </c>
      <c r="E424" s="10">
        <v>1</v>
      </c>
      <c r="F424" s="2" t="s">
        <v>34</v>
      </c>
      <c r="G424" s="11">
        <v>416</v>
      </c>
      <c r="H424" s="12">
        <f>VLOOKUP(G424,[1]拯救机制!$U:$AA,4,FALSE)</f>
        <v>0</v>
      </c>
      <c r="I424" s="12">
        <f>VLOOKUP(G424,[1]拯救机制!$U:$AA,5,FALSE)</f>
        <v>30</v>
      </c>
      <c r="J424" s="12">
        <f>VLOOKUP(G424,[1]拯救机制!$U:$AA,6,FALSE)</f>
        <v>10</v>
      </c>
      <c r="K424" s="12">
        <f>VLOOKUP(G424,[1]拯救机制!$U:$AA,7,FALSE)</f>
        <v>50</v>
      </c>
      <c r="M424" s="3">
        <f>VLOOKUP($G424,[1]分数表!$P:$S,2,FALSE)</f>
        <v>3500</v>
      </c>
      <c r="N424" s="3">
        <f>VLOOKUP($G424,[1]分数表!$P:$S,3,FALSE)</f>
        <v>7000</v>
      </c>
      <c r="O424" s="3">
        <f>VLOOKUP($G424,[1]分数表!$P:$S,4,FALSE)</f>
        <v>10500</v>
      </c>
      <c r="P424" s="3">
        <v>100</v>
      </c>
      <c r="Q424" s="5">
        <v>90</v>
      </c>
      <c r="R424" s="3"/>
    </row>
    <row r="425" spans="1:18" x14ac:dyDescent="0.3">
      <c r="A425" s="10"/>
      <c r="B425" s="10">
        <v>417</v>
      </c>
      <c r="C425" s="10">
        <v>90</v>
      </c>
      <c r="D425" s="2">
        <v>0</v>
      </c>
      <c r="E425" s="10">
        <v>1</v>
      </c>
      <c r="F425" s="2" t="s">
        <v>34</v>
      </c>
      <c r="G425" s="11">
        <v>417</v>
      </c>
      <c r="H425" s="12">
        <f>VLOOKUP(G425,[1]拯救机制!$U:$AA,4,FALSE)</f>
        <v>0</v>
      </c>
      <c r="I425" s="12">
        <f>VLOOKUP(G425,[1]拯救机制!$U:$AA,5,FALSE)</f>
        <v>24</v>
      </c>
      <c r="J425" s="12">
        <f>VLOOKUP(G425,[1]拯救机制!$U:$AA,6,FALSE)</f>
        <v>10</v>
      </c>
      <c r="K425" s="12">
        <f>VLOOKUP(G425,[1]拯救机制!$U:$AA,7,FALSE)</f>
        <v>40</v>
      </c>
      <c r="M425" s="3">
        <f>VLOOKUP($G425,[1]分数表!$P:$S,2,FALSE)</f>
        <v>800</v>
      </c>
      <c r="N425" s="3">
        <f>VLOOKUP($G425,[1]分数表!$P:$S,3,FALSE)</f>
        <v>1600</v>
      </c>
      <c r="O425" s="3">
        <f>VLOOKUP($G425,[1]分数表!$P:$S,4,FALSE)</f>
        <v>2400</v>
      </c>
      <c r="P425" s="3">
        <v>150</v>
      </c>
      <c r="Q425" s="5">
        <v>90</v>
      </c>
      <c r="R425" s="3"/>
    </row>
    <row r="426" spans="1:18" x14ac:dyDescent="0.3">
      <c r="A426" s="10"/>
      <c r="B426" s="10">
        <v>418</v>
      </c>
      <c r="C426" s="10">
        <v>90</v>
      </c>
      <c r="D426" s="2">
        <v>0</v>
      </c>
      <c r="E426" s="10">
        <v>1</v>
      </c>
      <c r="F426" s="2" t="s">
        <v>34</v>
      </c>
      <c r="G426" s="11">
        <v>418</v>
      </c>
      <c r="H426" s="12">
        <f>VLOOKUP(G426,[1]拯救机制!$U:$AA,4,FALSE)</f>
        <v>0</v>
      </c>
      <c r="I426" s="12">
        <f>VLOOKUP(G426,[1]拯救机制!$U:$AA,5,FALSE)</f>
        <v>30</v>
      </c>
      <c r="J426" s="12">
        <f>VLOOKUP(G426,[1]拯救机制!$U:$AA,6,FALSE)</f>
        <v>10</v>
      </c>
      <c r="K426" s="12">
        <f>VLOOKUP(G426,[1]拯救机制!$U:$AA,7,FALSE)</f>
        <v>50</v>
      </c>
      <c r="M426" s="3">
        <f>VLOOKUP($G426,[1]分数表!$P:$S,2,FALSE)</f>
        <v>4000</v>
      </c>
      <c r="N426" s="3">
        <f>VLOOKUP($G426,[1]分数表!$P:$S,3,FALSE)</f>
        <v>7900</v>
      </c>
      <c r="O426" s="3">
        <f>VLOOKUP($G426,[1]分数表!$P:$S,4,FALSE)</f>
        <v>11900</v>
      </c>
      <c r="P426" s="3">
        <v>100</v>
      </c>
      <c r="Q426" s="5">
        <v>90</v>
      </c>
      <c r="R426" s="3"/>
    </row>
    <row r="427" spans="1:18" x14ac:dyDescent="0.3">
      <c r="A427" s="10"/>
      <c r="B427" s="10">
        <v>419</v>
      </c>
      <c r="C427" s="10">
        <v>90</v>
      </c>
      <c r="D427" s="2">
        <v>0</v>
      </c>
      <c r="E427" s="10">
        <v>1</v>
      </c>
      <c r="F427" s="2" t="s">
        <v>34</v>
      </c>
      <c r="G427" s="11">
        <v>419</v>
      </c>
      <c r="H427" s="12">
        <f>VLOOKUP(G427,[1]拯救机制!$U:$AA,4,FALSE)</f>
        <v>0</v>
      </c>
      <c r="I427" s="12">
        <f>VLOOKUP(G427,[1]拯救机制!$U:$AA,5,FALSE)</f>
        <v>24</v>
      </c>
      <c r="J427" s="12">
        <f>VLOOKUP(G427,[1]拯救机制!$U:$AA,6,FALSE)</f>
        <v>10</v>
      </c>
      <c r="K427" s="12">
        <f>VLOOKUP(G427,[1]拯救机制!$U:$AA,7,FALSE)</f>
        <v>40</v>
      </c>
      <c r="M427" s="3">
        <f>VLOOKUP($G427,[1]分数表!$P:$S,2,FALSE)</f>
        <v>4500</v>
      </c>
      <c r="N427" s="3">
        <f>VLOOKUP($G427,[1]分数表!$P:$S,3,FALSE)</f>
        <v>9100</v>
      </c>
      <c r="O427" s="3">
        <f>VLOOKUP($G427,[1]分数表!$P:$S,4,FALSE)</f>
        <v>13600</v>
      </c>
      <c r="P427" s="3">
        <v>200</v>
      </c>
      <c r="Q427" s="5">
        <v>90</v>
      </c>
      <c r="R427" s="3"/>
    </row>
    <row r="428" spans="1:18" x14ac:dyDescent="0.3">
      <c r="A428" s="10"/>
      <c r="B428" s="10">
        <v>420</v>
      </c>
      <c r="C428" s="10">
        <v>90</v>
      </c>
      <c r="D428" s="2">
        <v>0</v>
      </c>
      <c r="E428" s="10">
        <v>1</v>
      </c>
      <c r="F428" s="2" t="s">
        <v>34</v>
      </c>
      <c r="G428" s="11">
        <v>420</v>
      </c>
      <c r="H428" s="12">
        <f>VLOOKUP(G428,[1]拯救机制!$U:$AA,4,FALSE)</f>
        <v>0</v>
      </c>
      <c r="I428" s="12">
        <f>VLOOKUP(G428,[1]拯救机制!$U:$AA,5,FALSE)</f>
        <v>30</v>
      </c>
      <c r="J428" s="12">
        <f>VLOOKUP(G428,[1]拯救机制!$U:$AA,6,FALSE)</f>
        <v>10</v>
      </c>
      <c r="K428" s="12">
        <f>VLOOKUP(G428,[1]拯救机制!$U:$AA,7,FALSE)</f>
        <v>50</v>
      </c>
      <c r="M428" s="3">
        <f>VLOOKUP($G428,[1]分数表!$P:$S,2,FALSE)</f>
        <v>2400</v>
      </c>
      <c r="N428" s="3">
        <f>VLOOKUP($G428,[1]分数表!$P:$S,3,FALSE)</f>
        <v>4800</v>
      </c>
      <c r="O428" s="3">
        <f>VLOOKUP($G428,[1]分数表!$P:$S,4,FALSE)</f>
        <v>7200</v>
      </c>
      <c r="P428" s="3">
        <v>100</v>
      </c>
      <c r="Q428" s="5">
        <v>90</v>
      </c>
      <c r="R428" s="3"/>
    </row>
    <row r="429" spans="1:18" x14ac:dyDescent="0.3">
      <c r="A429" s="10"/>
      <c r="B429" s="10">
        <v>421</v>
      </c>
      <c r="C429" s="10">
        <v>90</v>
      </c>
      <c r="D429" s="2">
        <v>0</v>
      </c>
      <c r="E429" s="10">
        <v>1</v>
      </c>
      <c r="F429" s="2" t="s">
        <v>35</v>
      </c>
      <c r="G429" s="11">
        <v>421</v>
      </c>
      <c r="H429" s="12">
        <f>VLOOKUP(G429,[1]拯救机制!$U:$AA,4,FALSE)</f>
        <v>0</v>
      </c>
      <c r="I429" s="12">
        <f>VLOOKUP(G429,[1]拯救机制!$U:$AA,5,FALSE)</f>
        <v>24</v>
      </c>
      <c r="J429" s="12">
        <f>VLOOKUP(G429,[1]拯救机制!$U:$AA,6,FALSE)</f>
        <v>10</v>
      </c>
      <c r="K429" s="12">
        <f>VLOOKUP(G429,[1]拯救机制!$U:$AA,7,FALSE)</f>
        <v>40</v>
      </c>
      <c r="M429" s="3">
        <f>VLOOKUP($G429,[1]分数表!$P:$S,2,FALSE)</f>
        <v>3500</v>
      </c>
      <c r="N429" s="3">
        <f>VLOOKUP($G429,[1]分数表!$P:$S,3,FALSE)</f>
        <v>6900</v>
      </c>
      <c r="O429" s="3">
        <f>VLOOKUP($G429,[1]分数表!$P:$S,4,FALSE)</f>
        <v>10400</v>
      </c>
      <c r="P429" s="3">
        <v>150</v>
      </c>
      <c r="Q429" s="5">
        <v>90</v>
      </c>
      <c r="R429" s="3"/>
    </row>
    <row r="430" spans="1:18" x14ac:dyDescent="0.3">
      <c r="A430" s="10"/>
      <c r="B430" s="10">
        <v>422</v>
      </c>
      <c r="C430" s="10">
        <v>90</v>
      </c>
      <c r="D430" s="2">
        <v>0</v>
      </c>
      <c r="E430" s="10">
        <v>1</v>
      </c>
      <c r="F430" s="2" t="s">
        <v>35</v>
      </c>
      <c r="G430" s="11">
        <v>422</v>
      </c>
      <c r="H430" s="12">
        <f>VLOOKUP(G430,[1]拯救机制!$U:$AA,4,FALSE)</f>
        <v>0</v>
      </c>
      <c r="I430" s="12">
        <f>VLOOKUP(G430,[1]拯救机制!$U:$AA,5,FALSE)</f>
        <v>30</v>
      </c>
      <c r="J430" s="12">
        <f>VLOOKUP(G430,[1]拯救机制!$U:$AA,6,FALSE)</f>
        <v>10</v>
      </c>
      <c r="K430" s="12">
        <f>VLOOKUP(G430,[1]拯救机制!$U:$AA,7,FALSE)</f>
        <v>50</v>
      </c>
      <c r="M430" s="3">
        <f>VLOOKUP($G430,[1]分数表!$P:$S,2,FALSE)</f>
        <v>2900</v>
      </c>
      <c r="N430" s="3">
        <f>VLOOKUP($G430,[1]分数表!$P:$S,3,FALSE)</f>
        <v>5800</v>
      </c>
      <c r="O430" s="3">
        <f>VLOOKUP($G430,[1]分数表!$P:$S,4,FALSE)</f>
        <v>8700</v>
      </c>
      <c r="P430" s="3">
        <v>100</v>
      </c>
      <c r="Q430" s="5">
        <v>90</v>
      </c>
      <c r="R430" s="3"/>
    </row>
    <row r="431" spans="1:18" x14ac:dyDescent="0.3">
      <c r="A431" s="10"/>
      <c r="B431" s="10">
        <v>423</v>
      </c>
      <c r="C431" s="10">
        <v>90</v>
      </c>
      <c r="D431" s="2">
        <v>0</v>
      </c>
      <c r="E431" s="10">
        <v>1</v>
      </c>
      <c r="F431" s="2" t="s">
        <v>35</v>
      </c>
      <c r="G431" s="11">
        <v>423</v>
      </c>
      <c r="H431" s="12">
        <f>VLOOKUP(G431,[1]拯救机制!$U:$AA,4,FALSE)</f>
        <v>0</v>
      </c>
      <c r="I431" s="12">
        <f>VLOOKUP(G431,[1]拯救机制!$U:$AA,5,FALSE)</f>
        <v>30</v>
      </c>
      <c r="J431" s="12">
        <f>VLOOKUP(G431,[1]拯救机制!$U:$AA,6,FALSE)</f>
        <v>10</v>
      </c>
      <c r="K431" s="12">
        <f>VLOOKUP(G431,[1]拯救机制!$U:$AA,7,FALSE)</f>
        <v>50</v>
      </c>
      <c r="M431" s="3">
        <f>VLOOKUP($G431,[1]分数表!$P:$S,2,FALSE)</f>
        <v>3500</v>
      </c>
      <c r="N431" s="3">
        <f>VLOOKUP($G431,[1]分数表!$P:$S,3,FALSE)</f>
        <v>7000</v>
      </c>
      <c r="O431" s="3">
        <f>VLOOKUP($G431,[1]分数表!$P:$S,4,FALSE)</f>
        <v>10500</v>
      </c>
      <c r="P431" s="3">
        <v>100</v>
      </c>
      <c r="Q431" s="5">
        <v>90</v>
      </c>
      <c r="R431" s="3"/>
    </row>
    <row r="432" spans="1:18" x14ac:dyDescent="0.3">
      <c r="A432" s="10"/>
      <c r="B432" s="10">
        <v>424</v>
      </c>
      <c r="C432" s="10">
        <v>90</v>
      </c>
      <c r="D432" s="2">
        <v>0</v>
      </c>
      <c r="E432" s="10">
        <v>1</v>
      </c>
      <c r="F432" s="2" t="s">
        <v>35</v>
      </c>
      <c r="G432" s="11">
        <v>424</v>
      </c>
      <c r="H432" s="12">
        <f>VLOOKUP(G432,[1]拯救机制!$U:$AA,4,FALSE)</f>
        <v>0</v>
      </c>
      <c r="I432" s="12">
        <f>VLOOKUP(G432,[1]拯救机制!$U:$AA,5,FALSE)</f>
        <v>24</v>
      </c>
      <c r="J432" s="12">
        <f>VLOOKUP(G432,[1]拯救机制!$U:$AA,6,FALSE)</f>
        <v>10</v>
      </c>
      <c r="K432" s="12">
        <f>VLOOKUP(G432,[1]拯救机制!$U:$AA,7,FALSE)</f>
        <v>40</v>
      </c>
      <c r="M432" s="3">
        <f>VLOOKUP($G432,[1]分数表!$P:$S,2,FALSE)</f>
        <v>1600</v>
      </c>
      <c r="N432" s="3">
        <f>VLOOKUP($G432,[1]分数表!$P:$S,3,FALSE)</f>
        <v>5100</v>
      </c>
      <c r="O432" s="3">
        <f>VLOOKUP($G432,[1]分数表!$P:$S,4,FALSE)</f>
        <v>7600</v>
      </c>
      <c r="P432" s="3">
        <v>150</v>
      </c>
      <c r="Q432" s="5">
        <v>90</v>
      </c>
      <c r="R432" s="3"/>
    </row>
    <row r="433" spans="1:18" x14ac:dyDescent="0.3">
      <c r="A433" s="10"/>
      <c r="B433" s="10">
        <v>425</v>
      </c>
      <c r="C433" s="10">
        <v>90</v>
      </c>
      <c r="D433" s="2">
        <v>0</v>
      </c>
      <c r="E433" s="10">
        <v>1</v>
      </c>
      <c r="F433" s="2" t="s">
        <v>35</v>
      </c>
      <c r="G433" s="11">
        <v>425</v>
      </c>
      <c r="H433" s="12">
        <f>VLOOKUP(G433,[1]拯救机制!$U:$AA,4,FALSE)</f>
        <v>0</v>
      </c>
      <c r="I433" s="12">
        <f>VLOOKUP(G433,[1]拯救机制!$U:$AA,5,FALSE)</f>
        <v>30</v>
      </c>
      <c r="J433" s="12">
        <f>VLOOKUP(G433,[1]拯救机制!$U:$AA,6,FALSE)</f>
        <v>10</v>
      </c>
      <c r="K433" s="12">
        <f>VLOOKUP(G433,[1]拯救机制!$U:$AA,7,FALSE)</f>
        <v>50</v>
      </c>
      <c r="M433" s="3">
        <f>VLOOKUP($G433,[1]分数表!$P:$S,2,FALSE)</f>
        <v>3700</v>
      </c>
      <c r="N433" s="3">
        <f>VLOOKUP($G433,[1]分数表!$P:$S,3,FALSE)</f>
        <v>7300</v>
      </c>
      <c r="O433" s="3">
        <f>VLOOKUP($G433,[1]分数表!$P:$S,4,FALSE)</f>
        <v>11000</v>
      </c>
      <c r="P433" s="3">
        <v>100</v>
      </c>
      <c r="Q433" s="5">
        <v>90</v>
      </c>
      <c r="R433" s="3"/>
    </row>
    <row r="434" spans="1:18" x14ac:dyDescent="0.3">
      <c r="A434" s="10"/>
      <c r="B434" s="10">
        <v>426</v>
      </c>
      <c r="C434" s="10">
        <v>90</v>
      </c>
      <c r="D434" s="2">
        <v>0</v>
      </c>
      <c r="E434" s="10">
        <v>1</v>
      </c>
      <c r="F434" s="2" t="s">
        <v>35</v>
      </c>
      <c r="G434" s="11">
        <v>426</v>
      </c>
      <c r="H434" s="12">
        <f>VLOOKUP(G434,[1]拯救机制!$U:$AA,4,FALSE)</f>
        <v>0</v>
      </c>
      <c r="I434" s="12">
        <f>VLOOKUP(G434,[1]拯救机制!$U:$AA,5,FALSE)</f>
        <v>30</v>
      </c>
      <c r="J434" s="12">
        <f>VLOOKUP(G434,[1]拯救机制!$U:$AA,6,FALSE)</f>
        <v>10</v>
      </c>
      <c r="K434" s="12">
        <f>VLOOKUP(G434,[1]拯救机制!$U:$AA,7,FALSE)</f>
        <v>50</v>
      </c>
      <c r="M434" s="3">
        <f>VLOOKUP($G434,[1]分数表!$P:$S,2,FALSE)</f>
        <v>3800</v>
      </c>
      <c r="N434" s="3">
        <f>VLOOKUP($G434,[1]分数表!$P:$S,3,FALSE)</f>
        <v>7700</v>
      </c>
      <c r="O434" s="3">
        <f>VLOOKUP($G434,[1]分数表!$P:$S,4,FALSE)</f>
        <v>11500</v>
      </c>
      <c r="P434" s="3">
        <v>100</v>
      </c>
      <c r="Q434" s="5">
        <v>90</v>
      </c>
      <c r="R434" s="3"/>
    </row>
    <row r="435" spans="1:18" x14ac:dyDescent="0.3">
      <c r="A435" s="10"/>
      <c r="B435" s="10">
        <v>427</v>
      </c>
      <c r="C435" s="10">
        <v>90</v>
      </c>
      <c r="D435" s="2">
        <v>0</v>
      </c>
      <c r="E435" s="10">
        <v>1</v>
      </c>
      <c r="F435" s="2" t="s">
        <v>35</v>
      </c>
      <c r="G435" s="11">
        <v>427</v>
      </c>
      <c r="H435" s="12">
        <f>VLOOKUP(G435,[1]拯救机制!$U:$AA,4,FALSE)</f>
        <v>0</v>
      </c>
      <c r="I435" s="12">
        <f>VLOOKUP(G435,[1]拯救机制!$U:$AA,5,FALSE)</f>
        <v>30</v>
      </c>
      <c r="J435" s="12">
        <f>VLOOKUP(G435,[1]拯救机制!$U:$AA,6,FALSE)</f>
        <v>10</v>
      </c>
      <c r="K435" s="12">
        <f>VLOOKUP(G435,[1]拯救机制!$U:$AA,7,FALSE)</f>
        <v>50</v>
      </c>
      <c r="M435" s="3">
        <f>VLOOKUP($G435,[1]分数表!$P:$S,2,FALSE)</f>
        <v>2300</v>
      </c>
      <c r="N435" s="3">
        <f>VLOOKUP($G435,[1]分数表!$P:$S,3,FALSE)</f>
        <v>4600</v>
      </c>
      <c r="O435" s="3">
        <f>VLOOKUP($G435,[1]分数表!$P:$S,4,FALSE)</f>
        <v>6900</v>
      </c>
      <c r="P435" s="3">
        <v>100</v>
      </c>
      <c r="Q435" s="5">
        <v>90</v>
      </c>
      <c r="R435" s="3"/>
    </row>
    <row r="436" spans="1:18" x14ac:dyDescent="0.3">
      <c r="A436" s="10"/>
      <c r="B436" s="10">
        <v>428</v>
      </c>
      <c r="C436" s="10">
        <v>90</v>
      </c>
      <c r="D436" s="2">
        <v>0</v>
      </c>
      <c r="E436" s="10">
        <v>1</v>
      </c>
      <c r="F436" s="2" t="s">
        <v>35</v>
      </c>
      <c r="G436" s="11">
        <v>428</v>
      </c>
      <c r="H436" s="12">
        <f>VLOOKUP(G436,[1]拯救机制!$U:$AA,4,FALSE)</f>
        <v>0</v>
      </c>
      <c r="I436" s="12">
        <f>VLOOKUP(G436,[1]拯救机制!$U:$AA,5,FALSE)</f>
        <v>30</v>
      </c>
      <c r="J436" s="12">
        <f>VLOOKUP(G436,[1]拯救机制!$U:$AA,6,FALSE)</f>
        <v>10</v>
      </c>
      <c r="K436" s="12">
        <f>VLOOKUP(G436,[1]拯救机制!$U:$AA,7,FALSE)</f>
        <v>50</v>
      </c>
      <c r="M436" s="3">
        <f>VLOOKUP($G436,[1]分数表!$P:$S,2,FALSE)</f>
        <v>3700</v>
      </c>
      <c r="N436" s="3">
        <f>VLOOKUP($G436,[1]分数表!$P:$S,3,FALSE)</f>
        <v>7500</v>
      </c>
      <c r="O436" s="3">
        <f>VLOOKUP($G436,[1]分数表!$P:$S,4,FALSE)</f>
        <v>11200</v>
      </c>
      <c r="P436" s="3">
        <v>100</v>
      </c>
      <c r="Q436" s="5">
        <v>90</v>
      </c>
      <c r="R436" s="3"/>
    </row>
    <row r="437" spans="1:18" x14ac:dyDescent="0.3">
      <c r="A437" s="10"/>
      <c r="B437" s="10">
        <v>429</v>
      </c>
      <c r="C437" s="10">
        <v>90</v>
      </c>
      <c r="D437" s="2">
        <v>0</v>
      </c>
      <c r="E437" s="10">
        <v>1</v>
      </c>
      <c r="F437" s="2" t="s">
        <v>35</v>
      </c>
      <c r="G437" s="11">
        <v>429</v>
      </c>
      <c r="H437" s="12">
        <f>VLOOKUP(G437,[1]拯救机制!$U:$AA,4,FALSE)</f>
        <v>0</v>
      </c>
      <c r="I437" s="12">
        <f>VLOOKUP(G437,[1]拯救机制!$U:$AA,5,FALSE)</f>
        <v>30</v>
      </c>
      <c r="J437" s="12">
        <f>VLOOKUP(G437,[1]拯救机制!$U:$AA,6,FALSE)</f>
        <v>10</v>
      </c>
      <c r="K437" s="12">
        <f>VLOOKUP(G437,[1]拯救机制!$U:$AA,7,FALSE)</f>
        <v>50</v>
      </c>
      <c r="M437" s="3">
        <f>VLOOKUP($G437,[1]分数表!$P:$S,2,FALSE)</f>
        <v>2900</v>
      </c>
      <c r="N437" s="3">
        <f>VLOOKUP($G437,[1]分数表!$P:$S,3,FALSE)</f>
        <v>5800</v>
      </c>
      <c r="O437" s="3">
        <f>VLOOKUP($G437,[1]分数表!$P:$S,4,FALSE)</f>
        <v>8700</v>
      </c>
      <c r="P437" s="3">
        <v>100</v>
      </c>
      <c r="Q437" s="5">
        <v>90</v>
      </c>
      <c r="R437" s="3"/>
    </row>
    <row r="438" spans="1:18" x14ac:dyDescent="0.3">
      <c r="A438" s="10"/>
      <c r="B438" s="10">
        <v>430</v>
      </c>
      <c r="C438" s="10">
        <v>90</v>
      </c>
      <c r="D438" s="2">
        <v>0</v>
      </c>
      <c r="E438" s="10">
        <v>1</v>
      </c>
      <c r="F438" s="2" t="s">
        <v>35</v>
      </c>
      <c r="G438" s="11">
        <v>430</v>
      </c>
      <c r="H438" s="12">
        <f>VLOOKUP(G438,[1]拯救机制!$U:$AA,4,FALSE)</f>
        <v>0</v>
      </c>
      <c r="I438" s="12">
        <f>VLOOKUP(G438,[1]拯救机制!$U:$AA,5,FALSE)</f>
        <v>30</v>
      </c>
      <c r="J438" s="12">
        <f>VLOOKUP(G438,[1]拯救机制!$U:$AA,6,FALSE)</f>
        <v>10</v>
      </c>
      <c r="K438" s="12">
        <f>VLOOKUP(G438,[1]拯救机制!$U:$AA,7,FALSE)</f>
        <v>50</v>
      </c>
      <c r="M438" s="3">
        <f>VLOOKUP($G438,[1]分数表!$P:$S,2,FALSE)</f>
        <v>4200</v>
      </c>
      <c r="N438" s="3">
        <f>VLOOKUP($G438,[1]分数表!$P:$S,3,FALSE)</f>
        <v>8500</v>
      </c>
      <c r="O438" s="3">
        <f>VLOOKUP($G438,[1]分数表!$P:$S,4,FALSE)</f>
        <v>12700</v>
      </c>
      <c r="P438" s="3">
        <v>100</v>
      </c>
      <c r="Q438" s="5">
        <v>90</v>
      </c>
      <c r="R438" s="3"/>
    </row>
    <row r="439" spans="1:18" x14ac:dyDescent="0.3">
      <c r="A439" s="10"/>
      <c r="B439" s="10">
        <v>431</v>
      </c>
      <c r="C439" s="10">
        <v>90</v>
      </c>
      <c r="D439" s="2">
        <v>0</v>
      </c>
      <c r="E439" s="10">
        <v>1</v>
      </c>
      <c r="F439" s="2" t="s">
        <v>35</v>
      </c>
      <c r="G439" s="11">
        <v>431</v>
      </c>
      <c r="H439" s="12">
        <f>VLOOKUP(G439,[1]拯救机制!$U:$AA,4,FALSE)</f>
        <v>0</v>
      </c>
      <c r="I439" s="12">
        <f>VLOOKUP(G439,[1]拯救机制!$U:$AA,5,FALSE)</f>
        <v>30</v>
      </c>
      <c r="J439" s="12">
        <f>VLOOKUP(G439,[1]拯救机制!$U:$AA,6,FALSE)</f>
        <v>10</v>
      </c>
      <c r="K439" s="12">
        <f>VLOOKUP(G439,[1]拯救机制!$U:$AA,7,FALSE)</f>
        <v>50</v>
      </c>
      <c r="M439" s="3">
        <f>VLOOKUP($G439,[1]分数表!$P:$S,2,FALSE)</f>
        <v>3400</v>
      </c>
      <c r="N439" s="3">
        <f>VLOOKUP($G439,[1]分数表!$P:$S,3,FALSE)</f>
        <v>6700</v>
      </c>
      <c r="O439" s="3">
        <f>VLOOKUP($G439,[1]分数表!$P:$S,4,FALSE)</f>
        <v>10100</v>
      </c>
      <c r="P439" s="3">
        <v>100</v>
      </c>
      <c r="Q439" s="5">
        <v>90</v>
      </c>
      <c r="R439" s="3"/>
    </row>
    <row r="440" spans="1:18" x14ac:dyDescent="0.3">
      <c r="A440" s="10"/>
      <c r="B440" s="10">
        <v>432</v>
      </c>
      <c r="C440" s="10">
        <v>90</v>
      </c>
      <c r="D440" s="2">
        <v>0</v>
      </c>
      <c r="E440" s="10">
        <v>1</v>
      </c>
      <c r="F440" s="2" t="s">
        <v>35</v>
      </c>
      <c r="G440" s="11">
        <v>432</v>
      </c>
      <c r="H440" s="12">
        <f>VLOOKUP(G440,[1]拯救机制!$U:$AA,4,FALSE)</f>
        <v>0</v>
      </c>
      <c r="I440" s="12">
        <f>VLOOKUP(G440,[1]拯救机制!$U:$AA,5,FALSE)</f>
        <v>30</v>
      </c>
      <c r="J440" s="12">
        <f>VLOOKUP(G440,[1]拯救机制!$U:$AA,6,FALSE)</f>
        <v>10</v>
      </c>
      <c r="K440" s="12">
        <f>VLOOKUP(G440,[1]拯救机制!$U:$AA,7,FALSE)</f>
        <v>50</v>
      </c>
      <c r="M440" s="3">
        <f>VLOOKUP($G440,[1]分数表!$P:$S,2,FALSE)</f>
        <v>2600</v>
      </c>
      <c r="N440" s="3">
        <f>VLOOKUP($G440,[1]分数表!$P:$S,3,FALSE)</f>
        <v>5200</v>
      </c>
      <c r="O440" s="3">
        <f>VLOOKUP($G440,[1]分数表!$P:$S,4,FALSE)</f>
        <v>7800</v>
      </c>
      <c r="P440" s="3">
        <v>100</v>
      </c>
      <c r="Q440" s="5">
        <v>90</v>
      </c>
      <c r="R440" s="3"/>
    </row>
    <row r="441" spans="1:18" x14ac:dyDescent="0.3">
      <c r="A441" s="10"/>
      <c r="B441" s="10">
        <v>433</v>
      </c>
      <c r="C441" s="10">
        <v>90</v>
      </c>
      <c r="D441" s="2">
        <v>0</v>
      </c>
      <c r="E441" s="10">
        <v>1</v>
      </c>
      <c r="F441" s="2" t="s">
        <v>35</v>
      </c>
      <c r="G441" s="11">
        <v>433</v>
      </c>
      <c r="H441" s="12">
        <f>VLOOKUP(G441,[1]拯救机制!$U:$AA,4,FALSE)</f>
        <v>0</v>
      </c>
      <c r="I441" s="12">
        <f>VLOOKUP(G441,[1]拯救机制!$U:$AA,5,FALSE)</f>
        <v>30</v>
      </c>
      <c r="J441" s="12">
        <f>VLOOKUP(G441,[1]拯救机制!$U:$AA,6,FALSE)</f>
        <v>10</v>
      </c>
      <c r="K441" s="12">
        <f>VLOOKUP(G441,[1]拯救机制!$U:$AA,7,FALSE)</f>
        <v>50</v>
      </c>
      <c r="M441" s="3">
        <f>VLOOKUP($G441,[1]分数表!$P:$S,2,FALSE)</f>
        <v>3100</v>
      </c>
      <c r="N441" s="3">
        <f>VLOOKUP($G441,[1]分数表!$P:$S,3,FALSE)</f>
        <v>6200</v>
      </c>
      <c r="O441" s="3">
        <f>VLOOKUP($G441,[1]分数表!$P:$S,4,FALSE)</f>
        <v>9300</v>
      </c>
      <c r="P441" s="3">
        <v>100</v>
      </c>
      <c r="Q441" s="5">
        <v>90</v>
      </c>
      <c r="R441" s="3"/>
    </row>
    <row r="442" spans="1:18" x14ac:dyDescent="0.3">
      <c r="A442" s="10"/>
      <c r="B442" s="10">
        <v>434</v>
      </c>
      <c r="C442" s="10">
        <v>90</v>
      </c>
      <c r="D442" s="2">
        <v>0</v>
      </c>
      <c r="E442" s="10">
        <v>1</v>
      </c>
      <c r="F442" s="2" t="s">
        <v>35</v>
      </c>
      <c r="G442" s="11">
        <v>434</v>
      </c>
      <c r="H442" s="12">
        <f>VLOOKUP(G442,[1]拯救机制!$U:$AA,4,FALSE)</f>
        <v>0</v>
      </c>
      <c r="I442" s="12">
        <f>VLOOKUP(G442,[1]拯救机制!$U:$AA,5,FALSE)</f>
        <v>24</v>
      </c>
      <c r="J442" s="12">
        <f>VLOOKUP(G442,[1]拯救机制!$U:$AA,6,FALSE)</f>
        <v>10</v>
      </c>
      <c r="K442" s="12">
        <f>VLOOKUP(G442,[1]拯救机制!$U:$AA,7,FALSE)</f>
        <v>40</v>
      </c>
      <c r="M442" s="3">
        <f>VLOOKUP($G442,[1]分数表!$P:$S,2,FALSE)</f>
        <v>4600</v>
      </c>
      <c r="N442" s="3">
        <f>VLOOKUP($G442,[1]分数表!$P:$S,3,FALSE)</f>
        <v>9100</v>
      </c>
      <c r="O442" s="3">
        <f>VLOOKUP($G442,[1]分数表!$P:$S,4,FALSE)</f>
        <v>13700</v>
      </c>
      <c r="P442" s="3">
        <v>150</v>
      </c>
      <c r="Q442" s="5">
        <v>90</v>
      </c>
      <c r="R442" s="3"/>
    </row>
    <row r="443" spans="1:18" x14ac:dyDescent="0.3">
      <c r="A443" s="10"/>
      <c r="B443" s="10">
        <v>435</v>
      </c>
      <c r="C443" s="10">
        <v>90</v>
      </c>
      <c r="D443" s="2">
        <v>0</v>
      </c>
      <c r="E443" s="10">
        <v>1</v>
      </c>
      <c r="F443" s="2" t="s">
        <v>35</v>
      </c>
      <c r="G443" s="11">
        <v>435</v>
      </c>
      <c r="H443" s="12">
        <f>VLOOKUP(G443,[1]拯救机制!$U:$AA,4,FALSE)</f>
        <v>0</v>
      </c>
      <c r="I443" s="12">
        <f>VLOOKUP(G443,[1]拯救机制!$U:$AA,5,FALSE)</f>
        <v>30</v>
      </c>
      <c r="J443" s="12">
        <f>VLOOKUP(G443,[1]拯救机制!$U:$AA,6,FALSE)</f>
        <v>10</v>
      </c>
      <c r="K443" s="12">
        <f>VLOOKUP(G443,[1]拯救机制!$U:$AA,7,FALSE)</f>
        <v>50</v>
      </c>
      <c r="M443" s="3">
        <f>VLOOKUP($G443,[1]分数表!$P:$S,2,FALSE)</f>
        <v>3600</v>
      </c>
      <c r="N443" s="3">
        <f>VLOOKUP($G443,[1]分数表!$P:$S,3,FALSE)</f>
        <v>7300</v>
      </c>
      <c r="O443" s="3">
        <f>VLOOKUP($G443,[1]分数表!$P:$S,4,FALSE)</f>
        <v>10900</v>
      </c>
      <c r="P443" s="3">
        <v>100</v>
      </c>
      <c r="Q443" s="5">
        <v>90</v>
      </c>
      <c r="R443" s="3"/>
    </row>
    <row r="444" spans="1:18" x14ac:dyDescent="0.3">
      <c r="A444" s="10"/>
      <c r="B444" s="10">
        <v>436</v>
      </c>
      <c r="C444" s="10">
        <v>90</v>
      </c>
      <c r="D444" s="2">
        <v>0</v>
      </c>
      <c r="E444" s="10">
        <v>1</v>
      </c>
      <c r="F444" s="2" t="s">
        <v>35</v>
      </c>
      <c r="G444" s="11">
        <v>436</v>
      </c>
      <c r="H444" s="12">
        <f>VLOOKUP(G444,[1]拯救机制!$U:$AA,4,FALSE)</f>
        <v>0</v>
      </c>
      <c r="I444" s="12">
        <f>VLOOKUP(G444,[1]拯救机制!$U:$AA,5,FALSE)</f>
        <v>30</v>
      </c>
      <c r="J444" s="12">
        <f>VLOOKUP(G444,[1]拯救机制!$U:$AA,6,FALSE)</f>
        <v>10</v>
      </c>
      <c r="K444" s="12">
        <f>VLOOKUP(G444,[1]拯救机制!$U:$AA,7,FALSE)</f>
        <v>50</v>
      </c>
      <c r="M444" s="3">
        <f>VLOOKUP($G444,[1]分数表!$P:$S,2,FALSE)</f>
        <v>2200</v>
      </c>
      <c r="N444" s="3">
        <f>VLOOKUP($G444,[1]分数表!$P:$S,3,FALSE)</f>
        <v>4300</v>
      </c>
      <c r="O444" s="3">
        <f>VLOOKUP($G444,[1]分数表!$P:$S,4,FALSE)</f>
        <v>6500</v>
      </c>
      <c r="P444" s="3">
        <v>100</v>
      </c>
      <c r="Q444" s="5">
        <v>90</v>
      </c>
      <c r="R444" s="3"/>
    </row>
    <row r="445" spans="1:18" x14ac:dyDescent="0.3">
      <c r="A445" s="10"/>
      <c r="B445" s="10">
        <v>437</v>
      </c>
      <c r="C445" s="10">
        <v>90</v>
      </c>
      <c r="D445" s="2">
        <v>0</v>
      </c>
      <c r="E445" s="10">
        <v>1</v>
      </c>
      <c r="F445" s="2" t="s">
        <v>35</v>
      </c>
      <c r="G445" s="11">
        <v>437</v>
      </c>
      <c r="H445" s="12">
        <f>VLOOKUP(G445,[1]拯救机制!$U:$AA,4,FALSE)</f>
        <v>0</v>
      </c>
      <c r="I445" s="12">
        <f>VLOOKUP(G445,[1]拯救机制!$U:$AA,5,FALSE)</f>
        <v>30</v>
      </c>
      <c r="J445" s="12">
        <f>VLOOKUP(G445,[1]拯救机制!$U:$AA,6,FALSE)</f>
        <v>10</v>
      </c>
      <c r="K445" s="12">
        <f>VLOOKUP(G445,[1]拯救机制!$U:$AA,7,FALSE)</f>
        <v>50</v>
      </c>
      <c r="M445" s="3">
        <f>VLOOKUP($G445,[1]分数表!$P:$S,2,FALSE)</f>
        <v>3100</v>
      </c>
      <c r="N445" s="3">
        <f>VLOOKUP($G445,[1]分数表!$P:$S,3,FALSE)</f>
        <v>6200</v>
      </c>
      <c r="O445" s="3">
        <f>VLOOKUP($G445,[1]分数表!$P:$S,4,FALSE)</f>
        <v>9300</v>
      </c>
      <c r="P445" s="3">
        <v>100</v>
      </c>
      <c r="Q445" s="5">
        <v>90</v>
      </c>
      <c r="R445" s="3"/>
    </row>
    <row r="446" spans="1:18" x14ac:dyDescent="0.3">
      <c r="A446" s="10"/>
      <c r="B446" s="10">
        <v>438</v>
      </c>
      <c r="C446" s="10">
        <v>90</v>
      </c>
      <c r="D446" s="2">
        <v>0</v>
      </c>
      <c r="E446" s="10">
        <v>1</v>
      </c>
      <c r="F446" s="2" t="s">
        <v>35</v>
      </c>
      <c r="G446" s="11">
        <v>438</v>
      </c>
      <c r="H446" s="12">
        <f>VLOOKUP(G446,[1]拯救机制!$U:$AA,4,FALSE)</f>
        <v>0</v>
      </c>
      <c r="I446" s="12">
        <f>VLOOKUP(G446,[1]拯救机制!$U:$AA,5,FALSE)</f>
        <v>30</v>
      </c>
      <c r="J446" s="12">
        <f>VLOOKUP(G446,[1]拯救机制!$U:$AA,6,FALSE)</f>
        <v>10</v>
      </c>
      <c r="K446" s="12">
        <f>VLOOKUP(G446,[1]拯救机制!$U:$AA,7,FALSE)</f>
        <v>50</v>
      </c>
      <c r="M446" s="3">
        <f>VLOOKUP($G446,[1]分数表!$P:$S,2,FALSE)</f>
        <v>4400</v>
      </c>
      <c r="N446" s="3">
        <f>VLOOKUP($G446,[1]分数表!$P:$S,3,FALSE)</f>
        <v>8800</v>
      </c>
      <c r="O446" s="3">
        <f>VLOOKUP($G446,[1]分数表!$P:$S,4,FALSE)</f>
        <v>13200</v>
      </c>
      <c r="P446" s="3">
        <v>100</v>
      </c>
      <c r="Q446" s="5">
        <v>90</v>
      </c>
      <c r="R446" s="3"/>
    </row>
    <row r="447" spans="1:18" x14ac:dyDescent="0.3">
      <c r="A447" s="10"/>
      <c r="B447" s="10">
        <v>439</v>
      </c>
      <c r="C447" s="10">
        <v>90</v>
      </c>
      <c r="D447" s="2">
        <v>0</v>
      </c>
      <c r="E447" s="10">
        <v>1</v>
      </c>
      <c r="F447" s="2" t="s">
        <v>35</v>
      </c>
      <c r="G447" s="11">
        <v>439</v>
      </c>
      <c r="H447" s="12">
        <f>VLOOKUP(G447,[1]拯救机制!$U:$AA,4,FALSE)</f>
        <v>0</v>
      </c>
      <c r="I447" s="12">
        <f>VLOOKUP(G447,[1]拯救机制!$U:$AA,5,FALSE)</f>
        <v>30</v>
      </c>
      <c r="J447" s="12">
        <f>VLOOKUP(G447,[1]拯救机制!$U:$AA,6,FALSE)</f>
        <v>10</v>
      </c>
      <c r="K447" s="12">
        <f>VLOOKUP(G447,[1]拯救机制!$U:$AA,7,FALSE)</f>
        <v>50</v>
      </c>
      <c r="M447" s="3">
        <f>VLOOKUP($G447,[1]分数表!$P:$S,2,FALSE)</f>
        <v>2300</v>
      </c>
      <c r="N447" s="3">
        <f>VLOOKUP($G447,[1]分数表!$P:$S,3,FALSE)</f>
        <v>4600</v>
      </c>
      <c r="O447" s="3">
        <f>VLOOKUP($G447,[1]分数表!$P:$S,4,FALSE)</f>
        <v>6900</v>
      </c>
      <c r="P447" s="3">
        <v>100</v>
      </c>
      <c r="Q447" s="5">
        <v>90</v>
      </c>
      <c r="R447" s="3"/>
    </row>
    <row r="448" spans="1:18" x14ac:dyDescent="0.3">
      <c r="A448" s="10"/>
      <c r="B448" s="10">
        <v>440</v>
      </c>
      <c r="C448" s="10">
        <v>90</v>
      </c>
      <c r="D448" s="2">
        <v>0</v>
      </c>
      <c r="E448" s="10">
        <v>1</v>
      </c>
      <c r="F448" s="2" t="s">
        <v>35</v>
      </c>
      <c r="G448" s="11">
        <v>440</v>
      </c>
      <c r="H448" s="12">
        <f>VLOOKUP(G448,[1]拯救机制!$U:$AA,4,FALSE)</f>
        <v>0</v>
      </c>
      <c r="I448" s="12">
        <f>VLOOKUP(G448,[1]拯救机制!$U:$AA,5,FALSE)</f>
        <v>30</v>
      </c>
      <c r="J448" s="12">
        <f>VLOOKUP(G448,[1]拯救机制!$U:$AA,6,FALSE)</f>
        <v>10</v>
      </c>
      <c r="K448" s="12">
        <f>VLOOKUP(G448,[1]拯救机制!$U:$AA,7,FALSE)</f>
        <v>50</v>
      </c>
      <c r="M448" s="3">
        <f>VLOOKUP($G448,[1]分数表!$P:$S,2,FALSE)</f>
        <v>2300</v>
      </c>
      <c r="N448" s="3">
        <f>VLOOKUP($G448,[1]分数表!$P:$S,3,FALSE)</f>
        <v>4600</v>
      </c>
      <c r="O448" s="3">
        <f>VLOOKUP($G448,[1]分数表!$P:$S,4,FALSE)</f>
        <v>6900</v>
      </c>
      <c r="P448" s="3">
        <v>100</v>
      </c>
      <c r="Q448" s="5">
        <v>90</v>
      </c>
      <c r="R448" s="3"/>
    </row>
    <row r="449" spans="1:18" x14ac:dyDescent="0.3">
      <c r="A449" s="10"/>
      <c r="B449" s="10">
        <v>441</v>
      </c>
      <c r="C449" s="10">
        <v>90</v>
      </c>
      <c r="D449" s="2">
        <v>0</v>
      </c>
      <c r="E449" s="10">
        <v>1</v>
      </c>
      <c r="F449" s="2" t="s">
        <v>34</v>
      </c>
      <c r="G449" s="11">
        <v>441</v>
      </c>
      <c r="H449" s="12">
        <f>VLOOKUP(G449,[1]拯救机制!$U:$AA,4,FALSE)</f>
        <v>0</v>
      </c>
      <c r="I449" s="12">
        <f>VLOOKUP(G449,[1]拯救机制!$U:$AA,5,FALSE)</f>
        <v>30</v>
      </c>
      <c r="J449" s="12">
        <f>VLOOKUP(G449,[1]拯救机制!$U:$AA,6,FALSE)</f>
        <v>10</v>
      </c>
      <c r="K449" s="12">
        <f>VLOOKUP(G449,[1]拯救机制!$U:$AA,7,FALSE)</f>
        <v>50</v>
      </c>
      <c r="M449" s="3">
        <f>VLOOKUP($G449,[1]分数表!$P:$S,2,FALSE)</f>
        <v>3000</v>
      </c>
      <c r="N449" s="3">
        <f>VLOOKUP($G449,[1]分数表!$P:$S,3,FALSE)</f>
        <v>6100</v>
      </c>
      <c r="O449" s="3">
        <f>VLOOKUP($G449,[1]分数表!$P:$S,4,FALSE)</f>
        <v>9100</v>
      </c>
      <c r="P449" s="3">
        <v>100</v>
      </c>
      <c r="Q449" s="5">
        <v>90</v>
      </c>
      <c r="R449" s="3"/>
    </row>
    <row r="450" spans="1:18" x14ac:dyDescent="0.3">
      <c r="A450" s="10"/>
      <c r="B450" s="10">
        <v>442</v>
      </c>
      <c r="C450" s="10">
        <v>90</v>
      </c>
      <c r="D450" s="2">
        <v>0</v>
      </c>
      <c r="E450" s="10">
        <v>1</v>
      </c>
      <c r="F450" s="2" t="s">
        <v>34</v>
      </c>
      <c r="G450" s="11">
        <v>442</v>
      </c>
      <c r="H450" s="12">
        <f>VLOOKUP(G450,[1]拯救机制!$U:$AA,4,FALSE)</f>
        <v>0</v>
      </c>
      <c r="I450" s="12">
        <f>VLOOKUP(G450,[1]拯救机制!$U:$AA,5,FALSE)</f>
        <v>30</v>
      </c>
      <c r="J450" s="12">
        <f>VLOOKUP(G450,[1]拯救机制!$U:$AA,6,FALSE)</f>
        <v>10</v>
      </c>
      <c r="K450" s="12">
        <f>VLOOKUP(G450,[1]拯救机制!$U:$AA,7,FALSE)</f>
        <v>50</v>
      </c>
      <c r="M450" s="3">
        <f>VLOOKUP($G450,[1]分数表!$P:$S,2,FALSE)</f>
        <v>4000</v>
      </c>
      <c r="N450" s="3">
        <f>VLOOKUP($G450,[1]分数表!$P:$S,3,FALSE)</f>
        <v>8000</v>
      </c>
      <c r="O450" s="3">
        <f>VLOOKUP($G450,[1]分数表!$P:$S,4,FALSE)</f>
        <v>12000</v>
      </c>
      <c r="P450" s="3">
        <v>100</v>
      </c>
      <c r="Q450" s="5">
        <v>90</v>
      </c>
      <c r="R450" s="3"/>
    </row>
    <row r="451" spans="1:18" x14ac:dyDescent="0.3">
      <c r="A451" s="10"/>
      <c r="B451" s="10">
        <v>443</v>
      </c>
      <c r="C451" s="10">
        <v>90</v>
      </c>
      <c r="D451" s="2">
        <v>0</v>
      </c>
      <c r="E451" s="10">
        <v>1</v>
      </c>
      <c r="F451" s="2" t="s">
        <v>34</v>
      </c>
      <c r="G451" s="11">
        <v>443</v>
      </c>
      <c r="H451" s="12">
        <f>VLOOKUP(G451,[1]拯救机制!$U:$AA,4,FALSE)</f>
        <v>0</v>
      </c>
      <c r="I451" s="12">
        <f>VLOOKUP(G451,[1]拯救机制!$U:$AA,5,FALSE)</f>
        <v>24</v>
      </c>
      <c r="J451" s="12">
        <f>VLOOKUP(G451,[1]拯救机制!$U:$AA,6,FALSE)</f>
        <v>10</v>
      </c>
      <c r="K451" s="12">
        <f>VLOOKUP(G451,[1]拯救机制!$U:$AA,7,FALSE)</f>
        <v>40</v>
      </c>
      <c r="M451" s="3">
        <f>VLOOKUP($G451,[1]分数表!$P:$S,2,FALSE)</f>
        <v>2000</v>
      </c>
      <c r="N451" s="3">
        <f>VLOOKUP($G451,[1]分数表!$P:$S,3,FALSE)</f>
        <v>3900</v>
      </c>
      <c r="O451" s="3">
        <f>VLOOKUP($G451,[1]分数表!$P:$S,4,FALSE)</f>
        <v>5900</v>
      </c>
      <c r="P451" s="3">
        <v>150</v>
      </c>
      <c r="Q451" s="5">
        <v>90</v>
      </c>
      <c r="R451" s="3"/>
    </row>
    <row r="452" spans="1:18" x14ac:dyDescent="0.3">
      <c r="A452" s="10"/>
      <c r="B452" s="10">
        <v>444</v>
      </c>
      <c r="C452" s="10">
        <v>90</v>
      </c>
      <c r="D452" s="2">
        <v>0</v>
      </c>
      <c r="E452" s="10">
        <v>1</v>
      </c>
      <c r="F452" s="2" t="s">
        <v>34</v>
      </c>
      <c r="G452" s="11">
        <v>444</v>
      </c>
      <c r="H452" s="12">
        <f>VLOOKUP(G452,[1]拯救机制!$U:$AA,4,FALSE)</f>
        <v>0</v>
      </c>
      <c r="I452" s="12">
        <f>VLOOKUP(G452,[1]拯救机制!$U:$AA,5,FALSE)</f>
        <v>30</v>
      </c>
      <c r="J452" s="12">
        <f>VLOOKUP(G452,[1]拯救机制!$U:$AA,6,FALSE)</f>
        <v>10</v>
      </c>
      <c r="K452" s="12">
        <f>VLOOKUP(G452,[1]拯救机制!$U:$AA,7,FALSE)</f>
        <v>50</v>
      </c>
      <c r="M452" s="3">
        <f>VLOOKUP($G452,[1]分数表!$P:$S,2,FALSE)</f>
        <v>3800</v>
      </c>
      <c r="N452" s="3">
        <f>VLOOKUP($G452,[1]分数表!$P:$S,3,FALSE)</f>
        <v>7600</v>
      </c>
      <c r="O452" s="3">
        <f>VLOOKUP($G452,[1]分数表!$P:$S,4,FALSE)</f>
        <v>11400</v>
      </c>
      <c r="P452" s="3">
        <v>100</v>
      </c>
      <c r="Q452" s="5">
        <v>90</v>
      </c>
      <c r="R452" s="3"/>
    </row>
    <row r="453" spans="1:18" x14ac:dyDescent="0.3">
      <c r="A453" s="10"/>
      <c r="B453" s="10">
        <v>445</v>
      </c>
      <c r="C453" s="10">
        <v>90</v>
      </c>
      <c r="D453" s="2">
        <v>0</v>
      </c>
      <c r="E453" s="10">
        <v>1</v>
      </c>
      <c r="F453" s="2" t="s">
        <v>34</v>
      </c>
      <c r="G453" s="11">
        <v>445</v>
      </c>
      <c r="H453" s="12">
        <f>VLOOKUP(G453,[1]拯救机制!$U:$AA,4,FALSE)</f>
        <v>0</v>
      </c>
      <c r="I453" s="12">
        <f>VLOOKUP(G453,[1]拯救机制!$U:$AA,5,FALSE)</f>
        <v>30</v>
      </c>
      <c r="J453" s="12">
        <f>VLOOKUP(G453,[1]拯救机制!$U:$AA,6,FALSE)</f>
        <v>10</v>
      </c>
      <c r="K453" s="12">
        <f>VLOOKUP(G453,[1]拯救机制!$U:$AA,7,FALSE)</f>
        <v>50</v>
      </c>
      <c r="M453" s="3">
        <f>VLOOKUP($G453,[1]分数表!$P:$S,2,FALSE)</f>
        <v>3500</v>
      </c>
      <c r="N453" s="3">
        <f>VLOOKUP($G453,[1]分数表!$P:$S,3,FALSE)</f>
        <v>7100</v>
      </c>
      <c r="O453" s="3">
        <f>VLOOKUP($G453,[1]分数表!$P:$S,4,FALSE)</f>
        <v>10600</v>
      </c>
      <c r="P453" s="3">
        <v>100</v>
      </c>
      <c r="Q453" s="5">
        <v>90</v>
      </c>
      <c r="R453" s="3"/>
    </row>
    <row r="454" spans="1:18" x14ac:dyDescent="0.3">
      <c r="A454" s="10"/>
      <c r="B454" s="10">
        <v>446</v>
      </c>
      <c r="C454" s="10">
        <v>90</v>
      </c>
      <c r="D454" s="2">
        <v>0</v>
      </c>
      <c r="E454" s="10">
        <v>1</v>
      </c>
      <c r="F454" s="2" t="s">
        <v>34</v>
      </c>
      <c r="G454" s="11">
        <v>446</v>
      </c>
      <c r="H454" s="12">
        <f>VLOOKUP(G454,[1]拯救机制!$U:$AA,4,FALSE)</f>
        <v>0</v>
      </c>
      <c r="I454" s="12">
        <f>VLOOKUP(G454,[1]拯救机制!$U:$AA,5,FALSE)</f>
        <v>30</v>
      </c>
      <c r="J454" s="12">
        <f>VLOOKUP(G454,[1]拯救机制!$U:$AA,6,FALSE)</f>
        <v>10</v>
      </c>
      <c r="K454" s="12">
        <f>VLOOKUP(G454,[1]拯救机制!$U:$AA,7,FALSE)</f>
        <v>50</v>
      </c>
      <c r="M454" s="3">
        <f>VLOOKUP($G454,[1]分数表!$P:$S,2,FALSE)</f>
        <v>2800</v>
      </c>
      <c r="N454" s="3">
        <f>VLOOKUP($G454,[1]分数表!$P:$S,3,FALSE)</f>
        <v>5700</v>
      </c>
      <c r="O454" s="3">
        <f>VLOOKUP($G454,[1]分数表!$P:$S,4,FALSE)</f>
        <v>8500</v>
      </c>
      <c r="P454" s="3">
        <v>100</v>
      </c>
      <c r="Q454" s="5">
        <v>90</v>
      </c>
      <c r="R454" s="3"/>
    </row>
    <row r="455" spans="1:18" x14ac:dyDescent="0.3">
      <c r="A455" s="10"/>
      <c r="B455" s="10">
        <v>447</v>
      </c>
      <c r="C455" s="10">
        <v>90</v>
      </c>
      <c r="D455" s="2">
        <v>0</v>
      </c>
      <c r="E455" s="10">
        <v>1</v>
      </c>
      <c r="F455" s="2" t="s">
        <v>34</v>
      </c>
      <c r="G455" s="11">
        <v>447</v>
      </c>
      <c r="H455" s="12">
        <f>VLOOKUP(G455,[1]拯救机制!$U:$AA,4,FALSE)</f>
        <v>0</v>
      </c>
      <c r="I455" s="12">
        <f>VLOOKUP(G455,[1]拯救机制!$U:$AA,5,FALSE)</f>
        <v>30</v>
      </c>
      <c r="J455" s="12">
        <f>VLOOKUP(G455,[1]拯救机制!$U:$AA,6,FALSE)</f>
        <v>10</v>
      </c>
      <c r="K455" s="12">
        <f>VLOOKUP(G455,[1]拯救机制!$U:$AA,7,FALSE)</f>
        <v>50</v>
      </c>
      <c r="M455" s="3">
        <f>VLOOKUP($G455,[1]分数表!$P:$S,2,FALSE)</f>
        <v>4700</v>
      </c>
      <c r="N455" s="3">
        <f>VLOOKUP($G455,[1]分数表!$P:$S,3,FALSE)</f>
        <v>9300</v>
      </c>
      <c r="O455" s="3">
        <f>VLOOKUP($G455,[1]分数表!$P:$S,4,FALSE)</f>
        <v>14000</v>
      </c>
      <c r="P455" s="3">
        <v>100</v>
      </c>
      <c r="Q455" s="5">
        <v>90</v>
      </c>
      <c r="R455" s="3"/>
    </row>
    <row r="456" spans="1:18" x14ac:dyDescent="0.3">
      <c r="A456" s="10"/>
      <c r="B456" s="10">
        <v>448</v>
      </c>
      <c r="C456" s="10">
        <v>90</v>
      </c>
      <c r="D456" s="2">
        <v>0</v>
      </c>
      <c r="E456" s="10">
        <v>1</v>
      </c>
      <c r="F456" s="2" t="s">
        <v>34</v>
      </c>
      <c r="G456" s="11">
        <v>448</v>
      </c>
      <c r="H456" s="12">
        <f>VLOOKUP(G456,[1]拯救机制!$U:$AA,4,FALSE)</f>
        <v>0</v>
      </c>
      <c r="I456" s="12">
        <f>VLOOKUP(G456,[1]拯救机制!$U:$AA,5,FALSE)</f>
        <v>30</v>
      </c>
      <c r="J456" s="12">
        <f>VLOOKUP(G456,[1]拯救机制!$U:$AA,6,FALSE)</f>
        <v>10</v>
      </c>
      <c r="K456" s="12">
        <f>VLOOKUP(G456,[1]拯救机制!$U:$AA,7,FALSE)</f>
        <v>50</v>
      </c>
      <c r="M456" s="3">
        <f>VLOOKUP($G456,[1]分数表!$P:$S,2,FALSE)</f>
        <v>2300</v>
      </c>
      <c r="N456" s="3">
        <f>VLOOKUP($G456,[1]分数表!$P:$S,3,FALSE)</f>
        <v>4600</v>
      </c>
      <c r="O456" s="3">
        <f>VLOOKUP($G456,[1]分数表!$P:$S,4,FALSE)</f>
        <v>6900</v>
      </c>
      <c r="P456" s="3">
        <v>100</v>
      </c>
      <c r="Q456" s="5">
        <v>90</v>
      </c>
      <c r="R456" s="3"/>
    </row>
    <row r="457" spans="1:18" x14ac:dyDescent="0.3">
      <c r="A457" s="10"/>
      <c r="B457" s="10">
        <v>449</v>
      </c>
      <c r="C457" s="10">
        <v>90</v>
      </c>
      <c r="D457" s="2">
        <v>0</v>
      </c>
      <c r="E457" s="10">
        <v>1</v>
      </c>
      <c r="F457" s="2" t="s">
        <v>34</v>
      </c>
      <c r="G457" s="11">
        <v>449</v>
      </c>
      <c r="H457" s="12">
        <f>VLOOKUP(G457,[1]拯救机制!$U:$AA,4,FALSE)</f>
        <v>0</v>
      </c>
      <c r="I457" s="12">
        <f>VLOOKUP(G457,[1]拯救机制!$U:$AA,5,FALSE)</f>
        <v>24</v>
      </c>
      <c r="J457" s="12">
        <f>VLOOKUP(G457,[1]拯救机制!$U:$AA,6,FALSE)</f>
        <v>10</v>
      </c>
      <c r="K457" s="12">
        <f>VLOOKUP(G457,[1]拯救机制!$U:$AA,7,FALSE)</f>
        <v>40</v>
      </c>
      <c r="M457" s="3">
        <f>VLOOKUP($G457,[1]分数表!$P:$S,2,FALSE)</f>
        <v>5100</v>
      </c>
      <c r="N457" s="3">
        <f>VLOOKUP($G457,[1]分数表!$P:$S,3,FALSE)</f>
        <v>10300</v>
      </c>
      <c r="O457" s="3">
        <f>VLOOKUP($G457,[1]分数表!$P:$S,4,FALSE)</f>
        <v>15400</v>
      </c>
      <c r="P457" s="3">
        <v>150</v>
      </c>
      <c r="Q457" s="5">
        <v>90</v>
      </c>
      <c r="R457" s="3"/>
    </row>
    <row r="458" spans="1:18" x14ac:dyDescent="0.3">
      <c r="A458" s="10"/>
      <c r="B458" s="10">
        <v>450</v>
      </c>
      <c r="C458" s="10">
        <v>90</v>
      </c>
      <c r="D458" s="2">
        <v>0</v>
      </c>
      <c r="E458" s="10">
        <v>1</v>
      </c>
      <c r="F458" s="2" t="s">
        <v>34</v>
      </c>
      <c r="G458" s="11">
        <v>450</v>
      </c>
      <c r="H458" s="12">
        <f>VLOOKUP(G458,[1]拯救机制!$U:$AA,4,FALSE)</f>
        <v>0</v>
      </c>
      <c r="I458" s="12">
        <f>VLOOKUP(G458,[1]拯救机制!$U:$AA,5,FALSE)</f>
        <v>30</v>
      </c>
      <c r="J458" s="12">
        <f>VLOOKUP(G458,[1]拯救机制!$U:$AA,6,FALSE)</f>
        <v>10</v>
      </c>
      <c r="K458" s="12">
        <f>VLOOKUP(G458,[1]拯救机制!$U:$AA,7,FALSE)</f>
        <v>50</v>
      </c>
      <c r="M458" s="3">
        <f>VLOOKUP($G458,[1]分数表!$P:$S,2,FALSE)</f>
        <v>1100</v>
      </c>
      <c r="N458" s="3">
        <f>VLOOKUP($G458,[1]分数表!$P:$S,3,FALSE)</f>
        <v>2300</v>
      </c>
      <c r="O458" s="3">
        <f>VLOOKUP($G458,[1]分数表!$P:$S,4,FALSE)</f>
        <v>3400</v>
      </c>
      <c r="P458" s="3">
        <v>100</v>
      </c>
      <c r="Q458" s="5">
        <v>90</v>
      </c>
      <c r="R458" s="3"/>
    </row>
    <row r="459" spans="1:18" x14ac:dyDescent="0.3">
      <c r="A459" s="10"/>
      <c r="B459" s="10">
        <v>451</v>
      </c>
      <c r="C459" s="10">
        <v>90</v>
      </c>
      <c r="D459" s="2">
        <v>0</v>
      </c>
      <c r="E459" s="10">
        <v>1</v>
      </c>
      <c r="F459" s="2" t="s">
        <v>34</v>
      </c>
      <c r="G459" s="11">
        <v>451</v>
      </c>
      <c r="H459" s="12">
        <f>VLOOKUP(G459,[1]拯救机制!$U:$AA,4,FALSE)</f>
        <v>0</v>
      </c>
      <c r="I459" s="12">
        <f>VLOOKUP(G459,[1]拯救机制!$U:$AA,5,FALSE)</f>
        <v>24</v>
      </c>
      <c r="J459" s="12">
        <f>VLOOKUP(G459,[1]拯救机制!$U:$AA,6,FALSE)</f>
        <v>10</v>
      </c>
      <c r="K459" s="12">
        <f>VLOOKUP(G459,[1]拯救机制!$U:$AA,7,FALSE)</f>
        <v>40</v>
      </c>
      <c r="M459" s="3">
        <f>VLOOKUP($G459,[1]分数表!$P:$S,2,FALSE)</f>
        <v>3700</v>
      </c>
      <c r="N459" s="3">
        <f>VLOOKUP($G459,[1]分数表!$P:$S,3,FALSE)</f>
        <v>8700</v>
      </c>
      <c r="O459" s="3">
        <f>VLOOKUP($G459,[1]分数表!$P:$S,4,FALSE)</f>
        <v>13100</v>
      </c>
      <c r="P459" s="3">
        <v>150</v>
      </c>
      <c r="Q459" s="5">
        <v>90</v>
      </c>
      <c r="R459" s="3"/>
    </row>
    <row r="460" spans="1:18" x14ac:dyDescent="0.3">
      <c r="A460" s="10"/>
      <c r="B460" s="10">
        <v>452</v>
      </c>
      <c r="C460" s="10">
        <v>90</v>
      </c>
      <c r="D460" s="2">
        <v>0</v>
      </c>
      <c r="E460" s="10">
        <v>1</v>
      </c>
      <c r="F460" s="2" t="s">
        <v>34</v>
      </c>
      <c r="G460" s="11">
        <v>452</v>
      </c>
      <c r="H460" s="12">
        <f>VLOOKUP(G460,[1]拯救机制!$U:$AA,4,FALSE)</f>
        <v>0</v>
      </c>
      <c r="I460" s="12">
        <f>VLOOKUP(G460,[1]拯救机制!$U:$AA,5,FALSE)</f>
        <v>30</v>
      </c>
      <c r="J460" s="12">
        <f>VLOOKUP(G460,[1]拯救机制!$U:$AA,6,FALSE)</f>
        <v>10</v>
      </c>
      <c r="K460" s="12">
        <f>VLOOKUP(G460,[1]拯救机制!$U:$AA,7,FALSE)</f>
        <v>50</v>
      </c>
      <c r="M460" s="3">
        <f>VLOOKUP($G460,[1]分数表!$P:$S,2,FALSE)</f>
        <v>3200</v>
      </c>
      <c r="N460" s="3">
        <f>VLOOKUP($G460,[1]分数表!$P:$S,3,FALSE)</f>
        <v>6400</v>
      </c>
      <c r="O460" s="3">
        <f>VLOOKUP($G460,[1]分数表!$P:$S,4,FALSE)</f>
        <v>9600</v>
      </c>
      <c r="P460" s="3">
        <v>100</v>
      </c>
      <c r="Q460" s="5">
        <v>90</v>
      </c>
      <c r="R460" s="3"/>
    </row>
    <row r="461" spans="1:18" x14ac:dyDescent="0.3">
      <c r="A461" s="10"/>
      <c r="B461" s="10">
        <v>453</v>
      </c>
      <c r="C461" s="10">
        <v>90</v>
      </c>
      <c r="D461" s="2">
        <v>0</v>
      </c>
      <c r="E461" s="10">
        <v>1</v>
      </c>
      <c r="F461" s="2" t="s">
        <v>34</v>
      </c>
      <c r="G461" s="11">
        <v>453</v>
      </c>
      <c r="H461" s="12">
        <f>VLOOKUP(G461,[1]拯救机制!$U:$AA,4,FALSE)</f>
        <v>0</v>
      </c>
      <c r="I461" s="12">
        <f>VLOOKUP(G461,[1]拯救机制!$U:$AA,5,FALSE)</f>
        <v>30</v>
      </c>
      <c r="J461" s="12">
        <f>VLOOKUP(G461,[1]拯救机制!$U:$AA,6,FALSE)</f>
        <v>10</v>
      </c>
      <c r="K461" s="12">
        <f>VLOOKUP(G461,[1]拯救机制!$U:$AA,7,FALSE)</f>
        <v>50</v>
      </c>
      <c r="M461" s="3">
        <f>VLOOKUP($G461,[1]分数表!$P:$S,2,FALSE)</f>
        <v>5100</v>
      </c>
      <c r="N461" s="3">
        <f>VLOOKUP($G461,[1]分数表!$P:$S,3,FALSE)</f>
        <v>10100</v>
      </c>
      <c r="O461" s="3">
        <f>VLOOKUP($G461,[1]分数表!$P:$S,4,FALSE)</f>
        <v>15200</v>
      </c>
      <c r="P461" s="3">
        <v>100</v>
      </c>
      <c r="Q461" s="5">
        <v>90</v>
      </c>
      <c r="R461" s="3"/>
    </row>
    <row r="462" spans="1:18" x14ac:dyDescent="0.3">
      <c r="A462" s="10"/>
      <c r="B462" s="10">
        <v>454</v>
      </c>
      <c r="C462" s="10">
        <v>90</v>
      </c>
      <c r="D462" s="2">
        <v>0</v>
      </c>
      <c r="E462" s="10">
        <v>1</v>
      </c>
      <c r="F462" s="2" t="s">
        <v>34</v>
      </c>
      <c r="G462" s="11">
        <v>454</v>
      </c>
      <c r="H462" s="12">
        <f>VLOOKUP(G462,[1]拯救机制!$U:$AA,4,FALSE)</f>
        <v>0</v>
      </c>
      <c r="I462" s="12">
        <f>VLOOKUP(G462,[1]拯救机制!$U:$AA,5,FALSE)</f>
        <v>30</v>
      </c>
      <c r="J462" s="12">
        <f>VLOOKUP(G462,[1]拯救机制!$U:$AA,6,FALSE)</f>
        <v>10</v>
      </c>
      <c r="K462" s="12">
        <f>VLOOKUP(G462,[1]拯救机制!$U:$AA,7,FALSE)</f>
        <v>50</v>
      </c>
      <c r="M462" s="3">
        <f>VLOOKUP($G462,[1]分数表!$P:$S,2,FALSE)</f>
        <v>3900</v>
      </c>
      <c r="N462" s="3">
        <f>VLOOKUP($G462,[1]分数表!$P:$S,3,FALSE)</f>
        <v>7900</v>
      </c>
      <c r="O462" s="3">
        <f>VLOOKUP($G462,[1]分数表!$P:$S,4,FALSE)</f>
        <v>11800</v>
      </c>
      <c r="P462" s="3">
        <v>100</v>
      </c>
      <c r="Q462" s="5">
        <v>90</v>
      </c>
      <c r="R462" s="3"/>
    </row>
    <row r="463" spans="1:18" x14ac:dyDescent="0.3">
      <c r="A463" s="10"/>
      <c r="B463" s="10">
        <v>455</v>
      </c>
      <c r="C463" s="10">
        <v>90</v>
      </c>
      <c r="D463" s="2">
        <v>0</v>
      </c>
      <c r="E463" s="10">
        <v>1</v>
      </c>
      <c r="F463" s="2" t="s">
        <v>34</v>
      </c>
      <c r="G463" s="11">
        <v>455</v>
      </c>
      <c r="H463" s="12">
        <f>VLOOKUP(G463,[1]拯救机制!$U:$AA,4,FALSE)</f>
        <v>0</v>
      </c>
      <c r="I463" s="12">
        <f>VLOOKUP(G463,[1]拯救机制!$U:$AA,5,FALSE)</f>
        <v>30</v>
      </c>
      <c r="J463" s="12">
        <f>VLOOKUP(G463,[1]拯救机制!$U:$AA,6,FALSE)</f>
        <v>10</v>
      </c>
      <c r="K463" s="12">
        <f>VLOOKUP(G463,[1]拯救机制!$U:$AA,7,FALSE)</f>
        <v>50</v>
      </c>
      <c r="M463" s="3">
        <f>VLOOKUP($G463,[1]分数表!$P:$S,2,FALSE)</f>
        <v>3900</v>
      </c>
      <c r="N463" s="3">
        <f>VLOOKUP($G463,[1]分数表!$P:$S,3,FALSE)</f>
        <v>7800</v>
      </c>
      <c r="O463" s="3">
        <f>VLOOKUP($G463,[1]分数表!$P:$S,4,FALSE)</f>
        <v>11700</v>
      </c>
      <c r="P463" s="3">
        <v>100</v>
      </c>
      <c r="Q463" s="5">
        <v>90</v>
      </c>
      <c r="R463" s="3"/>
    </row>
    <row r="464" spans="1:18" x14ac:dyDescent="0.3">
      <c r="A464" s="10"/>
      <c r="B464" s="10">
        <v>456</v>
      </c>
      <c r="C464" s="10">
        <v>90</v>
      </c>
      <c r="D464" s="2">
        <v>0</v>
      </c>
      <c r="E464" s="10">
        <v>1</v>
      </c>
      <c r="F464" s="2" t="s">
        <v>34</v>
      </c>
      <c r="G464" s="11">
        <v>456</v>
      </c>
      <c r="H464" s="12">
        <f>VLOOKUP(G464,[1]拯救机制!$U:$AA,4,FALSE)</f>
        <v>0</v>
      </c>
      <c r="I464" s="12">
        <f>VLOOKUP(G464,[1]拯救机制!$U:$AA,5,FALSE)</f>
        <v>30</v>
      </c>
      <c r="J464" s="12">
        <f>VLOOKUP(G464,[1]拯救机制!$U:$AA,6,FALSE)</f>
        <v>10</v>
      </c>
      <c r="K464" s="12">
        <f>VLOOKUP(G464,[1]拯救机制!$U:$AA,7,FALSE)</f>
        <v>50</v>
      </c>
      <c r="M464" s="3">
        <f>VLOOKUP($G464,[1]分数表!$P:$S,2,FALSE)</f>
        <v>2500</v>
      </c>
      <c r="N464" s="3">
        <f>VLOOKUP($G464,[1]分数表!$P:$S,3,FALSE)</f>
        <v>4900</v>
      </c>
      <c r="O464" s="3">
        <f>VLOOKUP($G464,[1]分数表!$P:$S,4,FALSE)</f>
        <v>7400</v>
      </c>
      <c r="P464" s="3">
        <v>100</v>
      </c>
      <c r="Q464" s="5">
        <v>90</v>
      </c>
      <c r="R464" s="3"/>
    </row>
    <row r="465" spans="1:18" x14ac:dyDescent="0.3">
      <c r="A465" s="10"/>
      <c r="B465" s="10">
        <v>457</v>
      </c>
      <c r="C465" s="10">
        <v>90</v>
      </c>
      <c r="D465" s="2">
        <v>0</v>
      </c>
      <c r="E465" s="10">
        <v>1</v>
      </c>
      <c r="F465" s="2" t="s">
        <v>34</v>
      </c>
      <c r="G465" s="11">
        <v>457</v>
      </c>
      <c r="H465" s="12">
        <f>VLOOKUP(G465,[1]拯救机制!$U:$AA,4,FALSE)</f>
        <v>0</v>
      </c>
      <c r="I465" s="12">
        <f>VLOOKUP(G465,[1]拯救机制!$U:$AA,5,FALSE)</f>
        <v>30</v>
      </c>
      <c r="J465" s="12">
        <f>VLOOKUP(G465,[1]拯救机制!$U:$AA,6,FALSE)</f>
        <v>10</v>
      </c>
      <c r="K465" s="12">
        <f>VLOOKUP(G465,[1]拯救机制!$U:$AA,7,FALSE)</f>
        <v>50</v>
      </c>
      <c r="M465" s="3">
        <f>VLOOKUP($G465,[1]分数表!$P:$S,2,FALSE)</f>
        <v>3700</v>
      </c>
      <c r="N465" s="3">
        <f>VLOOKUP($G465,[1]分数表!$P:$S,3,FALSE)</f>
        <v>7400</v>
      </c>
      <c r="O465" s="3">
        <f>VLOOKUP($G465,[1]分数表!$P:$S,4,FALSE)</f>
        <v>11100</v>
      </c>
      <c r="P465" s="3">
        <v>100</v>
      </c>
      <c r="Q465" s="5">
        <v>90</v>
      </c>
      <c r="R465" s="3"/>
    </row>
    <row r="466" spans="1:18" x14ac:dyDescent="0.3">
      <c r="A466" s="10"/>
      <c r="B466" s="10">
        <v>458</v>
      </c>
      <c r="C466" s="10">
        <v>90</v>
      </c>
      <c r="D466" s="2">
        <v>0</v>
      </c>
      <c r="E466" s="10">
        <v>1</v>
      </c>
      <c r="F466" s="2" t="s">
        <v>34</v>
      </c>
      <c r="G466" s="11">
        <v>458</v>
      </c>
      <c r="H466" s="12">
        <f>VLOOKUP(G466,[1]拯救机制!$U:$AA,4,FALSE)</f>
        <v>0</v>
      </c>
      <c r="I466" s="12">
        <f>VLOOKUP(G466,[1]拯救机制!$U:$AA,5,FALSE)</f>
        <v>30</v>
      </c>
      <c r="J466" s="12">
        <f>VLOOKUP(G466,[1]拯救机制!$U:$AA,6,FALSE)</f>
        <v>10</v>
      </c>
      <c r="K466" s="12">
        <f>VLOOKUP(G466,[1]拯救机制!$U:$AA,7,FALSE)</f>
        <v>50</v>
      </c>
      <c r="M466" s="3">
        <f>VLOOKUP($G466,[1]分数表!$P:$S,2,FALSE)</f>
        <v>2600</v>
      </c>
      <c r="N466" s="3">
        <f>VLOOKUP($G466,[1]分数表!$P:$S,3,FALSE)</f>
        <v>5200</v>
      </c>
      <c r="O466" s="3">
        <f>VLOOKUP($G466,[1]分数表!$P:$S,4,FALSE)</f>
        <v>7800</v>
      </c>
      <c r="P466" s="3">
        <v>100</v>
      </c>
      <c r="Q466" s="5">
        <v>90</v>
      </c>
      <c r="R466" s="3"/>
    </row>
    <row r="467" spans="1:18" x14ac:dyDescent="0.3">
      <c r="A467" s="10"/>
      <c r="B467" s="10">
        <v>459</v>
      </c>
      <c r="C467" s="10">
        <v>90</v>
      </c>
      <c r="D467" s="2">
        <v>0</v>
      </c>
      <c r="E467" s="10">
        <v>1</v>
      </c>
      <c r="F467" s="2" t="s">
        <v>34</v>
      </c>
      <c r="G467" s="11">
        <v>459</v>
      </c>
      <c r="H467" s="12">
        <f>VLOOKUP(G467,[1]拯救机制!$U:$AA,4,FALSE)</f>
        <v>0</v>
      </c>
      <c r="I467" s="12">
        <f>VLOOKUP(G467,[1]拯救机制!$U:$AA,5,FALSE)</f>
        <v>30</v>
      </c>
      <c r="J467" s="12">
        <f>VLOOKUP(G467,[1]拯救机制!$U:$AA,6,FALSE)</f>
        <v>10</v>
      </c>
      <c r="K467" s="12">
        <f>VLOOKUP(G467,[1]拯救机制!$U:$AA,7,FALSE)</f>
        <v>50</v>
      </c>
      <c r="M467" s="3">
        <f>VLOOKUP($G467,[1]分数表!$P:$S,2,FALSE)</f>
        <v>4300</v>
      </c>
      <c r="N467" s="3">
        <f>VLOOKUP($G467,[1]分数表!$P:$S,3,FALSE)</f>
        <v>8700</v>
      </c>
      <c r="O467" s="3">
        <f>VLOOKUP($G467,[1]分数表!$P:$S,4,FALSE)</f>
        <v>13000</v>
      </c>
      <c r="P467" s="3">
        <v>100</v>
      </c>
      <c r="Q467" s="5">
        <v>90</v>
      </c>
      <c r="R467" s="3"/>
    </row>
    <row r="468" spans="1:18" x14ac:dyDescent="0.3">
      <c r="A468" s="10"/>
      <c r="B468" s="10">
        <v>460</v>
      </c>
      <c r="C468" s="10">
        <v>90</v>
      </c>
      <c r="D468" s="2">
        <v>0</v>
      </c>
      <c r="E468" s="10">
        <v>1</v>
      </c>
      <c r="F468" s="2" t="s">
        <v>34</v>
      </c>
      <c r="G468" s="11">
        <v>460</v>
      </c>
      <c r="H468" s="12">
        <f>VLOOKUP(G468,[1]拯救机制!$U:$AA,4,FALSE)</f>
        <v>0</v>
      </c>
      <c r="I468" s="12">
        <f>VLOOKUP(G468,[1]拯救机制!$U:$AA,5,FALSE)</f>
        <v>30</v>
      </c>
      <c r="J468" s="12">
        <f>VLOOKUP(G468,[1]拯救机制!$U:$AA,6,FALSE)</f>
        <v>10</v>
      </c>
      <c r="K468" s="12">
        <f>VLOOKUP(G468,[1]拯救机制!$U:$AA,7,FALSE)</f>
        <v>50</v>
      </c>
      <c r="M468" s="3">
        <f>VLOOKUP($G468,[1]分数表!$P:$S,2,FALSE)</f>
        <v>4200</v>
      </c>
      <c r="N468" s="3">
        <f>VLOOKUP($G468,[1]分数表!$P:$S,3,FALSE)</f>
        <v>8400</v>
      </c>
      <c r="O468" s="3">
        <f>VLOOKUP($G468,[1]分数表!$P:$S,4,FALSE)</f>
        <v>12600</v>
      </c>
      <c r="P468" s="3">
        <v>100</v>
      </c>
      <c r="Q468" s="5">
        <v>90</v>
      </c>
      <c r="R468" s="3"/>
    </row>
    <row r="469" spans="1:18" x14ac:dyDescent="0.3">
      <c r="A469" s="10"/>
      <c r="B469" s="10">
        <v>461</v>
      </c>
      <c r="C469" s="10">
        <v>90</v>
      </c>
      <c r="D469" s="2">
        <v>0</v>
      </c>
      <c r="E469" s="10">
        <v>1</v>
      </c>
      <c r="F469" s="2" t="s">
        <v>35</v>
      </c>
      <c r="G469" s="11">
        <v>461</v>
      </c>
      <c r="H469" s="12">
        <f>VLOOKUP(G469,[1]拯救机制!$U:$AA,4,FALSE)</f>
        <v>0</v>
      </c>
      <c r="I469" s="12">
        <f>VLOOKUP(G469,[1]拯救机制!$U:$AA,5,FALSE)</f>
        <v>30</v>
      </c>
      <c r="J469" s="12">
        <f>VLOOKUP(G469,[1]拯救机制!$U:$AA,6,FALSE)</f>
        <v>10</v>
      </c>
      <c r="K469" s="12">
        <f>VLOOKUP(G469,[1]拯救机制!$U:$AA,7,FALSE)</f>
        <v>50</v>
      </c>
      <c r="M469" s="3">
        <f>VLOOKUP($G469,[1]分数表!$P:$S,2,FALSE)</f>
        <v>3500</v>
      </c>
      <c r="N469" s="3">
        <f>VLOOKUP($G469,[1]分数表!$P:$S,3,FALSE)</f>
        <v>7000</v>
      </c>
      <c r="O469" s="3">
        <f>VLOOKUP($G469,[1]分数表!$P:$S,4,FALSE)</f>
        <v>10500</v>
      </c>
      <c r="P469" s="3">
        <v>100</v>
      </c>
      <c r="Q469" s="5">
        <v>90</v>
      </c>
      <c r="R469" s="3"/>
    </row>
    <row r="470" spans="1:18" x14ac:dyDescent="0.3">
      <c r="A470" s="10"/>
      <c r="B470" s="10">
        <v>462</v>
      </c>
      <c r="C470" s="10">
        <v>90</v>
      </c>
      <c r="D470" s="2">
        <v>0</v>
      </c>
      <c r="E470" s="10">
        <v>1</v>
      </c>
      <c r="F470" s="2" t="s">
        <v>35</v>
      </c>
      <c r="G470" s="11">
        <v>462</v>
      </c>
      <c r="H470" s="12">
        <f>VLOOKUP(G470,[1]拯救机制!$U:$AA,4,FALSE)</f>
        <v>0</v>
      </c>
      <c r="I470" s="12">
        <f>VLOOKUP(G470,[1]拯救机制!$U:$AA,5,FALSE)</f>
        <v>30</v>
      </c>
      <c r="J470" s="12">
        <f>VLOOKUP(G470,[1]拯救机制!$U:$AA,6,FALSE)</f>
        <v>10</v>
      </c>
      <c r="K470" s="12">
        <f>VLOOKUP(G470,[1]拯救机制!$U:$AA,7,FALSE)</f>
        <v>50</v>
      </c>
      <c r="M470" s="3">
        <f>VLOOKUP($G470,[1]分数表!$P:$S,2,FALSE)</f>
        <v>2400</v>
      </c>
      <c r="N470" s="3">
        <f>VLOOKUP($G470,[1]分数表!$P:$S,3,FALSE)</f>
        <v>4800</v>
      </c>
      <c r="O470" s="3">
        <f>VLOOKUP($G470,[1]分数表!$P:$S,4,FALSE)</f>
        <v>7200</v>
      </c>
      <c r="P470" s="3">
        <v>100</v>
      </c>
      <c r="Q470" s="5">
        <v>90</v>
      </c>
      <c r="R470" s="3"/>
    </row>
    <row r="471" spans="1:18" x14ac:dyDescent="0.3">
      <c r="A471" s="10"/>
      <c r="B471" s="10">
        <v>463</v>
      </c>
      <c r="C471" s="10">
        <v>90</v>
      </c>
      <c r="D471" s="2">
        <v>0</v>
      </c>
      <c r="E471" s="10">
        <v>1</v>
      </c>
      <c r="F471" s="2" t="s">
        <v>35</v>
      </c>
      <c r="G471" s="11">
        <v>463</v>
      </c>
      <c r="H471" s="12">
        <f>VLOOKUP(G471,[1]拯救机制!$U:$AA,4,FALSE)</f>
        <v>0</v>
      </c>
      <c r="I471" s="12">
        <f>VLOOKUP(G471,[1]拯救机制!$U:$AA,5,FALSE)</f>
        <v>30</v>
      </c>
      <c r="J471" s="12">
        <f>VLOOKUP(G471,[1]拯救机制!$U:$AA,6,FALSE)</f>
        <v>10</v>
      </c>
      <c r="K471" s="12">
        <f>VLOOKUP(G471,[1]拯救机制!$U:$AA,7,FALSE)</f>
        <v>50</v>
      </c>
      <c r="M471" s="3">
        <f>VLOOKUP($G471,[1]分数表!$P:$S,2,FALSE)</f>
        <v>3000</v>
      </c>
      <c r="N471" s="3">
        <f>VLOOKUP($G471,[1]分数表!$P:$S,3,FALSE)</f>
        <v>6000</v>
      </c>
      <c r="O471" s="3">
        <f>VLOOKUP($G471,[1]分数表!$P:$S,4,FALSE)</f>
        <v>9000</v>
      </c>
      <c r="P471" s="3">
        <v>100</v>
      </c>
      <c r="Q471" s="5">
        <v>90</v>
      </c>
      <c r="R471" s="3"/>
    </row>
    <row r="472" spans="1:18" x14ac:dyDescent="0.3">
      <c r="A472" s="10"/>
      <c r="B472" s="10">
        <v>464</v>
      </c>
      <c r="C472" s="10">
        <v>90</v>
      </c>
      <c r="D472" s="2">
        <v>0</v>
      </c>
      <c r="E472" s="10">
        <v>1</v>
      </c>
      <c r="F472" s="2" t="s">
        <v>35</v>
      </c>
      <c r="G472" s="11">
        <v>464</v>
      </c>
      <c r="H472" s="12">
        <f>VLOOKUP(G472,[1]拯救机制!$U:$AA,4,FALSE)</f>
        <v>0</v>
      </c>
      <c r="I472" s="12">
        <f>VLOOKUP(G472,[1]拯救机制!$U:$AA,5,FALSE)</f>
        <v>30</v>
      </c>
      <c r="J472" s="12">
        <f>VLOOKUP(G472,[1]拯救机制!$U:$AA,6,FALSE)</f>
        <v>10</v>
      </c>
      <c r="K472" s="12">
        <f>VLOOKUP(G472,[1]拯救机制!$U:$AA,7,FALSE)</f>
        <v>50</v>
      </c>
      <c r="M472" s="3">
        <f>VLOOKUP($G472,[1]分数表!$P:$S,2,FALSE)</f>
        <v>3900</v>
      </c>
      <c r="N472" s="3">
        <f>VLOOKUP($G472,[1]分数表!$P:$S,3,FALSE)</f>
        <v>7800</v>
      </c>
      <c r="O472" s="3">
        <f>VLOOKUP($G472,[1]分数表!$P:$S,4,FALSE)</f>
        <v>11700</v>
      </c>
      <c r="P472" s="3">
        <v>100</v>
      </c>
      <c r="Q472" s="5">
        <v>90</v>
      </c>
      <c r="R472" s="3"/>
    </row>
    <row r="473" spans="1:18" x14ac:dyDescent="0.3">
      <c r="A473" s="10"/>
      <c r="B473" s="10">
        <v>465</v>
      </c>
      <c r="C473" s="10">
        <v>90</v>
      </c>
      <c r="D473" s="2">
        <v>0</v>
      </c>
      <c r="E473" s="10">
        <v>1</v>
      </c>
      <c r="F473" s="2" t="s">
        <v>35</v>
      </c>
      <c r="G473" s="11">
        <v>465</v>
      </c>
      <c r="H473" s="12">
        <f>VLOOKUP(G473,[1]拯救机制!$U:$AA,4,FALSE)</f>
        <v>0</v>
      </c>
      <c r="I473" s="12">
        <f>VLOOKUP(G473,[1]拯救机制!$U:$AA,5,FALSE)</f>
        <v>30</v>
      </c>
      <c r="J473" s="12">
        <f>VLOOKUP(G473,[1]拯救机制!$U:$AA,6,FALSE)</f>
        <v>10</v>
      </c>
      <c r="K473" s="12">
        <f>VLOOKUP(G473,[1]拯救机制!$U:$AA,7,FALSE)</f>
        <v>50</v>
      </c>
      <c r="M473" s="3">
        <f>VLOOKUP($G473,[1]分数表!$P:$S,2,FALSE)</f>
        <v>3300</v>
      </c>
      <c r="N473" s="3">
        <f>VLOOKUP($G473,[1]分数表!$P:$S,3,FALSE)</f>
        <v>6600</v>
      </c>
      <c r="O473" s="3">
        <f>VLOOKUP($G473,[1]分数表!$P:$S,4,FALSE)</f>
        <v>9900</v>
      </c>
      <c r="P473" s="3">
        <v>100</v>
      </c>
      <c r="Q473" s="5">
        <v>90</v>
      </c>
      <c r="R473" s="3"/>
    </row>
    <row r="474" spans="1:18" x14ac:dyDescent="0.3">
      <c r="A474" s="10"/>
      <c r="B474" s="10">
        <v>466</v>
      </c>
      <c r="C474" s="10">
        <v>90</v>
      </c>
      <c r="D474" s="2">
        <v>0</v>
      </c>
      <c r="E474" s="10">
        <v>1</v>
      </c>
      <c r="F474" s="2" t="s">
        <v>35</v>
      </c>
      <c r="G474" s="11">
        <v>466</v>
      </c>
      <c r="H474" s="12">
        <f>VLOOKUP(G474,[1]拯救机制!$U:$AA,4,FALSE)</f>
        <v>0</v>
      </c>
      <c r="I474" s="12">
        <f>VLOOKUP(G474,[1]拯救机制!$U:$AA,5,FALSE)</f>
        <v>30</v>
      </c>
      <c r="J474" s="12">
        <f>VLOOKUP(G474,[1]拯救机制!$U:$AA,6,FALSE)</f>
        <v>10</v>
      </c>
      <c r="K474" s="12">
        <f>VLOOKUP(G474,[1]拯救机制!$U:$AA,7,FALSE)</f>
        <v>50</v>
      </c>
      <c r="M474" s="3">
        <f>VLOOKUP($G474,[1]分数表!$P:$S,2,FALSE)</f>
        <v>3400</v>
      </c>
      <c r="N474" s="3">
        <f>VLOOKUP($G474,[1]分数表!$P:$S,3,FALSE)</f>
        <v>6900</v>
      </c>
      <c r="O474" s="3">
        <f>VLOOKUP($G474,[1]分数表!$P:$S,4,FALSE)</f>
        <v>10300</v>
      </c>
      <c r="P474" s="3">
        <v>100</v>
      </c>
      <c r="Q474" s="5">
        <v>90</v>
      </c>
      <c r="R474" s="3"/>
    </row>
    <row r="475" spans="1:18" x14ac:dyDescent="0.3">
      <c r="A475" s="10"/>
      <c r="B475" s="10">
        <v>467</v>
      </c>
      <c r="C475" s="10">
        <v>90</v>
      </c>
      <c r="D475" s="2">
        <v>0</v>
      </c>
      <c r="E475" s="10">
        <v>1</v>
      </c>
      <c r="F475" s="2" t="s">
        <v>35</v>
      </c>
      <c r="G475" s="11">
        <v>467</v>
      </c>
      <c r="H475" s="12">
        <f>VLOOKUP(G475,[1]拯救机制!$U:$AA,4,FALSE)</f>
        <v>0</v>
      </c>
      <c r="I475" s="12">
        <f>VLOOKUP(G475,[1]拯救机制!$U:$AA,5,FALSE)</f>
        <v>24</v>
      </c>
      <c r="J475" s="12">
        <f>VLOOKUP(G475,[1]拯救机制!$U:$AA,6,FALSE)</f>
        <v>10</v>
      </c>
      <c r="K475" s="12">
        <f>VLOOKUP(G475,[1]拯救机制!$U:$AA,7,FALSE)</f>
        <v>40</v>
      </c>
      <c r="M475" s="3">
        <f>VLOOKUP($G475,[1]分数表!$P:$S,2,FALSE)</f>
        <v>4900</v>
      </c>
      <c r="N475" s="3">
        <f>VLOOKUP($G475,[1]分数表!$P:$S,3,FALSE)</f>
        <v>9900</v>
      </c>
      <c r="O475" s="3">
        <f>VLOOKUP($G475,[1]分数表!$P:$S,4,FALSE)</f>
        <v>14800</v>
      </c>
      <c r="P475" s="3">
        <v>150</v>
      </c>
      <c r="Q475" s="5">
        <v>90</v>
      </c>
      <c r="R475" s="3"/>
    </row>
    <row r="476" spans="1:18" x14ac:dyDescent="0.3">
      <c r="A476" s="10"/>
      <c r="B476" s="10">
        <v>468</v>
      </c>
      <c r="C476" s="10">
        <v>90</v>
      </c>
      <c r="D476" s="2">
        <v>0</v>
      </c>
      <c r="E476" s="10">
        <v>1</v>
      </c>
      <c r="F476" s="2" t="s">
        <v>35</v>
      </c>
      <c r="G476" s="11">
        <v>468</v>
      </c>
      <c r="H476" s="12">
        <f>VLOOKUP(G476,[1]拯救机制!$U:$AA,4,FALSE)</f>
        <v>0</v>
      </c>
      <c r="I476" s="12">
        <f>VLOOKUP(G476,[1]拯救机制!$U:$AA,5,FALSE)</f>
        <v>30</v>
      </c>
      <c r="J476" s="12">
        <f>VLOOKUP(G476,[1]拯救机制!$U:$AA,6,FALSE)</f>
        <v>10</v>
      </c>
      <c r="K476" s="12">
        <f>VLOOKUP(G476,[1]拯救机制!$U:$AA,7,FALSE)</f>
        <v>50</v>
      </c>
      <c r="M476" s="3">
        <f>VLOOKUP($G476,[1]分数表!$P:$S,2,FALSE)</f>
        <v>5500</v>
      </c>
      <c r="N476" s="3">
        <f>VLOOKUP($G476,[1]分数表!$P:$S,3,FALSE)</f>
        <v>11100</v>
      </c>
      <c r="O476" s="3">
        <f>VLOOKUP($G476,[1]分数表!$P:$S,4,FALSE)</f>
        <v>16600</v>
      </c>
      <c r="P476" s="3">
        <v>100</v>
      </c>
      <c r="Q476" s="5">
        <v>90</v>
      </c>
      <c r="R476" s="3"/>
    </row>
    <row r="477" spans="1:18" x14ac:dyDescent="0.3">
      <c r="A477" s="10"/>
      <c r="B477" s="10">
        <v>469</v>
      </c>
      <c r="C477" s="10">
        <v>90</v>
      </c>
      <c r="D477" s="2">
        <v>0</v>
      </c>
      <c r="E477" s="10">
        <v>1</v>
      </c>
      <c r="F477" s="2" t="s">
        <v>35</v>
      </c>
      <c r="G477" s="11">
        <v>469</v>
      </c>
      <c r="H477" s="12">
        <f>VLOOKUP(G477,[1]拯救机制!$U:$AA,4,FALSE)</f>
        <v>0</v>
      </c>
      <c r="I477" s="12">
        <f>VLOOKUP(G477,[1]拯救机制!$U:$AA,5,FALSE)</f>
        <v>30</v>
      </c>
      <c r="J477" s="12">
        <f>VLOOKUP(G477,[1]拯救机制!$U:$AA,6,FALSE)</f>
        <v>10</v>
      </c>
      <c r="K477" s="12">
        <f>VLOOKUP(G477,[1]拯救机制!$U:$AA,7,FALSE)</f>
        <v>50</v>
      </c>
      <c r="M477" s="3">
        <f>VLOOKUP($G477,[1]分数表!$P:$S,2,FALSE)</f>
        <v>3700</v>
      </c>
      <c r="N477" s="3">
        <f>VLOOKUP($G477,[1]分数表!$P:$S,3,FALSE)</f>
        <v>7500</v>
      </c>
      <c r="O477" s="3">
        <f>VLOOKUP($G477,[1]分数表!$P:$S,4,FALSE)</f>
        <v>11200</v>
      </c>
      <c r="P477" s="3">
        <v>100</v>
      </c>
      <c r="Q477" s="5">
        <v>90</v>
      </c>
      <c r="R477" s="3"/>
    </row>
    <row r="478" spans="1:18" x14ac:dyDescent="0.3">
      <c r="A478" s="10"/>
      <c r="B478" s="10">
        <v>470</v>
      </c>
      <c r="C478" s="10">
        <v>90</v>
      </c>
      <c r="D478" s="2">
        <v>0</v>
      </c>
      <c r="E478" s="10">
        <v>1</v>
      </c>
      <c r="F478" s="2" t="s">
        <v>35</v>
      </c>
      <c r="G478" s="11">
        <v>470</v>
      </c>
      <c r="H478" s="12">
        <f>VLOOKUP(G478,[1]拯救机制!$U:$AA,4,FALSE)</f>
        <v>0</v>
      </c>
      <c r="I478" s="12">
        <f>VLOOKUP(G478,[1]拯救机制!$U:$AA,5,FALSE)</f>
        <v>30</v>
      </c>
      <c r="J478" s="12">
        <f>VLOOKUP(G478,[1]拯救机制!$U:$AA,6,FALSE)</f>
        <v>10</v>
      </c>
      <c r="K478" s="12">
        <f>VLOOKUP(G478,[1]拯救机制!$U:$AA,7,FALSE)</f>
        <v>50</v>
      </c>
      <c r="M478" s="3">
        <f>VLOOKUP($G478,[1]分数表!$P:$S,2,FALSE)</f>
        <v>2500</v>
      </c>
      <c r="N478" s="3">
        <f>VLOOKUP($G478,[1]分数表!$P:$S,3,FALSE)</f>
        <v>5000</v>
      </c>
      <c r="O478" s="3">
        <f>VLOOKUP($G478,[1]分数表!$P:$S,4,FALSE)</f>
        <v>7500</v>
      </c>
      <c r="P478" s="3">
        <v>100</v>
      </c>
      <c r="Q478" s="5">
        <v>90</v>
      </c>
      <c r="R478" s="3"/>
    </row>
    <row r="479" spans="1:18" x14ac:dyDescent="0.3">
      <c r="A479" s="10"/>
      <c r="B479" s="10">
        <v>471</v>
      </c>
      <c r="C479" s="10">
        <v>90</v>
      </c>
      <c r="D479" s="2">
        <v>0</v>
      </c>
      <c r="E479" s="10">
        <v>1</v>
      </c>
      <c r="F479" s="2" t="s">
        <v>35</v>
      </c>
      <c r="G479" s="11">
        <v>471</v>
      </c>
      <c r="H479" s="12">
        <f>VLOOKUP(G479,[1]拯救机制!$U:$AA,4,FALSE)</f>
        <v>0</v>
      </c>
      <c r="I479" s="12">
        <f>VLOOKUP(G479,[1]拯救机制!$U:$AA,5,FALSE)</f>
        <v>30</v>
      </c>
      <c r="J479" s="12">
        <f>VLOOKUP(G479,[1]拯救机制!$U:$AA,6,FALSE)</f>
        <v>10</v>
      </c>
      <c r="K479" s="12">
        <f>VLOOKUP(G479,[1]拯救机制!$U:$AA,7,FALSE)</f>
        <v>50</v>
      </c>
      <c r="M479" s="3">
        <f>VLOOKUP($G479,[1]分数表!$P:$S,2,FALSE)</f>
        <v>4000</v>
      </c>
      <c r="N479" s="3">
        <f>VLOOKUP($G479,[1]分数表!$P:$S,3,FALSE)</f>
        <v>7900</v>
      </c>
      <c r="O479" s="3">
        <f>VLOOKUP($G479,[1]分数表!$P:$S,4,FALSE)</f>
        <v>11900</v>
      </c>
      <c r="P479" s="3">
        <v>100</v>
      </c>
      <c r="Q479" s="5">
        <v>90</v>
      </c>
      <c r="R479" s="3"/>
    </row>
    <row r="480" spans="1:18" x14ac:dyDescent="0.3">
      <c r="A480" s="10"/>
      <c r="B480" s="10">
        <v>472</v>
      </c>
      <c r="C480" s="10">
        <v>90</v>
      </c>
      <c r="D480" s="2">
        <v>0</v>
      </c>
      <c r="E480" s="10">
        <v>1</v>
      </c>
      <c r="F480" s="2" t="s">
        <v>35</v>
      </c>
      <c r="G480" s="11">
        <v>472</v>
      </c>
      <c r="H480" s="12">
        <f>VLOOKUP(G480,[1]拯救机制!$U:$AA,4,FALSE)</f>
        <v>0</v>
      </c>
      <c r="I480" s="12">
        <f>VLOOKUP(G480,[1]拯救机制!$U:$AA,5,FALSE)</f>
        <v>30</v>
      </c>
      <c r="J480" s="12">
        <f>VLOOKUP(G480,[1]拯救机制!$U:$AA,6,FALSE)</f>
        <v>10</v>
      </c>
      <c r="K480" s="12">
        <f>VLOOKUP(G480,[1]拯救机制!$U:$AA,7,FALSE)</f>
        <v>50</v>
      </c>
      <c r="M480" s="3">
        <f>VLOOKUP($G480,[1]分数表!$P:$S,2,FALSE)</f>
        <v>3400</v>
      </c>
      <c r="N480" s="3">
        <f>VLOOKUP($G480,[1]分数表!$P:$S,3,FALSE)</f>
        <v>6800</v>
      </c>
      <c r="O480" s="3">
        <f>VLOOKUP($G480,[1]分数表!$P:$S,4,FALSE)</f>
        <v>10200</v>
      </c>
      <c r="P480" s="3">
        <v>100</v>
      </c>
      <c r="Q480" s="5">
        <v>90</v>
      </c>
      <c r="R480" s="3"/>
    </row>
    <row r="481" spans="1:18" x14ac:dyDescent="0.3">
      <c r="A481" s="10"/>
      <c r="B481" s="10">
        <v>473</v>
      </c>
      <c r="C481" s="10">
        <v>90</v>
      </c>
      <c r="D481" s="2">
        <v>0</v>
      </c>
      <c r="E481" s="10">
        <v>1</v>
      </c>
      <c r="F481" s="2" t="s">
        <v>35</v>
      </c>
      <c r="G481" s="11">
        <v>473</v>
      </c>
      <c r="H481" s="12">
        <f>VLOOKUP(G481,[1]拯救机制!$U:$AA,4,FALSE)</f>
        <v>0</v>
      </c>
      <c r="I481" s="12">
        <f>VLOOKUP(G481,[1]拯救机制!$U:$AA,5,FALSE)</f>
        <v>24</v>
      </c>
      <c r="J481" s="12">
        <f>VLOOKUP(G481,[1]拯救机制!$U:$AA,6,FALSE)</f>
        <v>10</v>
      </c>
      <c r="K481" s="12">
        <f>VLOOKUP(G481,[1]拯救机制!$U:$AA,7,FALSE)</f>
        <v>40</v>
      </c>
      <c r="M481" s="3">
        <f>VLOOKUP($G481,[1]分数表!$P:$S,2,FALSE)</f>
        <v>3900</v>
      </c>
      <c r="N481" s="3">
        <f>VLOOKUP($G481,[1]分数表!$P:$S,3,FALSE)</f>
        <v>7800</v>
      </c>
      <c r="O481" s="3">
        <f>VLOOKUP($G481,[1]分数表!$P:$S,4,FALSE)</f>
        <v>11700</v>
      </c>
      <c r="P481" s="3">
        <v>150</v>
      </c>
      <c r="Q481" s="5">
        <v>90</v>
      </c>
      <c r="R481" s="3"/>
    </row>
    <row r="482" spans="1:18" x14ac:dyDescent="0.3">
      <c r="A482" s="10"/>
      <c r="B482" s="10">
        <v>474</v>
      </c>
      <c r="C482" s="10">
        <v>90</v>
      </c>
      <c r="D482" s="2">
        <v>0</v>
      </c>
      <c r="E482" s="10">
        <v>1</v>
      </c>
      <c r="F482" s="2" t="s">
        <v>35</v>
      </c>
      <c r="G482" s="11">
        <v>474</v>
      </c>
      <c r="H482" s="12">
        <f>VLOOKUP(G482,[1]拯救机制!$U:$AA,4,FALSE)</f>
        <v>0</v>
      </c>
      <c r="I482" s="12">
        <f>VLOOKUP(G482,[1]拯救机制!$U:$AA,5,FALSE)</f>
        <v>30</v>
      </c>
      <c r="J482" s="12">
        <f>VLOOKUP(G482,[1]拯救机制!$U:$AA,6,FALSE)</f>
        <v>10</v>
      </c>
      <c r="K482" s="12">
        <f>VLOOKUP(G482,[1]拯救机制!$U:$AA,7,FALSE)</f>
        <v>50</v>
      </c>
      <c r="M482" s="3">
        <f>VLOOKUP($G482,[1]分数表!$P:$S,2,FALSE)</f>
        <v>3400</v>
      </c>
      <c r="N482" s="3">
        <f>VLOOKUP($G482,[1]分数表!$P:$S,3,FALSE)</f>
        <v>6800</v>
      </c>
      <c r="O482" s="3">
        <f>VLOOKUP($G482,[1]分数表!$P:$S,4,FALSE)</f>
        <v>10200</v>
      </c>
      <c r="P482" s="3">
        <v>100</v>
      </c>
      <c r="Q482" s="5">
        <v>90</v>
      </c>
      <c r="R482" s="3"/>
    </row>
    <row r="483" spans="1:18" x14ac:dyDescent="0.3">
      <c r="A483" s="10"/>
      <c r="B483" s="10">
        <v>475</v>
      </c>
      <c r="C483" s="10">
        <v>90</v>
      </c>
      <c r="D483" s="2">
        <v>0</v>
      </c>
      <c r="E483" s="10">
        <v>1</v>
      </c>
      <c r="F483" s="2" t="s">
        <v>35</v>
      </c>
      <c r="G483" s="11">
        <v>475</v>
      </c>
      <c r="H483" s="12">
        <f>VLOOKUP(G483,[1]拯救机制!$U:$AA,4,FALSE)</f>
        <v>0</v>
      </c>
      <c r="I483" s="12">
        <f>VLOOKUP(G483,[1]拯救机制!$U:$AA,5,FALSE)</f>
        <v>30</v>
      </c>
      <c r="J483" s="12">
        <f>VLOOKUP(G483,[1]拯救机制!$U:$AA,6,FALSE)</f>
        <v>10</v>
      </c>
      <c r="K483" s="12">
        <f>VLOOKUP(G483,[1]拯救机制!$U:$AA,7,FALSE)</f>
        <v>50</v>
      </c>
      <c r="M483" s="3">
        <f>VLOOKUP($G483,[1]分数表!$P:$S,2,FALSE)</f>
        <v>3400</v>
      </c>
      <c r="N483" s="3">
        <f>VLOOKUP($G483,[1]分数表!$P:$S,3,FALSE)</f>
        <v>6800</v>
      </c>
      <c r="O483" s="3">
        <f>VLOOKUP($G483,[1]分数表!$P:$S,4,FALSE)</f>
        <v>10200</v>
      </c>
      <c r="P483" s="3">
        <v>100</v>
      </c>
      <c r="Q483" s="5">
        <v>90</v>
      </c>
      <c r="R483" s="3"/>
    </row>
    <row r="484" spans="1:18" x14ac:dyDescent="0.3">
      <c r="A484" s="10"/>
      <c r="B484" s="10">
        <v>476</v>
      </c>
      <c r="C484" s="10">
        <v>90</v>
      </c>
      <c r="D484" s="2">
        <v>0</v>
      </c>
      <c r="E484" s="10">
        <v>1</v>
      </c>
      <c r="F484" s="2" t="s">
        <v>35</v>
      </c>
      <c r="G484" s="11">
        <v>476</v>
      </c>
      <c r="H484" s="12">
        <f>VLOOKUP(G484,[1]拯救机制!$U:$AA,4,FALSE)</f>
        <v>0</v>
      </c>
      <c r="I484" s="12">
        <f>VLOOKUP(G484,[1]拯救机制!$U:$AA,5,FALSE)</f>
        <v>30</v>
      </c>
      <c r="J484" s="12">
        <f>VLOOKUP(G484,[1]拯救机制!$U:$AA,6,FALSE)</f>
        <v>10</v>
      </c>
      <c r="K484" s="12">
        <f>VLOOKUP(G484,[1]拯救机制!$U:$AA,7,FALSE)</f>
        <v>50</v>
      </c>
      <c r="M484" s="3">
        <f>VLOOKUP($G484,[1]分数表!$P:$S,2,FALSE)</f>
        <v>4600</v>
      </c>
      <c r="N484" s="3">
        <f>VLOOKUP($G484,[1]分数表!$P:$S,3,FALSE)</f>
        <v>9200</v>
      </c>
      <c r="O484" s="3">
        <f>VLOOKUP($G484,[1]分数表!$P:$S,4,FALSE)</f>
        <v>13800</v>
      </c>
      <c r="P484" s="3">
        <v>100</v>
      </c>
      <c r="Q484" s="5">
        <v>90</v>
      </c>
      <c r="R484" s="3"/>
    </row>
    <row r="485" spans="1:18" x14ac:dyDescent="0.3">
      <c r="A485" s="10"/>
      <c r="B485" s="10">
        <v>477</v>
      </c>
      <c r="C485" s="10">
        <v>90</v>
      </c>
      <c r="D485" s="2">
        <v>0</v>
      </c>
      <c r="E485" s="10">
        <v>1</v>
      </c>
      <c r="F485" s="2" t="s">
        <v>35</v>
      </c>
      <c r="G485" s="11">
        <v>477</v>
      </c>
      <c r="H485" s="12">
        <f>VLOOKUP(G485,[1]拯救机制!$U:$AA,4,FALSE)</f>
        <v>0</v>
      </c>
      <c r="I485" s="12">
        <f>VLOOKUP(G485,[1]拯救机制!$U:$AA,5,FALSE)</f>
        <v>30</v>
      </c>
      <c r="J485" s="12">
        <f>VLOOKUP(G485,[1]拯救机制!$U:$AA,6,FALSE)</f>
        <v>10</v>
      </c>
      <c r="K485" s="12">
        <f>VLOOKUP(G485,[1]拯救机制!$U:$AA,7,FALSE)</f>
        <v>50</v>
      </c>
      <c r="M485" s="3">
        <f>VLOOKUP($G485,[1]分数表!$P:$S,2,FALSE)</f>
        <v>3400</v>
      </c>
      <c r="N485" s="3">
        <f>VLOOKUP($G485,[1]分数表!$P:$S,3,FALSE)</f>
        <v>6700</v>
      </c>
      <c r="O485" s="3">
        <f>VLOOKUP($G485,[1]分数表!$P:$S,4,FALSE)</f>
        <v>10100</v>
      </c>
      <c r="P485" s="3">
        <v>100</v>
      </c>
      <c r="Q485" s="5">
        <v>90</v>
      </c>
      <c r="R485" s="3"/>
    </row>
    <row r="486" spans="1:18" x14ac:dyDescent="0.3">
      <c r="A486" s="10"/>
      <c r="B486" s="10">
        <v>478</v>
      </c>
      <c r="C486" s="10">
        <v>90</v>
      </c>
      <c r="D486" s="2">
        <v>0</v>
      </c>
      <c r="E486" s="10">
        <v>1</v>
      </c>
      <c r="F486" s="2" t="s">
        <v>35</v>
      </c>
      <c r="G486" s="11">
        <v>478</v>
      </c>
      <c r="H486" s="12">
        <f>VLOOKUP(G486,[1]拯救机制!$U:$AA,4,FALSE)</f>
        <v>0</v>
      </c>
      <c r="I486" s="12">
        <f>VLOOKUP(G486,[1]拯救机制!$U:$AA,5,FALSE)</f>
        <v>30</v>
      </c>
      <c r="J486" s="12">
        <f>VLOOKUP(G486,[1]拯救机制!$U:$AA,6,FALSE)</f>
        <v>10</v>
      </c>
      <c r="K486" s="12">
        <f>VLOOKUP(G486,[1]拯救机制!$U:$AA,7,FALSE)</f>
        <v>50</v>
      </c>
      <c r="M486" s="3">
        <f>VLOOKUP($G486,[1]分数表!$P:$S,2,FALSE)</f>
        <v>5200</v>
      </c>
      <c r="N486" s="3">
        <f>VLOOKUP($G486,[1]分数表!$P:$S,3,FALSE)</f>
        <v>10500</v>
      </c>
      <c r="O486" s="3">
        <f>VLOOKUP($G486,[1]分数表!$P:$S,4,FALSE)</f>
        <v>15700</v>
      </c>
      <c r="P486" s="3">
        <v>100</v>
      </c>
      <c r="Q486" s="5">
        <v>90</v>
      </c>
      <c r="R486" s="3"/>
    </row>
    <row r="487" spans="1:18" x14ac:dyDescent="0.3">
      <c r="A487" s="10"/>
      <c r="B487" s="10">
        <v>479</v>
      </c>
      <c r="C487" s="10">
        <v>90</v>
      </c>
      <c r="D487" s="2">
        <v>0</v>
      </c>
      <c r="E487" s="10">
        <v>1</v>
      </c>
      <c r="F487" s="2" t="s">
        <v>35</v>
      </c>
      <c r="G487" s="11">
        <v>479</v>
      </c>
      <c r="H487" s="12">
        <f>VLOOKUP(G487,[1]拯救机制!$U:$AA,4,FALSE)</f>
        <v>0</v>
      </c>
      <c r="I487" s="12">
        <f>VLOOKUP(G487,[1]拯救机制!$U:$AA,5,FALSE)</f>
        <v>30</v>
      </c>
      <c r="J487" s="12">
        <f>VLOOKUP(G487,[1]拯救机制!$U:$AA,6,FALSE)</f>
        <v>10</v>
      </c>
      <c r="K487" s="12">
        <f>VLOOKUP(G487,[1]拯救机制!$U:$AA,7,FALSE)</f>
        <v>50</v>
      </c>
      <c r="M487" s="3">
        <f>VLOOKUP($G487,[1]分数表!$P:$S,2,FALSE)</f>
        <v>2900</v>
      </c>
      <c r="N487" s="3">
        <f>VLOOKUP($G487,[1]分数表!$P:$S,3,FALSE)</f>
        <v>5700</v>
      </c>
      <c r="O487" s="3">
        <f>VLOOKUP($G487,[1]分数表!$P:$S,4,FALSE)</f>
        <v>8600</v>
      </c>
      <c r="P487" s="3">
        <v>100</v>
      </c>
      <c r="Q487" s="5">
        <v>90</v>
      </c>
      <c r="R487" s="3"/>
    </row>
    <row r="488" spans="1:18" x14ac:dyDescent="0.3">
      <c r="A488" s="10"/>
      <c r="B488" s="10">
        <v>480</v>
      </c>
      <c r="C488" s="10">
        <v>90</v>
      </c>
      <c r="D488" s="2">
        <v>0</v>
      </c>
      <c r="E488" s="10">
        <v>1</v>
      </c>
      <c r="F488" s="2" t="s">
        <v>35</v>
      </c>
      <c r="G488" s="11">
        <v>480</v>
      </c>
      <c r="H488" s="12">
        <f>VLOOKUP(G488,[1]拯救机制!$U:$AA,4,FALSE)</f>
        <v>0</v>
      </c>
      <c r="I488" s="12">
        <f>VLOOKUP(G488,[1]拯救机制!$U:$AA,5,FALSE)</f>
        <v>30</v>
      </c>
      <c r="J488" s="12">
        <f>VLOOKUP(G488,[1]拯救机制!$U:$AA,6,FALSE)</f>
        <v>10</v>
      </c>
      <c r="K488" s="12">
        <f>VLOOKUP(G488,[1]拯救机制!$U:$AA,7,FALSE)</f>
        <v>50</v>
      </c>
      <c r="M488" s="3">
        <f>VLOOKUP($G488,[1]分数表!$P:$S,2,FALSE)</f>
        <v>2100</v>
      </c>
      <c r="N488" s="3">
        <f>VLOOKUP($G488,[1]分数表!$P:$S,3,FALSE)</f>
        <v>4300</v>
      </c>
      <c r="O488" s="3">
        <f>VLOOKUP($G488,[1]分数表!$P:$S,4,FALSE)</f>
        <v>6400</v>
      </c>
      <c r="P488" s="3">
        <v>100</v>
      </c>
      <c r="Q488" s="5">
        <v>90</v>
      </c>
      <c r="R488" s="3"/>
    </row>
    <row r="489" spans="1:18" x14ac:dyDescent="0.3">
      <c r="A489" s="10"/>
      <c r="B489" s="10">
        <v>481</v>
      </c>
      <c r="C489" s="10">
        <v>90</v>
      </c>
      <c r="D489" s="2">
        <v>0</v>
      </c>
      <c r="E489" s="10">
        <v>1</v>
      </c>
      <c r="F489" s="2" t="s">
        <v>34</v>
      </c>
      <c r="G489" s="11">
        <v>481</v>
      </c>
      <c r="H489" s="12">
        <f>VLOOKUP(G489,[1]拯救机制!$U:$AA,4,FALSE)</f>
        <v>0</v>
      </c>
      <c r="I489" s="12">
        <f>VLOOKUP(G489,[1]拯救机制!$U:$AA,5,FALSE)</f>
        <v>30</v>
      </c>
      <c r="J489" s="12">
        <f>VLOOKUP(G489,[1]拯救机制!$U:$AA,6,FALSE)</f>
        <v>10</v>
      </c>
      <c r="K489" s="12">
        <f>VLOOKUP(G489,[1]拯救机制!$U:$AA,7,FALSE)</f>
        <v>50</v>
      </c>
      <c r="M489" s="3">
        <f>VLOOKUP($G489,[1]分数表!$P:$S,2,FALSE)</f>
        <v>2700</v>
      </c>
      <c r="N489" s="3">
        <f>VLOOKUP($G489,[1]分数表!$P:$S,3,FALSE)</f>
        <v>5300</v>
      </c>
      <c r="O489" s="3">
        <f>VLOOKUP($G489,[1]分数表!$P:$S,4,FALSE)</f>
        <v>8000</v>
      </c>
      <c r="P489" s="3">
        <v>100</v>
      </c>
      <c r="Q489" s="5">
        <v>90</v>
      </c>
      <c r="R489" s="3"/>
    </row>
    <row r="490" spans="1:18" x14ac:dyDescent="0.3">
      <c r="A490" s="10"/>
      <c r="B490" s="10">
        <v>482</v>
      </c>
      <c r="C490" s="10">
        <v>90</v>
      </c>
      <c r="D490" s="2">
        <v>0</v>
      </c>
      <c r="E490" s="10">
        <v>1</v>
      </c>
      <c r="F490" s="2" t="s">
        <v>34</v>
      </c>
      <c r="G490" s="11">
        <v>482</v>
      </c>
      <c r="H490" s="12">
        <f>VLOOKUP(G490,[1]拯救机制!$U:$AA,4,FALSE)</f>
        <v>0</v>
      </c>
      <c r="I490" s="12">
        <f>VLOOKUP(G490,[1]拯救机制!$U:$AA,5,FALSE)</f>
        <v>30</v>
      </c>
      <c r="J490" s="12">
        <f>VLOOKUP(G490,[1]拯救机制!$U:$AA,6,FALSE)</f>
        <v>10</v>
      </c>
      <c r="K490" s="12">
        <f>VLOOKUP(G490,[1]拯救机制!$U:$AA,7,FALSE)</f>
        <v>50</v>
      </c>
      <c r="M490" s="3">
        <f>VLOOKUP($G490,[1]分数表!$P:$S,2,FALSE)</f>
        <v>1200</v>
      </c>
      <c r="N490" s="3">
        <f>VLOOKUP($G490,[1]分数表!$P:$S,3,FALSE)</f>
        <v>2400</v>
      </c>
      <c r="O490" s="3">
        <f>VLOOKUP($G490,[1]分数表!$P:$S,4,FALSE)</f>
        <v>3600</v>
      </c>
      <c r="P490" s="3">
        <v>100</v>
      </c>
      <c r="Q490" s="5">
        <v>90</v>
      </c>
      <c r="R490" s="3"/>
    </row>
    <row r="491" spans="1:18" x14ac:dyDescent="0.3">
      <c r="A491" s="10"/>
      <c r="B491" s="10">
        <v>483</v>
      </c>
      <c r="C491" s="10">
        <v>90</v>
      </c>
      <c r="D491" s="2">
        <v>0</v>
      </c>
      <c r="E491" s="10">
        <v>1</v>
      </c>
      <c r="F491" s="2" t="s">
        <v>34</v>
      </c>
      <c r="G491" s="11">
        <v>483</v>
      </c>
      <c r="H491" s="12">
        <f>VLOOKUP(G491,[1]拯救机制!$U:$AA,4,FALSE)</f>
        <v>0</v>
      </c>
      <c r="I491" s="12">
        <f>VLOOKUP(G491,[1]拯救机制!$U:$AA,5,FALSE)</f>
        <v>30</v>
      </c>
      <c r="J491" s="12">
        <f>VLOOKUP(G491,[1]拯救机制!$U:$AA,6,FALSE)</f>
        <v>10</v>
      </c>
      <c r="K491" s="12">
        <f>VLOOKUP(G491,[1]拯救机制!$U:$AA,7,FALSE)</f>
        <v>50</v>
      </c>
      <c r="M491" s="3">
        <f>VLOOKUP($G491,[1]分数表!$P:$S,2,FALSE)</f>
        <v>1900</v>
      </c>
      <c r="N491" s="3">
        <f>VLOOKUP($G491,[1]分数表!$P:$S,3,FALSE)</f>
        <v>3800</v>
      </c>
      <c r="O491" s="3">
        <f>VLOOKUP($G491,[1]分数表!$P:$S,4,FALSE)</f>
        <v>5700</v>
      </c>
      <c r="P491" s="3">
        <v>100</v>
      </c>
      <c r="Q491" s="5">
        <v>90</v>
      </c>
      <c r="R491" s="3"/>
    </row>
    <row r="492" spans="1:18" x14ac:dyDescent="0.3">
      <c r="A492" s="10"/>
      <c r="B492" s="10">
        <v>484</v>
      </c>
      <c r="C492" s="10">
        <v>90</v>
      </c>
      <c r="D492" s="2">
        <v>0</v>
      </c>
      <c r="E492" s="10">
        <v>1</v>
      </c>
      <c r="F492" s="2" t="s">
        <v>34</v>
      </c>
      <c r="G492" s="11">
        <v>484</v>
      </c>
      <c r="H492" s="12">
        <f>VLOOKUP(G492,[1]拯救机制!$U:$AA,4,FALSE)</f>
        <v>0</v>
      </c>
      <c r="I492" s="12">
        <f>VLOOKUP(G492,[1]拯救机制!$U:$AA,5,FALSE)</f>
        <v>30</v>
      </c>
      <c r="J492" s="12">
        <f>VLOOKUP(G492,[1]拯救机制!$U:$AA,6,FALSE)</f>
        <v>10</v>
      </c>
      <c r="K492" s="12">
        <f>VLOOKUP(G492,[1]拯救机制!$U:$AA,7,FALSE)</f>
        <v>50</v>
      </c>
      <c r="M492" s="3">
        <f>VLOOKUP($G492,[1]分数表!$P:$S,2,FALSE)</f>
        <v>3000</v>
      </c>
      <c r="N492" s="3">
        <f>VLOOKUP($G492,[1]分数表!$P:$S,3,FALSE)</f>
        <v>6000</v>
      </c>
      <c r="O492" s="3">
        <f>VLOOKUP($G492,[1]分数表!$P:$S,4,FALSE)</f>
        <v>9000</v>
      </c>
      <c r="P492" s="3">
        <v>100</v>
      </c>
      <c r="Q492" s="5">
        <v>90</v>
      </c>
      <c r="R492" s="3"/>
    </row>
    <row r="493" spans="1:18" x14ac:dyDescent="0.3">
      <c r="A493" s="10"/>
      <c r="B493" s="10">
        <v>485</v>
      </c>
      <c r="C493" s="10">
        <v>90</v>
      </c>
      <c r="D493" s="2">
        <v>0</v>
      </c>
      <c r="E493" s="10">
        <v>1</v>
      </c>
      <c r="F493" s="2" t="s">
        <v>34</v>
      </c>
      <c r="G493" s="11">
        <v>485</v>
      </c>
      <c r="H493" s="12">
        <f>VLOOKUP(G493,[1]拯救机制!$U:$AA,4,FALSE)</f>
        <v>0</v>
      </c>
      <c r="I493" s="12">
        <f>VLOOKUP(G493,[1]拯救机制!$U:$AA,5,FALSE)</f>
        <v>30</v>
      </c>
      <c r="J493" s="12">
        <f>VLOOKUP(G493,[1]拯救机制!$U:$AA,6,FALSE)</f>
        <v>10</v>
      </c>
      <c r="K493" s="12">
        <f>VLOOKUP(G493,[1]拯救机制!$U:$AA,7,FALSE)</f>
        <v>50</v>
      </c>
      <c r="M493" s="3">
        <f>VLOOKUP($G493,[1]分数表!$P:$S,2,FALSE)</f>
        <v>4600</v>
      </c>
      <c r="N493" s="3">
        <f>VLOOKUP($G493,[1]分数表!$P:$S,3,FALSE)</f>
        <v>9300</v>
      </c>
      <c r="O493" s="3">
        <f>VLOOKUP($G493,[1]分数表!$P:$S,4,FALSE)</f>
        <v>13900</v>
      </c>
      <c r="P493" s="3">
        <v>100</v>
      </c>
      <c r="Q493" s="5">
        <v>90</v>
      </c>
      <c r="R493" s="3"/>
    </row>
    <row r="494" spans="1:18" x14ac:dyDescent="0.3">
      <c r="A494" s="10"/>
      <c r="B494" s="10">
        <v>486</v>
      </c>
      <c r="C494" s="10">
        <v>90</v>
      </c>
      <c r="D494" s="2">
        <v>0</v>
      </c>
      <c r="E494" s="10">
        <v>1</v>
      </c>
      <c r="F494" s="2" t="s">
        <v>34</v>
      </c>
      <c r="G494" s="11">
        <v>486</v>
      </c>
      <c r="H494" s="12">
        <f>VLOOKUP(G494,[1]拯救机制!$U:$AA,4,FALSE)</f>
        <v>0</v>
      </c>
      <c r="I494" s="12">
        <f>VLOOKUP(G494,[1]拯救机制!$U:$AA,5,FALSE)</f>
        <v>30</v>
      </c>
      <c r="J494" s="12">
        <f>VLOOKUP(G494,[1]拯救机制!$U:$AA,6,FALSE)</f>
        <v>10</v>
      </c>
      <c r="K494" s="12">
        <f>VLOOKUP(G494,[1]拯救机制!$U:$AA,7,FALSE)</f>
        <v>50</v>
      </c>
      <c r="M494" s="3">
        <f>VLOOKUP($G494,[1]分数表!$P:$S,2,FALSE)</f>
        <v>2400</v>
      </c>
      <c r="N494" s="3">
        <f>VLOOKUP($G494,[1]分数表!$P:$S,3,FALSE)</f>
        <v>4700</v>
      </c>
      <c r="O494" s="3">
        <f>VLOOKUP($G494,[1]分数表!$P:$S,4,FALSE)</f>
        <v>7100</v>
      </c>
      <c r="P494" s="3">
        <v>100</v>
      </c>
      <c r="Q494" s="5">
        <v>90</v>
      </c>
      <c r="R494" s="3"/>
    </row>
    <row r="495" spans="1:18" x14ac:dyDescent="0.3">
      <c r="A495" s="10"/>
      <c r="B495" s="10">
        <v>487</v>
      </c>
      <c r="C495" s="10">
        <v>90</v>
      </c>
      <c r="D495" s="2">
        <v>0</v>
      </c>
      <c r="E495" s="10">
        <v>1</v>
      </c>
      <c r="F495" s="2" t="s">
        <v>34</v>
      </c>
      <c r="G495" s="11">
        <v>487</v>
      </c>
      <c r="H495" s="12">
        <f>VLOOKUP(G495,[1]拯救机制!$U:$AA,4,FALSE)</f>
        <v>0</v>
      </c>
      <c r="I495" s="12">
        <f>VLOOKUP(G495,[1]拯救机制!$U:$AA,5,FALSE)</f>
        <v>30</v>
      </c>
      <c r="J495" s="12">
        <f>VLOOKUP(G495,[1]拯救机制!$U:$AA,6,FALSE)</f>
        <v>10</v>
      </c>
      <c r="K495" s="12">
        <f>VLOOKUP(G495,[1]拯救机制!$U:$AA,7,FALSE)</f>
        <v>50</v>
      </c>
      <c r="M495" s="3">
        <f>VLOOKUP($G495,[1]分数表!$P:$S,2,FALSE)</f>
        <v>3000</v>
      </c>
      <c r="N495" s="3">
        <f>VLOOKUP($G495,[1]分数表!$P:$S,3,FALSE)</f>
        <v>6100</v>
      </c>
      <c r="O495" s="3">
        <f>VLOOKUP($G495,[1]分数表!$P:$S,4,FALSE)</f>
        <v>9100</v>
      </c>
      <c r="P495" s="3">
        <v>100</v>
      </c>
      <c r="Q495" s="5">
        <v>90</v>
      </c>
      <c r="R495" s="3"/>
    </row>
    <row r="496" spans="1:18" x14ac:dyDescent="0.3">
      <c r="A496" s="10"/>
      <c r="B496" s="10">
        <v>488</v>
      </c>
      <c r="C496" s="10">
        <v>90</v>
      </c>
      <c r="D496" s="2">
        <v>0</v>
      </c>
      <c r="E496" s="10">
        <v>1</v>
      </c>
      <c r="F496" s="2" t="s">
        <v>34</v>
      </c>
      <c r="G496" s="11">
        <v>488</v>
      </c>
      <c r="H496" s="12">
        <f>VLOOKUP(G496,[1]拯救机制!$U:$AA,4,FALSE)</f>
        <v>0</v>
      </c>
      <c r="I496" s="12">
        <f>VLOOKUP(G496,[1]拯救机制!$U:$AA,5,FALSE)</f>
        <v>30</v>
      </c>
      <c r="J496" s="12">
        <f>VLOOKUP(G496,[1]拯救机制!$U:$AA,6,FALSE)</f>
        <v>10</v>
      </c>
      <c r="K496" s="12">
        <f>VLOOKUP(G496,[1]拯救机制!$U:$AA,7,FALSE)</f>
        <v>50</v>
      </c>
      <c r="M496" s="3">
        <f>VLOOKUP($G496,[1]分数表!$P:$S,2,FALSE)</f>
        <v>3500</v>
      </c>
      <c r="N496" s="3">
        <f>VLOOKUP($G496,[1]分数表!$P:$S,3,FALSE)</f>
        <v>7100</v>
      </c>
      <c r="O496" s="3">
        <f>VLOOKUP($G496,[1]分数表!$P:$S,4,FALSE)</f>
        <v>10600</v>
      </c>
      <c r="P496" s="3">
        <v>100</v>
      </c>
      <c r="Q496" s="5">
        <v>90</v>
      </c>
      <c r="R496" s="3"/>
    </row>
    <row r="497" spans="1:18" x14ac:dyDescent="0.3">
      <c r="A497" s="10"/>
      <c r="B497" s="10">
        <v>489</v>
      </c>
      <c r="C497" s="10">
        <v>90</v>
      </c>
      <c r="D497" s="2">
        <v>0</v>
      </c>
      <c r="E497" s="10">
        <v>1</v>
      </c>
      <c r="F497" s="2" t="s">
        <v>34</v>
      </c>
      <c r="G497" s="11">
        <v>489</v>
      </c>
      <c r="H497" s="12">
        <f>VLOOKUP(G497,[1]拯救机制!$U:$AA,4,FALSE)</f>
        <v>0</v>
      </c>
      <c r="I497" s="12">
        <f>VLOOKUP(G497,[1]拯救机制!$U:$AA,5,FALSE)</f>
        <v>30</v>
      </c>
      <c r="J497" s="12">
        <f>VLOOKUP(G497,[1]拯救机制!$U:$AA,6,FALSE)</f>
        <v>10</v>
      </c>
      <c r="K497" s="12">
        <f>VLOOKUP(G497,[1]拯救机制!$U:$AA,7,FALSE)</f>
        <v>50</v>
      </c>
      <c r="M497" s="3">
        <f>VLOOKUP($G497,[1]分数表!$P:$S,2,FALSE)</f>
        <v>4300</v>
      </c>
      <c r="N497" s="3">
        <f>VLOOKUP($G497,[1]分数表!$P:$S,3,FALSE)</f>
        <v>8500</v>
      </c>
      <c r="O497" s="3">
        <f>VLOOKUP($G497,[1]分数表!$P:$S,4,FALSE)</f>
        <v>12800</v>
      </c>
      <c r="P497" s="3">
        <v>100</v>
      </c>
      <c r="Q497" s="5">
        <v>90</v>
      </c>
      <c r="R497" s="3"/>
    </row>
    <row r="498" spans="1:18" x14ac:dyDescent="0.3">
      <c r="A498" s="10"/>
      <c r="B498" s="10">
        <v>490</v>
      </c>
      <c r="C498" s="10">
        <v>90</v>
      </c>
      <c r="D498" s="2">
        <v>0</v>
      </c>
      <c r="E498" s="10">
        <v>1</v>
      </c>
      <c r="F498" s="2" t="s">
        <v>34</v>
      </c>
      <c r="G498" s="11">
        <v>490</v>
      </c>
      <c r="H498" s="12">
        <f>VLOOKUP(G498,[1]拯救机制!$U:$AA,4,FALSE)</f>
        <v>0</v>
      </c>
      <c r="I498" s="12">
        <f>VLOOKUP(G498,[1]拯救机制!$U:$AA,5,FALSE)</f>
        <v>30</v>
      </c>
      <c r="J498" s="12">
        <f>VLOOKUP(G498,[1]拯救机制!$U:$AA,6,FALSE)</f>
        <v>10</v>
      </c>
      <c r="K498" s="12">
        <f>VLOOKUP(G498,[1]拯救机制!$U:$AA,7,FALSE)</f>
        <v>50</v>
      </c>
      <c r="M498" s="3">
        <f>VLOOKUP($G498,[1]分数表!$P:$S,2,FALSE)</f>
        <v>2500</v>
      </c>
      <c r="N498" s="3">
        <f>VLOOKUP($G498,[1]分数表!$P:$S,3,FALSE)</f>
        <v>4900</v>
      </c>
      <c r="O498" s="3">
        <f>VLOOKUP($G498,[1]分数表!$P:$S,4,FALSE)</f>
        <v>7400</v>
      </c>
      <c r="P498" s="3">
        <v>100</v>
      </c>
      <c r="Q498" s="5">
        <v>90</v>
      </c>
      <c r="R498" s="3"/>
    </row>
    <row r="499" spans="1:18" x14ac:dyDescent="0.3">
      <c r="A499" s="10"/>
      <c r="B499" s="10">
        <v>491</v>
      </c>
      <c r="C499" s="10">
        <v>90</v>
      </c>
      <c r="D499" s="2">
        <v>0</v>
      </c>
      <c r="E499" s="10">
        <v>1</v>
      </c>
      <c r="F499" s="2" t="s">
        <v>34</v>
      </c>
      <c r="G499" s="11">
        <v>491</v>
      </c>
      <c r="H499" s="12">
        <f>VLOOKUP(G499,[1]拯救机制!$U:$AA,4,FALSE)</f>
        <v>0</v>
      </c>
      <c r="I499" s="12">
        <f>VLOOKUP(G499,[1]拯救机制!$U:$AA,5,FALSE)</f>
        <v>24</v>
      </c>
      <c r="J499" s="12">
        <f>VLOOKUP(G499,[1]拯救机制!$U:$AA,6,FALSE)</f>
        <v>10</v>
      </c>
      <c r="K499" s="12">
        <f>VLOOKUP(G499,[1]拯救机制!$U:$AA,7,FALSE)</f>
        <v>40</v>
      </c>
      <c r="M499" s="3">
        <f>VLOOKUP($G499,[1]分数表!$P:$S,2,FALSE)</f>
        <v>4500</v>
      </c>
      <c r="N499" s="3">
        <f>VLOOKUP($G499,[1]分数表!$P:$S,3,FALSE)</f>
        <v>8900</v>
      </c>
      <c r="O499" s="3">
        <f>VLOOKUP($G499,[1]分数表!$P:$S,4,FALSE)</f>
        <v>13400</v>
      </c>
      <c r="P499" s="3">
        <v>150</v>
      </c>
      <c r="Q499" s="5">
        <v>90</v>
      </c>
      <c r="R499" s="3"/>
    </row>
    <row r="500" spans="1:18" x14ac:dyDescent="0.3">
      <c r="A500" s="10"/>
      <c r="B500" s="10">
        <v>492</v>
      </c>
      <c r="C500" s="10">
        <v>90</v>
      </c>
      <c r="D500" s="2">
        <v>0</v>
      </c>
      <c r="E500" s="10">
        <v>1</v>
      </c>
      <c r="F500" s="2" t="s">
        <v>34</v>
      </c>
      <c r="G500" s="11">
        <v>492</v>
      </c>
      <c r="H500" s="12">
        <f>VLOOKUP(G500,[1]拯救机制!$U:$AA,4,FALSE)</f>
        <v>0</v>
      </c>
      <c r="I500" s="12">
        <f>VLOOKUP(G500,[1]拯救机制!$U:$AA,5,FALSE)</f>
        <v>30</v>
      </c>
      <c r="J500" s="12">
        <f>VLOOKUP(G500,[1]拯救机制!$U:$AA,6,FALSE)</f>
        <v>10</v>
      </c>
      <c r="K500" s="12">
        <f>VLOOKUP(G500,[1]拯救机制!$U:$AA,7,FALSE)</f>
        <v>50</v>
      </c>
      <c r="M500" s="3">
        <f>VLOOKUP($G500,[1]分数表!$P:$S,2,FALSE)</f>
        <v>3300</v>
      </c>
      <c r="N500" s="3">
        <f>VLOOKUP($G500,[1]分数表!$P:$S,3,FALSE)</f>
        <v>6500</v>
      </c>
      <c r="O500" s="3">
        <f>VLOOKUP($G500,[1]分数表!$P:$S,4,FALSE)</f>
        <v>9800</v>
      </c>
      <c r="P500" s="3">
        <v>100</v>
      </c>
      <c r="Q500" s="5">
        <v>90</v>
      </c>
      <c r="R500" s="3"/>
    </row>
    <row r="501" spans="1:18" x14ac:dyDescent="0.3">
      <c r="A501" s="10"/>
      <c r="B501" s="10">
        <v>493</v>
      </c>
      <c r="C501" s="10">
        <v>90</v>
      </c>
      <c r="D501" s="2">
        <v>0</v>
      </c>
      <c r="E501" s="10">
        <v>1</v>
      </c>
      <c r="F501" s="2" t="s">
        <v>34</v>
      </c>
      <c r="G501" s="11">
        <v>493</v>
      </c>
      <c r="H501" s="12">
        <f>VLOOKUP(G501,[1]拯救机制!$U:$AA,4,FALSE)</f>
        <v>0</v>
      </c>
      <c r="I501" s="12">
        <f>VLOOKUP(G501,[1]拯救机制!$U:$AA,5,FALSE)</f>
        <v>30</v>
      </c>
      <c r="J501" s="12">
        <f>VLOOKUP(G501,[1]拯救机制!$U:$AA,6,FALSE)</f>
        <v>10</v>
      </c>
      <c r="K501" s="12">
        <f>VLOOKUP(G501,[1]拯救机制!$U:$AA,7,FALSE)</f>
        <v>50</v>
      </c>
      <c r="M501" s="3">
        <f>VLOOKUP($G501,[1]分数表!$P:$S,2,FALSE)</f>
        <v>2400</v>
      </c>
      <c r="N501" s="3">
        <f>VLOOKUP($G501,[1]分数表!$P:$S,3,FALSE)</f>
        <v>4900</v>
      </c>
      <c r="O501" s="3">
        <f>VLOOKUP($G501,[1]分数表!$P:$S,4,FALSE)</f>
        <v>7300</v>
      </c>
      <c r="P501" s="3">
        <v>100</v>
      </c>
      <c r="Q501" s="5">
        <v>90</v>
      </c>
      <c r="R501" s="3"/>
    </row>
    <row r="502" spans="1:18" x14ac:dyDescent="0.3">
      <c r="A502" s="10"/>
      <c r="B502" s="10">
        <v>494</v>
      </c>
      <c r="C502" s="10">
        <v>90</v>
      </c>
      <c r="D502" s="2">
        <v>0</v>
      </c>
      <c r="E502" s="10">
        <v>1</v>
      </c>
      <c r="F502" s="2" t="s">
        <v>34</v>
      </c>
      <c r="G502" s="11">
        <v>494</v>
      </c>
      <c r="H502" s="12">
        <f>VLOOKUP(G502,[1]拯救机制!$U:$AA,4,FALSE)</f>
        <v>0</v>
      </c>
      <c r="I502" s="12">
        <f>VLOOKUP(G502,[1]拯救机制!$U:$AA,5,FALSE)</f>
        <v>30</v>
      </c>
      <c r="J502" s="12">
        <f>VLOOKUP(G502,[1]拯救机制!$U:$AA,6,FALSE)</f>
        <v>10</v>
      </c>
      <c r="K502" s="12">
        <f>VLOOKUP(G502,[1]拯救机制!$U:$AA,7,FALSE)</f>
        <v>50</v>
      </c>
      <c r="M502" s="3">
        <f>VLOOKUP($G502,[1]分数表!$P:$S,2,FALSE)</f>
        <v>3900</v>
      </c>
      <c r="N502" s="3">
        <f>VLOOKUP($G502,[1]分数表!$P:$S,3,FALSE)</f>
        <v>7800</v>
      </c>
      <c r="O502" s="3">
        <f>VLOOKUP($G502,[1]分数表!$P:$S,4,FALSE)</f>
        <v>11700</v>
      </c>
      <c r="P502" s="3">
        <v>100</v>
      </c>
      <c r="Q502" s="5">
        <v>90</v>
      </c>
      <c r="R502" s="3"/>
    </row>
    <row r="503" spans="1:18" x14ac:dyDescent="0.3">
      <c r="A503" s="10"/>
      <c r="B503" s="10">
        <v>495</v>
      </c>
      <c r="C503" s="10">
        <v>90</v>
      </c>
      <c r="D503" s="2">
        <v>0</v>
      </c>
      <c r="E503" s="10">
        <v>1</v>
      </c>
      <c r="F503" s="2" t="s">
        <v>34</v>
      </c>
      <c r="G503" s="11">
        <v>495</v>
      </c>
      <c r="H503" s="12">
        <f>VLOOKUP(G503,[1]拯救机制!$U:$AA,4,FALSE)</f>
        <v>0</v>
      </c>
      <c r="I503" s="12">
        <f>VLOOKUP(G503,[1]拯救机制!$U:$AA,5,FALSE)</f>
        <v>30</v>
      </c>
      <c r="J503" s="12">
        <f>VLOOKUP(G503,[1]拯救机制!$U:$AA,6,FALSE)</f>
        <v>10</v>
      </c>
      <c r="K503" s="12">
        <f>VLOOKUP(G503,[1]拯救机制!$U:$AA,7,FALSE)</f>
        <v>50</v>
      </c>
      <c r="M503" s="3">
        <f>VLOOKUP($G503,[1]分数表!$P:$S,2,FALSE)</f>
        <v>5000</v>
      </c>
      <c r="N503" s="3">
        <f>VLOOKUP($G503,[1]分数表!$P:$S,3,FALSE)</f>
        <v>10100</v>
      </c>
      <c r="O503" s="3">
        <f>VLOOKUP($G503,[1]分数表!$P:$S,4,FALSE)</f>
        <v>15100</v>
      </c>
      <c r="P503" s="3">
        <v>100</v>
      </c>
      <c r="Q503" s="5">
        <v>90</v>
      </c>
      <c r="R503" s="3"/>
    </row>
    <row r="504" spans="1:18" x14ac:dyDescent="0.3">
      <c r="A504" s="10"/>
      <c r="B504" s="10">
        <v>496</v>
      </c>
      <c r="C504" s="10">
        <v>90</v>
      </c>
      <c r="D504" s="2">
        <v>0</v>
      </c>
      <c r="E504" s="10">
        <v>1</v>
      </c>
      <c r="F504" s="2" t="s">
        <v>34</v>
      </c>
      <c r="G504" s="11">
        <v>496</v>
      </c>
      <c r="H504" s="12">
        <f>VLOOKUP(G504,[1]拯救机制!$U:$AA,4,FALSE)</f>
        <v>0</v>
      </c>
      <c r="I504" s="12">
        <f>VLOOKUP(G504,[1]拯救机制!$U:$AA,5,FALSE)</f>
        <v>30</v>
      </c>
      <c r="J504" s="12">
        <f>VLOOKUP(G504,[1]拯救机制!$U:$AA,6,FALSE)</f>
        <v>10</v>
      </c>
      <c r="K504" s="12">
        <f>VLOOKUP(G504,[1]拯救机制!$U:$AA,7,FALSE)</f>
        <v>50</v>
      </c>
      <c r="M504" s="3">
        <f>VLOOKUP($G504,[1]分数表!$P:$S,2,FALSE)</f>
        <v>1900</v>
      </c>
      <c r="N504" s="3">
        <f>VLOOKUP($G504,[1]分数表!$P:$S,3,FALSE)</f>
        <v>3700</v>
      </c>
      <c r="O504" s="3">
        <f>VLOOKUP($G504,[1]分数表!$P:$S,4,FALSE)</f>
        <v>5600</v>
      </c>
      <c r="P504" s="3">
        <v>100</v>
      </c>
      <c r="Q504" s="5">
        <v>90</v>
      </c>
      <c r="R504" s="3"/>
    </row>
    <row r="505" spans="1:18" x14ac:dyDescent="0.3">
      <c r="A505" s="10"/>
      <c r="B505" s="10">
        <v>497</v>
      </c>
      <c r="C505" s="10">
        <v>90</v>
      </c>
      <c r="D505" s="2">
        <v>0</v>
      </c>
      <c r="E505" s="10">
        <v>1</v>
      </c>
      <c r="F505" s="2" t="s">
        <v>34</v>
      </c>
      <c r="G505" s="11">
        <v>497</v>
      </c>
      <c r="H505" s="12">
        <f>VLOOKUP(G505,[1]拯救机制!$U:$AA,4,FALSE)</f>
        <v>0</v>
      </c>
      <c r="I505" s="12">
        <f>VLOOKUP(G505,[1]拯救机制!$U:$AA,5,FALSE)</f>
        <v>30</v>
      </c>
      <c r="J505" s="12">
        <f>VLOOKUP(G505,[1]拯救机制!$U:$AA,6,FALSE)</f>
        <v>10</v>
      </c>
      <c r="K505" s="12">
        <f>VLOOKUP(G505,[1]拯救机制!$U:$AA,7,FALSE)</f>
        <v>50</v>
      </c>
      <c r="M505" s="3">
        <f>VLOOKUP($G505,[1]分数表!$P:$S,2,FALSE)</f>
        <v>2800</v>
      </c>
      <c r="N505" s="3">
        <f>VLOOKUP($G505,[1]分数表!$P:$S,3,FALSE)</f>
        <v>5500</v>
      </c>
      <c r="O505" s="3">
        <f>VLOOKUP($G505,[1]分数表!$P:$S,4,FALSE)</f>
        <v>8300</v>
      </c>
      <c r="P505" s="3">
        <v>100</v>
      </c>
      <c r="Q505" s="5">
        <v>90</v>
      </c>
      <c r="R505" s="3"/>
    </row>
    <row r="506" spans="1:18" x14ac:dyDescent="0.3">
      <c r="A506" s="10"/>
      <c r="B506" s="10">
        <v>498</v>
      </c>
      <c r="C506" s="10">
        <v>90</v>
      </c>
      <c r="D506" s="2">
        <v>0</v>
      </c>
      <c r="E506" s="10">
        <v>1</v>
      </c>
      <c r="F506" s="2" t="s">
        <v>34</v>
      </c>
      <c r="G506" s="11">
        <v>498</v>
      </c>
      <c r="H506" s="12">
        <f>VLOOKUP(G506,[1]拯救机制!$U:$AA,4,FALSE)</f>
        <v>0</v>
      </c>
      <c r="I506" s="12">
        <f>VLOOKUP(G506,[1]拯救机制!$U:$AA,5,FALSE)</f>
        <v>24</v>
      </c>
      <c r="J506" s="12">
        <f>VLOOKUP(G506,[1]拯救机制!$U:$AA,6,FALSE)</f>
        <v>10</v>
      </c>
      <c r="K506" s="12">
        <f>VLOOKUP(G506,[1]拯救机制!$U:$AA,7,FALSE)</f>
        <v>40</v>
      </c>
      <c r="M506" s="3">
        <f>VLOOKUP($G506,[1]分数表!$P:$S,2,FALSE)</f>
        <v>2000</v>
      </c>
      <c r="N506" s="3">
        <f>VLOOKUP($G506,[1]分数表!$P:$S,3,FALSE)</f>
        <v>3900</v>
      </c>
      <c r="O506" s="3">
        <f>VLOOKUP($G506,[1]分数表!$P:$S,4,FALSE)</f>
        <v>5900</v>
      </c>
      <c r="P506" s="3">
        <v>150</v>
      </c>
      <c r="Q506" s="5">
        <v>90</v>
      </c>
      <c r="R506" s="3"/>
    </row>
    <row r="507" spans="1:18" x14ac:dyDescent="0.3">
      <c r="A507" s="10"/>
      <c r="B507" s="10">
        <v>499</v>
      </c>
      <c r="C507" s="10">
        <v>90</v>
      </c>
      <c r="D507" s="2">
        <v>0</v>
      </c>
      <c r="E507" s="10">
        <v>1</v>
      </c>
      <c r="F507" s="2" t="s">
        <v>34</v>
      </c>
      <c r="G507" s="11">
        <v>499</v>
      </c>
      <c r="H507" s="12">
        <f>VLOOKUP(G507,[1]拯救机制!$U:$AA,4,FALSE)</f>
        <v>0</v>
      </c>
      <c r="I507" s="12">
        <f>VLOOKUP(G507,[1]拯救机制!$U:$AA,5,FALSE)</f>
        <v>30</v>
      </c>
      <c r="J507" s="12">
        <f>VLOOKUP(G507,[1]拯救机制!$U:$AA,6,FALSE)</f>
        <v>10</v>
      </c>
      <c r="K507" s="12">
        <f>VLOOKUP(G507,[1]拯救机制!$U:$AA,7,FALSE)</f>
        <v>50</v>
      </c>
      <c r="M507" s="3">
        <f>VLOOKUP($G507,[1]分数表!$P:$S,2,FALSE)</f>
        <v>3000</v>
      </c>
      <c r="N507" s="3">
        <f>VLOOKUP($G507,[1]分数表!$P:$S,3,FALSE)</f>
        <v>5900</v>
      </c>
      <c r="O507" s="3">
        <f>VLOOKUP($G507,[1]分数表!$P:$S,4,FALSE)</f>
        <v>8900</v>
      </c>
      <c r="P507" s="3">
        <v>100</v>
      </c>
      <c r="Q507" s="5">
        <v>90</v>
      </c>
      <c r="R507" s="3"/>
    </row>
    <row r="508" spans="1:18" x14ac:dyDescent="0.3">
      <c r="A508" s="10"/>
      <c r="B508" s="10">
        <v>500</v>
      </c>
      <c r="C508" s="10">
        <v>90</v>
      </c>
      <c r="D508" s="2">
        <v>0</v>
      </c>
      <c r="E508" s="10">
        <v>1</v>
      </c>
      <c r="F508" s="2" t="s">
        <v>34</v>
      </c>
      <c r="G508" s="11">
        <v>500</v>
      </c>
      <c r="H508" s="12">
        <f>VLOOKUP(G508,[1]拯救机制!$U:$AA,4,FALSE)</f>
        <v>0</v>
      </c>
      <c r="I508" s="12">
        <f>VLOOKUP(G508,[1]拯救机制!$U:$AA,5,FALSE)</f>
        <v>30</v>
      </c>
      <c r="J508" s="12">
        <f>VLOOKUP(G508,[1]拯救机制!$U:$AA,6,FALSE)</f>
        <v>10</v>
      </c>
      <c r="K508" s="12">
        <f>VLOOKUP(G508,[1]拯救机制!$U:$AA,7,FALSE)</f>
        <v>50</v>
      </c>
      <c r="M508" s="3">
        <f>VLOOKUP($G508,[1]分数表!$P:$S,2,FALSE)</f>
        <v>3800</v>
      </c>
      <c r="N508" s="3">
        <f>VLOOKUP($G508,[1]分数表!$P:$S,3,FALSE)</f>
        <v>7500</v>
      </c>
      <c r="O508" s="3">
        <f>VLOOKUP($G508,[1]分数表!$P:$S,4,FALSE)</f>
        <v>11300</v>
      </c>
      <c r="P508" s="3">
        <v>100</v>
      </c>
      <c r="Q508" s="5">
        <v>90</v>
      </c>
      <c r="R508" s="3"/>
    </row>
    <row r="509" spans="1:18" x14ac:dyDescent="0.3">
      <c r="A509" s="10"/>
      <c r="B509" s="10">
        <v>501</v>
      </c>
      <c r="C509" s="10">
        <v>90</v>
      </c>
      <c r="D509" s="2">
        <v>0</v>
      </c>
      <c r="E509" s="10">
        <v>1</v>
      </c>
      <c r="F509" s="2" t="s">
        <v>35</v>
      </c>
      <c r="G509" s="11">
        <v>501</v>
      </c>
      <c r="H509" s="12">
        <f>VLOOKUP(G509,[1]拯救机制!$U:$AA,4,FALSE)</f>
        <v>0</v>
      </c>
      <c r="I509" s="12">
        <f>VLOOKUP(G509,[1]拯救机制!$U:$AA,5,FALSE)</f>
        <v>30</v>
      </c>
      <c r="J509" s="12">
        <f>VLOOKUP(G509,[1]拯救机制!$U:$AA,6,FALSE)</f>
        <v>10</v>
      </c>
      <c r="K509" s="12">
        <f>VLOOKUP(G509,[1]拯救机制!$U:$AA,7,FALSE)</f>
        <v>50</v>
      </c>
      <c r="M509" s="3">
        <f>VLOOKUP($G509,[1]分数表!$P:$S,2,FALSE)</f>
        <v>3400</v>
      </c>
      <c r="N509" s="3">
        <f>VLOOKUP($G509,[1]分数表!$P:$S,3,FALSE)</f>
        <v>6700</v>
      </c>
      <c r="O509" s="3">
        <f>VLOOKUP($G509,[1]分数表!$P:$S,4,FALSE)</f>
        <v>10100</v>
      </c>
      <c r="P509" s="3">
        <v>100</v>
      </c>
      <c r="Q509" s="5">
        <v>90</v>
      </c>
      <c r="R509" s="3"/>
    </row>
    <row r="510" spans="1:18" x14ac:dyDescent="0.3">
      <c r="A510" s="10"/>
      <c r="B510" s="10">
        <v>502</v>
      </c>
      <c r="C510" s="10">
        <v>90</v>
      </c>
      <c r="D510" s="2">
        <v>0</v>
      </c>
      <c r="E510" s="10">
        <v>1</v>
      </c>
      <c r="F510" s="2" t="s">
        <v>35</v>
      </c>
      <c r="G510" s="11">
        <v>502</v>
      </c>
      <c r="H510" s="12">
        <f>VLOOKUP(G510,[1]拯救机制!$U:$AA,4,FALSE)</f>
        <v>0</v>
      </c>
      <c r="I510" s="12">
        <f>VLOOKUP(G510,[1]拯救机制!$U:$AA,5,FALSE)</f>
        <v>30</v>
      </c>
      <c r="J510" s="12">
        <f>VLOOKUP(G510,[1]拯救机制!$U:$AA,6,FALSE)</f>
        <v>10</v>
      </c>
      <c r="K510" s="12">
        <f>VLOOKUP(G510,[1]拯救机制!$U:$AA,7,FALSE)</f>
        <v>50</v>
      </c>
      <c r="M510" s="3">
        <f>VLOOKUP($G510,[1]分数表!$P:$S,2,FALSE)</f>
        <v>4100</v>
      </c>
      <c r="N510" s="3">
        <f>VLOOKUP($G510,[1]分数表!$P:$S,3,FALSE)</f>
        <v>8300</v>
      </c>
      <c r="O510" s="3">
        <f>VLOOKUP($G510,[1]分数表!$P:$S,4,FALSE)</f>
        <v>12400</v>
      </c>
      <c r="P510" s="3">
        <v>100</v>
      </c>
      <c r="Q510" s="5">
        <v>90</v>
      </c>
      <c r="R510" s="3"/>
    </row>
    <row r="511" spans="1:18" x14ac:dyDescent="0.3">
      <c r="A511" s="10"/>
      <c r="B511" s="10">
        <v>503</v>
      </c>
      <c r="C511" s="10">
        <v>90</v>
      </c>
      <c r="D511" s="2">
        <v>0</v>
      </c>
      <c r="E511" s="10">
        <v>1</v>
      </c>
      <c r="F511" s="2" t="s">
        <v>35</v>
      </c>
      <c r="G511" s="11">
        <v>503</v>
      </c>
      <c r="H511" s="12">
        <f>VLOOKUP(G511,[1]拯救机制!$U:$AA,4,FALSE)</f>
        <v>0</v>
      </c>
      <c r="I511" s="12">
        <f>VLOOKUP(G511,[1]拯救机制!$U:$AA,5,FALSE)</f>
        <v>30</v>
      </c>
      <c r="J511" s="12">
        <f>VLOOKUP(G511,[1]拯救机制!$U:$AA,6,FALSE)</f>
        <v>10</v>
      </c>
      <c r="K511" s="12">
        <f>VLOOKUP(G511,[1]拯救机制!$U:$AA,7,FALSE)</f>
        <v>50</v>
      </c>
      <c r="M511" s="3">
        <f>VLOOKUP($G511,[1]分数表!$P:$S,2,FALSE)</f>
        <v>4100</v>
      </c>
      <c r="N511" s="3">
        <f>VLOOKUP($G511,[1]分数表!$P:$S,3,FALSE)</f>
        <v>8200</v>
      </c>
      <c r="O511" s="3">
        <f>VLOOKUP($G511,[1]分数表!$P:$S,4,FALSE)</f>
        <v>12300</v>
      </c>
      <c r="P511" s="3">
        <v>100</v>
      </c>
      <c r="Q511" s="5">
        <v>90</v>
      </c>
      <c r="R511" s="3"/>
    </row>
    <row r="512" spans="1:18" x14ac:dyDescent="0.3">
      <c r="A512" s="10"/>
      <c r="B512" s="10">
        <v>504</v>
      </c>
      <c r="C512" s="10">
        <v>90</v>
      </c>
      <c r="D512" s="2">
        <v>0</v>
      </c>
      <c r="E512" s="10">
        <v>1</v>
      </c>
      <c r="F512" s="2" t="s">
        <v>35</v>
      </c>
      <c r="G512" s="11">
        <v>504</v>
      </c>
      <c r="H512" s="12">
        <f>VLOOKUP(G512,[1]拯救机制!$U:$AA,4,FALSE)</f>
        <v>0</v>
      </c>
      <c r="I512" s="12">
        <f>VLOOKUP(G512,[1]拯救机制!$U:$AA,5,FALSE)</f>
        <v>24</v>
      </c>
      <c r="J512" s="12">
        <f>VLOOKUP(G512,[1]拯救机制!$U:$AA,6,FALSE)</f>
        <v>10</v>
      </c>
      <c r="K512" s="12">
        <f>VLOOKUP(G512,[1]拯救机制!$U:$AA,7,FALSE)</f>
        <v>40</v>
      </c>
      <c r="M512" s="3">
        <f>VLOOKUP($G512,[1]分数表!$P:$S,2,FALSE)</f>
        <v>4100</v>
      </c>
      <c r="N512" s="3">
        <f>VLOOKUP($G512,[1]分数表!$P:$S,3,FALSE)</f>
        <v>8200</v>
      </c>
      <c r="O512" s="3">
        <f>VLOOKUP($G512,[1]分数表!$P:$S,4,FALSE)</f>
        <v>12300</v>
      </c>
      <c r="P512" s="3">
        <v>150</v>
      </c>
      <c r="Q512" s="5">
        <v>90</v>
      </c>
      <c r="R512" s="3"/>
    </row>
    <row r="513" spans="1:18" x14ac:dyDescent="0.3">
      <c r="A513" s="10"/>
      <c r="B513" s="10">
        <v>505</v>
      </c>
      <c r="C513" s="10">
        <v>90</v>
      </c>
      <c r="D513" s="2">
        <v>0</v>
      </c>
      <c r="E513" s="10">
        <v>1</v>
      </c>
      <c r="F513" s="2" t="s">
        <v>35</v>
      </c>
      <c r="G513" s="11">
        <v>505</v>
      </c>
      <c r="H513" s="12">
        <f>VLOOKUP(G513,[1]拯救机制!$U:$AA,4,FALSE)</f>
        <v>0</v>
      </c>
      <c r="I513" s="12">
        <f>VLOOKUP(G513,[1]拯救机制!$U:$AA,5,FALSE)</f>
        <v>30</v>
      </c>
      <c r="J513" s="12">
        <f>VLOOKUP(G513,[1]拯救机制!$U:$AA,6,FALSE)</f>
        <v>10</v>
      </c>
      <c r="K513" s="12">
        <f>VLOOKUP(G513,[1]拯救机制!$U:$AA,7,FALSE)</f>
        <v>50</v>
      </c>
      <c r="M513" s="3">
        <f>VLOOKUP($G513,[1]分数表!$P:$S,2,FALSE)</f>
        <v>5100</v>
      </c>
      <c r="N513" s="3">
        <f>VLOOKUP($G513,[1]分数表!$P:$S,3,FALSE)</f>
        <v>10100</v>
      </c>
      <c r="O513" s="3">
        <f>VLOOKUP($G513,[1]分数表!$P:$S,4,FALSE)</f>
        <v>15200</v>
      </c>
      <c r="P513" s="3">
        <v>100</v>
      </c>
      <c r="Q513" s="5">
        <v>90</v>
      </c>
      <c r="R513" s="3"/>
    </row>
    <row r="514" spans="1:18" x14ac:dyDescent="0.3">
      <c r="A514" s="10"/>
      <c r="B514" s="10">
        <v>506</v>
      </c>
      <c r="C514" s="10">
        <v>90</v>
      </c>
      <c r="D514" s="2">
        <v>0</v>
      </c>
      <c r="E514" s="10">
        <v>1</v>
      </c>
      <c r="F514" s="2" t="s">
        <v>35</v>
      </c>
      <c r="G514" s="11">
        <v>506</v>
      </c>
      <c r="H514" s="12">
        <f>VLOOKUP(G514,[1]拯救机制!$U:$AA,4,FALSE)</f>
        <v>0</v>
      </c>
      <c r="I514" s="12">
        <f>VLOOKUP(G514,[1]拯救机制!$U:$AA,5,FALSE)</f>
        <v>24</v>
      </c>
      <c r="J514" s="12">
        <f>VLOOKUP(G514,[1]拯救机制!$U:$AA,6,FALSE)</f>
        <v>10</v>
      </c>
      <c r="K514" s="12">
        <f>VLOOKUP(G514,[1]拯救机制!$U:$AA,7,FALSE)</f>
        <v>40</v>
      </c>
      <c r="M514" s="3">
        <f>VLOOKUP($G514,[1]分数表!$P:$S,2,FALSE)</f>
        <v>3700</v>
      </c>
      <c r="N514" s="3">
        <f>VLOOKUP($G514,[1]分数表!$P:$S,3,FALSE)</f>
        <v>7500</v>
      </c>
      <c r="O514" s="3">
        <f>VLOOKUP($G514,[1]分数表!$P:$S,4,FALSE)</f>
        <v>11200</v>
      </c>
      <c r="P514" s="3">
        <v>150</v>
      </c>
      <c r="Q514" s="5">
        <v>90</v>
      </c>
      <c r="R514" s="3"/>
    </row>
    <row r="515" spans="1:18" x14ac:dyDescent="0.3">
      <c r="A515" s="10"/>
      <c r="B515" s="10">
        <v>507</v>
      </c>
      <c r="C515" s="10">
        <v>90</v>
      </c>
      <c r="D515" s="2">
        <v>0</v>
      </c>
      <c r="E515" s="10">
        <v>1</v>
      </c>
      <c r="F515" s="2" t="s">
        <v>35</v>
      </c>
      <c r="G515" s="11">
        <v>507</v>
      </c>
      <c r="H515" s="12">
        <f>VLOOKUP(G515,[1]拯救机制!$U:$AA,4,FALSE)</f>
        <v>0</v>
      </c>
      <c r="I515" s="12">
        <f>VLOOKUP(G515,[1]拯救机制!$U:$AA,5,FALSE)</f>
        <v>30</v>
      </c>
      <c r="J515" s="12">
        <f>VLOOKUP(G515,[1]拯救机制!$U:$AA,6,FALSE)</f>
        <v>10</v>
      </c>
      <c r="K515" s="12">
        <f>VLOOKUP(G515,[1]拯救机制!$U:$AA,7,FALSE)</f>
        <v>50</v>
      </c>
      <c r="M515" s="3">
        <f>VLOOKUP($G515,[1]分数表!$P:$S,2,FALSE)</f>
        <v>2400</v>
      </c>
      <c r="N515" s="3">
        <f>VLOOKUP($G515,[1]分数表!$P:$S,3,FALSE)</f>
        <v>4700</v>
      </c>
      <c r="O515" s="3">
        <f>VLOOKUP($G515,[1]分数表!$P:$S,4,FALSE)</f>
        <v>7100</v>
      </c>
      <c r="P515" s="3">
        <v>100</v>
      </c>
      <c r="Q515" s="5">
        <v>90</v>
      </c>
      <c r="R515" s="3"/>
    </row>
    <row r="516" spans="1:18" x14ac:dyDescent="0.3">
      <c r="A516" s="10"/>
      <c r="B516" s="10">
        <v>508</v>
      </c>
      <c r="C516" s="10">
        <v>90</v>
      </c>
      <c r="D516" s="2">
        <v>0</v>
      </c>
      <c r="E516" s="10">
        <v>1</v>
      </c>
      <c r="F516" s="2" t="s">
        <v>35</v>
      </c>
      <c r="G516" s="11">
        <v>508</v>
      </c>
      <c r="H516" s="12">
        <f>VLOOKUP(G516,[1]拯救机制!$U:$AA,4,FALSE)</f>
        <v>0</v>
      </c>
      <c r="I516" s="12">
        <f>VLOOKUP(G516,[1]拯救机制!$U:$AA,5,FALSE)</f>
        <v>30</v>
      </c>
      <c r="J516" s="12">
        <f>VLOOKUP(G516,[1]拯救机制!$U:$AA,6,FALSE)</f>
        <v>10</v>
      </c>
      <c r="K516" s="12">
        <f>VLOOKUP(G516,[1]拯救机制!$U:$AA,7,FALSE)</f>
        <v>50</v>
      </c>
      <c r="M516" s="3">
        <f>VLOOKUP($G516,[1]分数表!$P:$S,2,FALSE)</f>
        <v>2600</v>
      </c>
      <c r="N516" s="3">
        <f>VLOOKUP($G516,[1]分数表!$P:$S,3,FALSE)</f>
        <v>5100</v>
      </c>
      <c r="O516" s="3">
        <f>VLOOKUP($G516,[1]分数表!$P:$S,4,FALSE)</f>
        <v>7700</v>
      </c>
      <c r="P516" s="3">
        <v>100</v>
      </c>
      <c r="Q516" s="5">
        <v>90</v>
      </c>
      <c r="R516" s="3"/>
    </row>
    <row r="517" spans="1:18" x14ac:dyDescent="0.3">
      <c r="A517" s="10"/>
      <c r="B517" s="10">
        <v>509</v>
      </c>
      <c r="C517" s="10">
        <v>90</v>
      </c>
      <c r="D517" s="2">
        <v>0</v>
      </c>
      <c r="E517" s="10">
        <v>1</v>
      </c>
      <c r="F517" s="2" t="s">
        <v>35</v>
      </c>
      <c r="G517" s="11">
        <v>509</v>
      </c>
      <c r="H517" s="12">
        <f>VLOOKUP(G517,[1]拯救机制!$U:$AA,4,FALSE)</f>
        <v>0</v>
      </c>
      <c r="I517" s="12">
        <f>VLOOKUP(G517,[1]拯救机制!$U:$AA,5,FALSE)</f>
        <v>30</v>
      </c>
      <c r="J517" s="12">
        <f>VLOOKUP(G517,[1]拯救机制!$U:$AA,6,FALSE)</f>
        <v>10</v>
      </c>
      <c r="K517" s="12">
        <f>VLOOKUP(G517,[1]拯救机制!$U:$AA,7,FALSE)</f>
        <v>50</v>
      </c>
      <c r="M517" s="3">
        <f>VLOOKUP($G517,[1]分数表!$P:$S,2,FALSE)</f>
        <v>2600</v>
      </c>
      <c r="N517" s="3">
        <f>VLOOKUP($G517,[1]分数表!$P:$S,3,FALSE)</f>
        <v>5100</v>
      </c>
      <c r="O517" s="3">
        <f>VLOOKUP($G517,[1]分数表!$P:$S,4,FALSE)</f>
        <v>7700</v>
      </c>
      <c r="P517" s="3">
        <v>100</v>
      </c>
      <c r="Q517" s="5">
        <v>90</v>
      </c>
      <c r="R517" s="3"/>
    </row>
    <row r="518" spans="1:18" x14ac:dyDescent="0.3">
      <c r="A518" s="10"/>
      <c r="B518" s="10">
        <v>510</v>
      </c>
      <c r="C518" s="10">
        <v>90</v>
      </c>
      <c r="D518" s="2">
        <v>0</v>
      </c>
      <c r="E518" s="10">
        <v>1</v>
      </c>
      <c r="F518" s="2" t="s">
        <v>35</v>
      </c>
      <c r="G518" s="11">
        <v>510</v>
      </c>
      <c r="H518" s="12">
        <f>VLOOKUP(G518,[1]拯救机制!$U:$AA,4,FALSE)</f>
        <v>0</v>
      </c>
      <c r="I518" s="12">
        <f>VLOOKUP(G518,[1]拯救机制!$U:$AA,5,FALSE)</f>
        <v>30</v>
      </c>
      <c r="J518" s="12">
        <f>VLOOKUP(G518,[1]拯救机制!$U:$AA,6,FALSE)</f>
        <v>10</v>
      </c>
      <c r="K518" s="12">
        <f>VLOOKUP(G518,[1]拯救机制!$U:$AA,7,FALSE)</f>
        <v>50</v>
      </c>
      <c r="M518" s="3">
        <f>VLOOKUP($G518,[1]分数表!$P:$S,2,FALSE)</f>
        <v>3200</v>
      </c>
      <c r="N518" s="3">
        <f>VLOOKUP($G518,[1]分数表!$P:$S,3,FALSE)</f>
        <v>6300</v>
      </c>
      <c r="O518" s="3">
        <f>VLOOKUP($G518,[1]分数表!$P:$S,4,FALSE)</f>
        <v>9500</v>
      </c>
      <c r="P518" s="3">
        <v>100</v>
      </c>
      <c r="Q518" s="5">
        <v>90</v>
      </c>
      <c r="R518" s="3"/>
    </row>
    <row r="519" spans="1:18" x14ac:dyDescent="0.3">
      <c r="A519" s="10"/>
      <c r="B519" s="10">
        <v>511</v>
      </c>
      <c r="C519" s="10">
        <v>90</v>
      </c>
      <c r="D519" s="2">
        <v>0</v>
      </c>
      <c r="E519" s="10">
        <v>1</v>
      </c>
      <c r="F519" s="2" t="s">
        <v>35</v>
      </c>
      <c r="G519" s="11">
        <v>511</v>
      </c>
      <c r="H519" s="12">
        <f>VLOOKUP(G519,[1]拯救机制!$U:$AA,4,FALSE)</f>
        <v>0</v>
      </c>
      <c r="I519" s="12">
        <f>VLOOKUP(G519,[1]拯救机制!$U:$AA,5,FALSE)</f>
        <v>30</v>
      </c>
      <c r="J519" s="12">
        <f>VLOOKUP(G519,[1]拯救机制!$U:$AA,6,FALSE)</f>
        <v>10</v>
      </c>
      <c r="K519" s="12">
        <f>VLOOKUP(G519,[1]拯救机制!$U:$AA,7,FALSE)</f>
        <v>50</v>
      </c>
      <c r="M519" s="3">
        <f>VLOOKUP($G519,[1]分数表!$P:$S,2,FALSE)</f>
        <v>3900</v>
      </c>
      <c r="N519" s="3">
        <f>VLOOKUP($G519,[1]分数表!$P:$S,3,FALSE)</f>
        <v>7800</v>
      </c>
      <c r="O519" s="3">
        <f>VLOOKUP($G519,[1]分数表!$P:$S,4,FALSE)</f>
        <v>11700</v>
      </c>
      <c r="P519" s="3">
        <v>100</v>
      </c>
      <c r="Q519" s="5">
        <v>90</v>
      </c>
      <c r="R519" s="3"/>
    </row>
    <row r="520" spans="1:18" x14ac:dyDescent="0.3">
      <c r="A520" s="10"/>
      <c r="B520" s="10">
        <v>512</v>
      </c>
      <c r="C520" s="10">
        <v>90</v>
      </c>
      <c r="D520" s="2">
        <v>0</v>
      </c>
      <c r="E520" s="10">
        <v>1</v>
      </c>
      <c r="F520" s="2" t="s">
        <v>35</v>
      </c>
      <c r="G520" s="11">
        <v>512</v>
      </c>
      <c r="H520" s="12">
        <f>VLOOKUP(G520,[1]拯救机制!$U:$AA,4,FALSE)</f>
        <v>0</v>
      </c>
      <c r="I520" s="12">
        <f>VLOOKUP(G520,[1]拯救机制!$U:$AA,5,FALSE)</f>
        <v>30</v>
      </c>
      <c r="J520" s="12">
        <f>VLOOKUP(G520,[1]拯救机制!$U:$AA,6,FALSE)</f>
        <v>10</v>
      </c>
      <c r="K520" s="12">
        <f>VLOOKUP(G520,[1]拯救机制!$U:$AA,7,FALSE)</f>
        <v>50</v>
      </c>
      <c r="M520" s="3">
        <f>VLOOKUP($G520,[1]分数表!$P:$S,2,FALSE)</f>
        <v>2500</v>
      </c>
      <c r="N520" s="3">
        <f>VLOOKUP($G520,[1]分数表!$P:$S,3,FALSE)</f>
        <v>4900</v>
      </c>
      <c r="O520" s="3">
        <f>VLOOKUP($G520,[1]分数表!$P:$S,4,FALSE)</f>
        <v>7400</v>
      </c>
      <c r="P520" s="3">
        <v>100</v>
      </c>
      <c r="Q520" s="5">
        <v>90</v>
      </c>
      <c r="R520" s="3"/>
    </row>
    <row r="521" spans="1:18" x14ac:dyDescent="0.3">
      <c r="A521" s="10"/>
      <c r="B521" s="10">
        <v>513</v>
      </c>
      <c r="C521" s="10">
        <v>90</v>
      </c>
      <c r="D521" s="2">
        <v>0</v>
      </c>
      <c r="E521" s="10">
        <v>1</v>
      </c>
      <c r="F521" s="2" t="s">
        <v>35</v>
      </c>
      <c r="G521" s="11">
        <v>513</v>
      </c>
      <c r="H521" s="12">
        <f>VLOOKUP(G521,[1]拯救机制!$U:$AA,4,FALSE)</f>
        <v>0</v>
      </c>
      <c r="I521" s="12">
        <f>VLOOKUP(G521,[1]拯救机制!$U:$AA,5,FALSE)</f>
        <v>30</v>
      </c>
      <c r="J521" s="12">
        <f>VLOOKUP(G521,[1]拯救机制!$U:$AA,6,FALSE)</f>
        <v>10</v>
      </c>
      <c r="K521" s="12">
        <f>VLOOKUP(G521,[1]拯救机制!$U:$AA,7,FALSE)</f>
        <v>50</v>
      </c>
      <c r="M521" s="3">
        <f>VLOOKUP($G521,[1]分数表!$P:$S,2,FALSE)</f>
        <v>3200</v>
      </c>
      <c r="N521" s="3">
        <f>VLOOKUP($G521,[1]分数表!$P:$S,3,FALSE)</f>
        <v>6500</v>
      </c>
      <c r="O521" s="3">
        <f>VLOOKUP($G521,[1]分数表!$P:$S,4,FALSE)</f>
        <v>9700</v>
      </c>
      <c r="P521" s="3">
        <v>100</v>
      </c>
      <c r="Q521" s="5">
        <v>90</v>
      </c>
      <c r="R521" s="3"/>
    </row>
    <row r="522" spans="1:18" x14ac:dyDescent="0.3">
      <c r="A522" s="10"/>
      <c r="B522" s="10">
        <v>514</v>
      </c>
      <c r="C522" s="10">
        <v>90</v>
      </c>
      <c r="D522" s="2">
        <v>0</v>
      </c>
      <c r="E522" s="10">
        <v>1</v>
      </c>
      <c r="F522" s="2" t="s">
        <v>35</v>
      </c>
      <c r="G522" s="11">
        <v>514</v>
      </c>
      <c r="H522" s="12">
        <f>VLOOKUP(G522,[1]拯救机制!$U:$AA,4,FALSE)</f>
        <v>0</v>
      </c>
      <c r="I522" s="12">
        <f>VLOOKUP(G522,[1]拯救机制!$U:$AA,5,FALSE)</f>
        <v>30</v>
      </c>
      <c r="J522" s="12">
        <f>VLOOKUP(G522,[1]拯救机制!$U:$AA,6,FALSE)</f>
        <v>10</v>
      </c>
      <c r="K522" s="12">
        <f>VLOOKUP(G522,[1]拯救机制!$U:$AA,7,FALSE)</f>
        <v>50</v>
      </c>
      <c r="M522" s="3">
        <f>VLOOKUP($G522,[1]分数表!$P:$S,2,FALSE)</f>
        <v>3400</v>
      </c>
      <c r="N522" s="3">
        <f>VLOOKUP($G522,[1]分数表!$P:$S,3,FALSE)</f>
        <v>6800</v>
      </c>
      <c r="O522" s="3">
        <f>VLOOKUP($G522,[1]分数表!$P:$S,4,FALSE)</f>
        <v>10200</v>
      </c>
      <c r="P522" s="3">
        <v>100</v>
      </c>
      <c r="Q522" s="5">
        <v>90</v>
      </c>
      <c r="R522" s="3"/>
    </row>
    <row r="523" spans="1:18" x14ac:dyDescent="0.3">
      <c r="A523" s="10"/>
      <c r="B523" s="10">
        <v>515</v>
      </c>
      <c r="C523" s="10">
        <v>90</v>
      </c>
      <c r="D523" s="2">
        <v>0</v>
      </c>
      <c r="E523" s="10">
        <v>1</v>
      </c>
      <c r="F523" s="2" t="s">
        <v>35</v>
      </c>
      <c r="G523" s="11">
        <v>515</v>
      </c>
      <c r="H523" s="12">
        <f>VLOOKUP(G523,[1]拯救机制!$U:$AA,4,FALSE)</f>
        <v>0</v>
      </c>
      <c r="I523" s="12">
        <f>VLOOKUP(G523,[1]拯救机制!$U:$AA,5,FALSE)</f>
        <v>30</v>
      </c>
      <c r="J523" s="12">
        <f>VLOOKUP(G523,[1]拯救机制!$U:$AA,6,FALSE)</f>
        <v>10</v>
      </c>
      <c r="K523" s="12">
        <f>VLOOKUP(G523,[1]拯救机制!$U:$AA,7,FALSE)</f>
        <v>50</v>
      </c>
      <c r="M523" s="3">
        <f>VLOOKUP($G523,[1]分数表!$P:$S,2,FALSE)</f>
        <v>3900</v>
      </c>
      <c r="N523" s="3">
        <f>VLOOKUP($G523,[1]分数表!$P:$S,3,FALSE)</f>
        <v>7900</v>
      </c>
      <c r="O523" s="3">
        <f>VLOOKUP($G523,[1]分数表!$P:$S,4,FALSE)</f>
        <v>11800</v>
      </c>
      <c r="P523" s="3">
        <v>100</v>
      </c>
      <c r="Q523" s="5">
        <v>90</v>
      </c>
      <c r="R523" s="3"/>
    </row>
    <row r="524" spans="1:18" x14ac:dyDescent="0.3">
      <c r="A524" s="10"/>
      <c r="B524" s="10">
        <v>516</v>
      </c>
      <c r="C524" s="10">
        <v>90</v>
      </c>
      <c r="D524" s="2">
        <v>0</v>
      </c>
      <c r="E524" s="10">
        <v>1</v>
      </c>
      <c r="F524" s="2" t="s">
        <v>35</v>
      </c>
      <c r="G524" s="11">
        <v>516</v>
      </c>
      <c r="H524" s="12">
        <f>VLOOKUP(G524,[1]拯救机制!$U:$AA,4,FALSE)</f>
        <v>0</v>
      </c>
      <c r="I524" s="12">
        <f>VLOOKUP(G524,[1]拯救机制!$U:$AA,5,FALSE)</f>
        <v>24</v>
      </c>
      <c r="J524" s="12">
        <f>VLOOKUP(G524,[1]拯救机制!$U:$AA,6,FALSE)</f>
        <v>10</v>
      </c>
      <c r="K524" s="12">
        <f>VLOOKUP(G524,[1]拯救机制!$U:$AA,7,FALSE)</f>
        <v>40</v>
      </c>
      <c r="M524" s="3">
        <f>VLOOKUP($G524,[1]分数表!$P:$S,2,FALSE)</f>
        <v>2300</v>
      </c>
      <c r="N524" s="3">
        <f>VLOOKUP($G524,[1]分数表!$P:$S,3,FALSE)</f>
        <v>4600</v>
      </c>
      <c r="O524" s="3">
        <f>VLOOKUP($G524,[1]分数表!$P:$S,4,FALSE)</f>
        <v>6900</v>
      </c>
      <c r="P524" s="3">
        <v>150</v>
      </c>
      <c r="Q524" s="5">
        <v>90</v>
      </c>
      <c r="R524" s="3"/>
    </row>
    <row r="525" spans="1:18" x14ac:dyDescent="0.3">
      <c r="A525" s="10"/>
      <c r="B525" s="10">
        <v>517</v>
      </c>
      <c r="C525" s="10">
        <v>90</v>
      </c>
      <c r="D525" s="2">
        <v>0</v>
      </c>
      <c r="E525" s="10">
        <v>1</v>
      </c>
      <c r="F525" s="2" t="s">
        <v>35</v>
      </c>
      <c r="G525" s="11">
        <v>517</v>
      </c>
      <c r="H525" s="12">
        <f>VLOOKUP(G525,[1]拯救机制!$U:$AA,4,FALSE)</f>
        <v>0</v>
      </c>
      <c r="I525" s="12">
        <f>VLOOKUP(G525,[1]拯救机制!$U:$AA,5,FALSE)</f>
        <v>30</v>
      </c>
      <c r="J525" s="12">
        <f>VLOOKUP(G525,[1]拯救机制!$U:$AA,6,FALSE)</f>
        <v>10</v>
      </c>
      <c r="K525" s="12">
        <f>VLOOKUP(G525,[1]拯救机制!$U:$AA,7,FALSE)</f>
        <v>50</v>
      </c>
      <c r="M525" s="3">
        <f>VLOOKUP($G525,[1]分数表!$P:$S,2,FALSE)</f>
        <v>2500</v>
      </c>
      <c r="N525" s="3">
        <f>VLOOKUP($G525,[1]分数表!$P:$S,3,FALSE)</f>
        <v>4900</v>
      </c>
      <c r="O525" s="3">
        <f>VLOOKUP($G525,[1]分数表!$P:$S,4,FALSE)</f>
        <v>7400</v>
      </c>
      <c r="P525" s="3">
        <v>100</v>
      </c>
      <c r="Q525" s="5">
        <v>90</v>
      </c>
      <c r="R525" s="3"/>
    </row>
    <row r="526" spans="1:18" x14ac:dyDescent="0.3">
      <c r="A526" s="10"/>
      <c r="B526" s="10">
        <v>518</v>
      </c>
      <c r="C526" s="10">
        <v>90</v>
      </c>
      <c r="D526" s="2">
        <v>0</v>
      </c>
      <c r="E526" s="10">
        <v>1</v>
      </c>
      <c r="F526" s="2" t="s">
        <v>35</v>
      </c>
      <c r="G526" s="11">
        <v>518</v>
      </c>
      <c r="H526" s="12">
        <f>VLOOKUP(G526,[1]拯救机制!$U:$AA,4,FALSE)</f>
        <v>0</v>
      </c>
      <c r="I526" s="12">
        <f>VLOOKUP(G526,[1]拯救机制!$U:$AA,5,FALSE)</f>
        <v>24</v>
      </c>
      <c r="J526" s="12">
        <f>VLOOKUP(G526,[1]拯救机制!$U:$AA,6,FALSE)</f>
        <v>10</v>
      </c>
      <c r="K526" s="12">
        <f>VLOOKUP(G526,[1]拯救机制!$U:$AA,7,FALSE)</f>
        <v>40</v>
      </c>
      <c r="M526" s="3">
        <f>VLOOKUP($G526,[1]分数表!$P:$S,2,FALSE)</f>
        <v>5300</v>
      </c>
      <c r="N526" s="3">
        <f>VLOOKUP($G526,[1]分数表!$P:$S,3,FALSE)</f>
        <v>10600</v>
      </c>
      <c r="O526" s="3">
        <f>VLOOKUP($G526,[1]分数表!$P:$S,4,FALSE)</f>
        <v>15900</v>
      </c>
      <c r="P526" s="3">
        <v>150</v>
      </c>
      <c r="Q526" s="5">
        <v>90</v>
      </c>
      <c r="R526" s="3"/>
    </row>
    <row r="527" spans="1:18" x14ac:dyDescent="0.3">
      <c r="A527" s="10"/>
      <c r="B527" s="10">
        <v>519</v>
      </c>
      <c r="C527" s="10">
        <v>90</v>
      </c>
      <c r="D527" s="2">
        <v>0</v>
      </c>
      <c r="E527" s="10">
        <v>1</v>
      </c>
      <c r="F527" s="2" t="s">
        <v>35</v>
      </c>
      <c r="G527" s="11">
        <v>519</v>
      </c>
      <c r="H527" s="12">
        <f>VLOOKUP(G527,[1]拯救机制!$U:$AA,4,FALSE)</f>
        <v>0</v>
      </c>
      <c r="I527" s="12">
        <f>VLOOKUP(G527,[1]拯救机制!$U:$AA,5,FALSE)</f>
        <v>30</v>
      </c>
      <c r="J527" s="12">
        <f>VLOOKUP(G527,[1]拯救机制!$U:$AA,6,FALSE)</f>
        <v>10</v>
      </c>
      <c r="K527" s="12">
        <f>VLOOKUP(G527,[1]拯救机制!$U:$AA,7,FALSE)</f>
        <v>50</v>
      </c>
      <c r="M527" s="3">
        <f>VLOOKUP($G527,[1]分数表!$P:$S,2,FALSE)</f>
        <v>3200</v>
      </c>
      <c r="N527" s="3">
        <f>VLOOKUP($G527,[1]分数表!$P:$S,3,FALSE)</f>
        <v>6300</v>
      </c>
      <c r="O527" s="3">
        <f>VLOOKUP($G527,[1]分数表!$P:$S,4,FALSE)</f>
        <v>9500</v>
      </c>
      <c r="P527" s="3">
        <v>100</v>
      </c>
      <c r="Q527" s="5">
        <v>90</v>
      </c>
      <c r="R527" s="3"/>
    </row>
    <row r="528" spans="1:18" x14ac:dyDescent="0.3">
      <c r="A528" s="10"/>
      <c r="B528" s="10">
        <v>520</v>
      </c>
      <c r="C528" s="10">
        <v>90</v>
      </c>
      <c r="D528" s="2">
        <v>0</v>
      </c>
      <c r="E528" s="10">
        <v>1</v>
      </c>
      <c r="F528" s="2" t="s">
        <v>35</v>
      </c>
      <c r="G528" s="11">
        <v>520</v>
      </c>
      <c r="H528" s="12">
        <f>VLOOKUP(G528,[1]拯救机制!$U:$AA,4,FALSE)</f>
        <v>0</v>
      </c>
      <c r="I528" s="12">
        <f>VLOOKUP(G528,[1]拯救机制!$U:$AA,5,FALSE)</f>
        <v>30</v>
      </c>
      <c r="J528" s="12">
        <f>VLOOKUP(G528,[1]拯救机制!$U:$AA,6,FALSE)</f>
        <v>10</v>
      </c>
      <c r="K528" s="12">
        <f>VLOOKUP(G528,[1]拯救机制!$U:$AA,7,FALSE)</f>
        <v>50</v>
      </c>
      <c r="M528" s="3">
        <f>VLOOKUP($G528,[1]分数表!$P:$S,2,FALSE)</f>
        <v>4100</v>
      </c>
      <c r="N528" s="3">
        <f>VLOOKUP($G528,[1]分数表!$P:$S,3,FALSE)</f>
        <v>8300</v>
      </c>
      <c r="O528" s="3">
        <f>VLOOKUP($G528,[1]分数表!$P:$S,4,FALSE)</f>
        <v>12400</v>
      </c>
      <c r="P528" s="3">
        <v>100</v>
      </c>
      <c r="Q528" s="5">
        <v>90</v>
      </c>
      <c r="R528" s="3"/>
    </row>
    <row r="529" spans="1:18" x14ac:dyDescent="0.3">
      <c r="A529" s="10"/>
      <c r="B529" s="10">
        <v>521</v>
      </c>
      <c r="C529" s="10">
        <v>90</v>
      </c>
      <c r="D529" s="2">
        <v>0</v>
      </c>
      <c r="E529" s="10">
        <v>1</v>
      </c>
      <c r="F529" s="2" t="s">
        <v>34</v>
      </c>
      <c r="G529" s="11">
        <v>521</v>
      </c>
      <c r="H529" s="12">
        <f>VLOOKUP(G529,[1]拯救机制!$U:$AA,4,FALSE)</f>
        <v>0</v>
      </c>
      <c r="I529" s="12">
        <f>VLOOKUP(G529,[1]拯救机制!$U:$AA,5,FALSE)</f>
        <v>30</v>
      </c>
      <c r="J529" s="12">
        <f>VLOOKUP(G529,[1]拯救机制!$U:$AA,6,FALSE)</f>
        <v>10</v>
      </c>
      <c r="K529" s="12">
        <f>VLOOKUP(G529,[1]拯救机制!$U:$AA,7,FALSE)</f>
        <v>50</v>
      </c>
      <c r="M529" s="3">
        <f>VLOOKUP($G529,[1]分数表!$P:$S,2,FALSE)</f>
        <v>2700</v>
      </c>
      <c r="N529" s="3">
        <f>VLOOKUP($G529,[1]分数表!$P:$S,3,FALSE)</f>
        <v>5300</v>
      </c>
      <c r="O529" s="3">
        <f>VLOOKUP($G529,[1]分数表!$P:$S,4,FALSE)</f>
        <v>8000</v>
      </c>
      <c r="P529" s="3">
        <v>100</v>
      </c>
      <c r="Q529" s="5">
        <v>90</v>
      </c>
      <c r="R529" s="3"/>
    </row>
    <row r="530" spans="1:18" x14ac:dyDescent="0.3">
      <c r="A530" s="10"/>
      <c r="B530" s="10">
        <v>522</v>
      </c>
      <c r="C530" s="10">
        <v>90</v>
      </c>
      <c r="D530" s="2">
        <v>0</v>
      </c>
      <c r="E530" s="10">
        <v>1</v>
      </c>
      <c r="F530" s="2" t="s">
        <v>34</v>
      </c>
      <c r="G530" s="11">
        <v>522</v>
      </c>
      <c r="H530" s="12">
        <f>VLOOKUP(G530,[1]拯救机制!$U:$AA,4,FALSE)</f>
        <v>0</v>
      </c>
      <c r="I530" s="12">
        <f>VLOOKUP(G530,[1]拯救机制!$U:$AA,5,FALSE)</f>
        <v>24</v>
      </c>
      <c r="J530" s="12">
        <f>VLOOKUP(G530,[1]拯救机制!$U:$AA,6,FALSE)</f>
        <v>10</v>
      </c>
      <c r="K530" s="12">
        <f>VLOOKUP(G530,[1]拯救机制!$U:$AA,7,FALSE)</f>
        <v>40</v>
      </c>
      <c r="M530" s="3">
        <f>VLOOKUP($G530,[1]分数表!$P:$S,2,FALSE)</f>
        <v>4900</v>
      </c>
      <c r="N530" s="3">
        <f>VLOOKUP($G530,[1]分数表!$P:$S,3,FALSE)</f>
        <v>9900</v>
      </c>
      <c r="O530" s="3">
        <f>VLOOKUP($G530,[1]分数表!$P:$S,4,FALSE)</f>
        <v>14800</v>
      </c>
      <c r="P530" s="3">
        <v>150</v>
      </c>
      <c r="Q530" s="5">
        <v>90</v>
      </c>
      <c r="R530" s="3"/>
    </row>
    <row r="531" spans="1:18" x14ac:dyDescent="0.3">
      <c r="A531" s="10"/>
      <c r="B531" s="10">
        <v>523</v>
      </c>
      <c r="C531" s="10">
        <v>90</v>
      </c>
      <c r="D531" s="2">
        <v>0</v>
      </c>
      <c r="E531" s="10">
        <v>1</v>
      </c>
      <c r="F531" s="2" t="s">
        <v>34</v>
      </c>
      <c r="G531" s="11">
        <v>523</v>
      </c>
      <c r="H531" s="12">
        <f>VLOOKUP(G531,[1]拯救机制!$U:$AA,4,FALSE)</f>
        <v>0</v>
      </c>
      <c r="I531" s="12">
        <f>VLOOKUP(G531,[1]拯救机制!$U:$AA,5,FALSE)</f>
        <v>24</v>
      </c>
      <c r="J531" s="12">
        <f>VLOOKUP(G531,[1]拯救机制!$U:$AA,6,FALSE)</f>
        <v>10</v>
      </c>
      <c r="K531" s="12">
        <f>VLOOKUP(G531,[1]拯救机制!$U:$AA,7,FALSE)</f>
        <v>40</v>
      </c>
      <c r="M531" s="3">
        <f>VLOOKUP($G531,[1]分数表!$P:$S,2,FALSE)</f>
        <v>3000</v>
      </c>
      <c r="N531" s="3">
        <f>VLOOKUP($G531,[1]分数表!$P:$S,3,FALSE)</f>
        <v>5900</v>
      </c>
      <c r="O531" s="3">
        <f>VLOOKUP($G531,[1]分数表!$P:$S,4,FALSE)</f>
        <v>8900</v>
      </c>
      <c r="P531" s="3">
        <v>150</v>
      </c>
      <c r="Q531" s="5">
        <v>90</v>
      </c>
      <c r="R531" s="3"/>
    </row>
    <row r="532" spans="1:18" x14ac:dyDescent="0.3">
      <c r="A532" s="10"/>
      <c r="B532" s="10">
        <v>524</v>
      </c>
      <c r="C532" s="10">
        <v>90</v>
      </c>
      <c r="D532" s="2">
        <v>0</v>
      </c>
      <c r="E532" s="10">
        <v>1</v>
      </c>
      <c r="F532" s="2" t="s">
        <v>34</v>
      </c>
      <c r="G532" s="11">
        <v>524</v>
      </c>
      <c r="H532" s="12">
        <f>VLOOKUP(G532,[1]拯救机制!$U:$AA,4,FALSE)</f>
        <v>0</v>
      </c>
      <c r="I532" s="12">
        <f>VLOOKUP(G532,[1]拯救机制!$U:$AA,5,FALSE)</f>
        <v>30</v>
      </c>
      <c r="J532" s="12">
        <f>VLOOKUP(G532,[1]拯救机制!$U:$AA,6,FALSE)</f>
        <v>10</v>
      </c>
      <c r="K532" s="12">
        <f>VLOOKUP(G532,[1]拯救机制!$U:$AA,7,FALSE)</f>
        <v>50</v>
      </c>
      <c r="M532" s="3">
        <f>VLOOKUP($G532,[1]分数表!$P:$S,2,FALSE)</f>
        <v>2600</v>
      </c>
      <c r="N532" s="3">
        <f>VLOOKUP($G532,[1]分数表!$P:$S,3,FALSE)</f>
        <v>5300</v>
      </c>
      <c r="O532" s="3">
        <f>VLOOKUP($G532,[1]分数表!$P:$S,4,FALSE)</f>
        <v>7900</v>
      </c>
      <c r="P532" s="3">
        <v>100</v>
      </c>
      <c r="Q532" s="5">
        <v>90</v>
      </c>
      <c r="R532" s="3"/>
    </row>
    <row r="533" spans="1:18" x14ac:dyDescent="0.3">
      <c r="A533" s="10"/>
      <c r="B533" s="10">
        <v>525</v>
      </c>
      <c r="C533" s="10">
        <v>90</v>
      </c>
      <c r="D533" s="2">
        <v>0</v>
      </c>
      <c r="E533" s="10">
        <v>1</v>
      </c>
      <c r="F533" s="2" t="s">
        <v>34</v>
      </c>
      <c r="G533" s="11">
        <v>525</v>
      </c>
      <c r="H533" s="12">
        <f>VLOOKUP(G533,[1]拯救机制!$U:$AA,4,FALSE)</f>
        <v>0</v>
      </c>
      <c r="I533" s="12">
        <f>VLOOKUP(G533,[1]拯救机制!$U:$AA,5,FALSE)</f>
        <v>30</v>
      </c>
      <c r="J533" s="12">
        <f>VLOOKUP(G533,[1]拯救机制!$U:$AA,6,FALSE)</f>
        <v>10</v>
      </c>
      <c r="K533" s="12">
        <f>VLOOKUP(G533,[1]拯救机制!$U:$AA,7,FALSE)</f>
        <v>50</v>
      </c>
      <c r="M533" s="3">
        <f>VLOOKUP($G533,[1]分数表!$P:$S,2,FALSE)</f>
        <v>3100</v>
      </c>
      <c r="N533" s="3">
        <f>VLOOKUP($G533,[1]分数表!$P:$S,3,FALSE)</f>
        <v>6200</v>
      </c>
      <c r="O533" s="3">
        <f>VLOOKUP($G533,[1]分数表!$P:$S,4,FALSE)</f>
        <v>9300</v>
      </c>
      <c r="P533" s="3">
        <v>100</v>
      </c>
      <c r="Q533" s="5">
        <v>90</v>
      </c>
      <c r="R533" s="3"/>
    </row>
    <row r="534" spans="1:18" x14ac:dyDescent="0.3">
      <c r="A534" s="10"/>
      <c r="B534" s="10">
        <v>526</v>
      </c>
      <c r="C534" s="10">
        <v>90</v>
      </c>
      <c r="D534" s="2">
        <v>0</v>
      </c>
      <c r="E534" s="10">
        <v>1</v>
      </c>
      <c r="F534" s="2" t="s">
        <v>34</v>
      </c>
      <c r="G534" s="11">
        <v>526</v>
      </c>
      <c r="H534" s="12">
        <f>VLOOKUP(G534,[1]拯救机制!$U:$AA,4,FALSE)</f>
        <v>0</v>
      </c>
      <c r="I534" s="12">
        <f>VLOOKUP(G534,[1]拯救机制!$U:$AA,5,FALSE)</f>
        <v>30</v>
      </c>
      <c r="J534" s="12">
        <f>VLOOKUP(G534,[1]拯救机制!$U:$AA,6,FALSE)</f>
        <v>10</v>
      </c>
      <c r="K534" s="12">
        <f>VLOOKUP(G534,[1]拯救机制!$U:$AA,7,FALSE)</f>
        <v>50</v>
      </c>
      <c r="M534" s="3">
        <f>VLOOKUP($G534,[1]分数表!$P:$S,2,FALSE)</f>
        <v>3300</v>
      </c>
      <c r="N534" s="3">
        <f>VLOOKUP($G534,[1]分数表!$P:$S,3,FALSE)</f>
        <v>6600</v>
      </c>
      <c r="O534" s="3">
        <f>VLOOKUP($G534,[1]分数表!$P:$S,4,FALSE)</f>
        <v>9900</v>
      </c>
      <c r="P534" s="3">
        <v>100</v>
      </c>
      <c r="Q534" s="5">
        <v>90</v>
      </c>
      <c r="R534" s="3"/>
    </row>
    <row r="535" spans="1:18" x14ac:dyDescent="0.3">
      <c r="A535" s="10"/>
      <c r="B535" s="10">
        <v>527</v>
      </c>
      <c r="C535" s="10">
        <v>90</v>
      </c>
      <c r="D535" s="2">
        <v>0</v>
      </c>
      <c r="E535" s="10">
        <v>1</v>
      </c>
      <c r="F535" s="2" t="s">
        <v>34</v>
      </c>
      <c r="G535" s="11">
        <v>527</v>
      </c>
      <c r="H535" s="12">
        <f>VLOOKUP(G535,[1]拯救机制!$U:$AA,4,FALSE)</f>
        <v>0</v>
      </c>
      <c r="I535" s="12">
        <f>VLOOKUP(G535,[1]拯救机制!$U:$AA,5,FALSE)</f>
        <v>30</v>
      </c>
      <c r="J535" s="12">
        <f>VLOOKUP(G535,[1]拯救机制!$U:$AA,6,FALSE)</f>
        <v>10</v>
      </c>
      <c r="K535" s="12">
        <f>VLOOKUP(G535,[1]拯救机制!$U:$AA,7,FALSE)</f>
        <v>50</v>
      </c>
      <c r="M535" s="3">
        <f>VLOOKUP($G535,[1]分数表!$P:$S,2,FALSE)</f>
        <v>3000</v>
      </c>
      <c r="N535" s="3">
        <f>VLOOKUP($G535,[1]分数表!$P:$S,3,FALSE)</f>
        <v>6100</v>
      </c>
      <c r="O535" s="3">
        <f>VLOOKUP($G535,[1]分数表!$P:$S,4,FALSE)</f>
        <v>9100</v>
      </c>
      <c r="P535" s="3">
        <v>100</v>
      </c>
      <c r="Q535" s="5">
        <v>90</v>
      </c>
      <c r="R535" s="3"/>
    </row>
    <row r="536" spans="1:18" x14ac:dyDescent="0.3">
      <c r="A536" s="10"/>
      <c r="B536" s="10">
        <v>528</v>
      </c>
      <c r="C536" s="10">
        <v>90</v>
      </c>
      <c r="D536" s="2">
        <v>0</v>
      </c>
      <c r="E536" s="10">
        <v>1</v>
      </c>
      <c r="F536" s="2" t="s">
        <v>34</v>
      </c>
      <c r="G536" s="11">
        <v>528</v>
      </c>
      <c r="H536" s="12">
        <f>VLOOKUP(G536,[1]拯救机制!$U:$AA,4,FALSE)</f>
        <v>0</v>
      </c>
      <c r="I536" s="12">
        <f>VLOOKUP(G536,[1]拯救机制!$U:$AA,5,FALSE)</f>
        <v>24</v>
      </c>
      <c r="J536" s="12">
        <f>VLOOKUP(G536,[1]拯救机制!$U:$AA,6,FALSE)</f>
        <v>10</v>
      </c>
      <c r="K536" s="12">
        <f>VLOOKUP(G536,[1]拯救机制!$U:$AA,7,FALSE)</f>
        <v>40</v>
      </c>
      <c r="M536" s="3">
        <f>VLOOKUP($G536,[1]分数表!$P:$S,2,FALSE)</f>
        <v>3700</v>
      </c>
      <c r="N536" s="3">
        <f>VLOOKUP($G536,[1]分数表!$P:$S,3,FALSE)</f>
        <v>7400</v>
      </c>
      <c r="O536" s="3">
        <f>VLOOKUP($G536,[1]分数表!$P:$S,4,FALSE)</f>
        <v>11100</v>
      </c>
      <c r="P536" s="3">
        <v>150</v>
      </c>
      <c r="Q536" s="5">
        <v>90</v>
      </c>
      <c r="R536" s="3"/>
    </row>
    <row r="537" spans="1:18" x14ac:dyDescent="0.3">
      <c r="A537" s="10"/>
      <c r="B537" s="10">
        <v>529</v>
      </c>
      <c r="C537" s="10">
        <v>90</v>
      </c>
      <c r="D537" s="2">
        <v>0</v>
      </c>
      <c r="E537" s="10">
        <v>1</v>
      </c>
      <c r="F537" s="2" t="s">
        <v>34</v>
      </c>
      <c r="G537" s="11">
        <v>529</v>
      </c>
      <c r="H537" s="12">
        <f>VLOOKUP(G537,[1]拯救机制!$U:$AA,4,FALSE)</f>
        <v>0</v>
      </c>
      <c r="I537" s="12">
        <f>VLOOKUP(G537,[1]拯救机制!$U:$AA,5,FALSE)</f>
        <v>30</v>
      </c>
      <c r="J537" s="12">
        <f>VLOOKUP(G537,[1]拯救机制!$U:$AA,6,FALSE)</f>
        <v>10</v>
      </c>
      <c r="K537" s="12">
        <f>VLOOKUP(G537,[1]拯救机制!$U:$AA,7,FALSE)</f>
        <v>50</v>
      </c>
      <c r="M537" s="3">
        <f>VLOOKUP($G537,[1]分数表!$P:$S,2,FALSE)</f>
        <v>4300</v>
      </c>
      <c r="N537" s="3">
        <f>VLOOKUP($G537,[1]分数表!$P:$S,3,FALSE)</f>
        <v>8700</v>
      </c>
      <c r="O537" s="3">
        <f>VLOOKUP($G537,[1]分数表!$P:$S,4,FALSE)</f>
        <v>13000</v>
      </c>
      <c r="P537" s="3">
        <v>100</v>
      </c>
      <c r="Q537" s="5">
        <v>90</v>
      </c>
      <c r="R537" s="3"/>
    </row>
    <row r="538" spans="1:18" x14ac:dyDescent="0.3">
      <c r="A538" s="10"/>
      <c r="B538" s="10">
        <v>530</v>
      </c>
      <c r="C538" s="10">
        <v>90</v>
      </c>
      <c r="D538" s="2">
        <v>0</v>
      </c>
      <c r="E538" s="10">
        <v>1</v>
      </c>
      <c r="F538" s="2" t="s">
        <v>34</v>
      </c>
      <c r="G538" s="11">
        <v>530</v>
      </c>
      <c r="H538" s="12">
        <f>VLOOKUP(G538,[1]拯救机制!$U:$AA,4,FALSE)</f>
        <v>0</v>
      </c>
      <c r="I538" s="12">
        <f>VLOOKUP(G538,[1]拯救机制!$U:$AA,5,FALSE)</f>
        <v>30</v>
      </c>
      <c r="J538" s="12">
        <f>VLOOKUP(G538,[1]拯救机制!$U:$AA,6,FALSE)</f>
        <v>10</v>
      </c>
      <c r="K538" s="12">
        <f>VLOOKUP(G538,[1]拯救机制!$U:$AA,7,FALSE)</f>
        <v>50</v>
      </c>
      <c r="M538" s="3">
        <f>VLOOKUP($G538,[1]分数表!$P:$S,2,FALSE)</f>
        <v>2900</v>
      </c>
      <c r="N538" s="3">
        <f>VLOOKUP($G538,[1]分数表!$P:$S,3,FALSE)</f>
        <v>5700</v>
      </c>
      <c r="O538" s="3">
        <f>VLOOKUP($G538,[1]分数表!$P:$S,4,FALSE)</f>
        <v>8600</v>
      </c>
      <c r="P538" s="3">
        <v>100</v>
      </c>
      <c r="Q538" s="5">
        <v>90</v>
      </c>
      <c r="R538" s="3"/>
    </row>
    <row r="539" spans="1:18" x14ac:dyDescent="0.3">
      <c r="A539" s="10"/>
      <c r="B539" s="10">
        <v>531</v>
      </c>
      <c r="C539" s="10">
        <v>90</v>
      </c>
      <c r="D539" s="2">
        <v>0</v>
      </c>
      <c r="E539" s="10">
        <v>1</v>
      </c>
      <c r="F539" s="2" t="s">
        <v>34</v>
      </c>
      <c r="G539" s="11">
        <v>531</v>
      </c>
      <c r="H539" s="12">
        <f>VLOOKUP(G539,[1]拯救机制!$U:$AA,4,FALSE)</f>
        <v>0</v>
      </c>
      <c r="I539" s="12">
        <f>VLOOKUP(G539,[1]拯救机制!$U:$AA,5,FALSE)</f>
        <v>24</v>
      </c>
      <c r="J539" s="12">
        <f>VLOOKUP(G539,[1]拯救机制!$U:$AA,6,FALSE)</f>
        <v>10</v>
      </c>
      <c r="K539" s="12">
        <f>VLOOKUP(G539,[1]拯救机制!$U:$AA,7,FALSE)</f>
        <v>40</v>
      </c>
      <c r="M539" s="3">
        <f>VLOOKUP($G539,[1]分数表!$P:$S,2,FALSE)</f>
        <v>4800</v>
      </c>
      <c r="N539" s="3">
        <f>VLOOKUP($G539,[1]分数表!$P:$S,3,FALSE)</f>
        <v>9700</v>
      </c>
      <c r="O539" s="3">
        <f>VLOOKUP($G539,[1]分数表!$P:$S,4,FALSE)</f>
        <v>14500</v>
      </c>
      <c r="P539" s="3">
        <v>150</v>
      </c>
      <c r="Q539" s="5">
        <v>90</v>
      </c>
      <c r="R539" s="3"/>
    </row>
    <row r="540" spans="1:18" x14ac:dyDescent="0.3">
      <c r="A540" s="10"/>
      <c r="B540" s="10">
        <v>532</v>
      </c>
      <c r="C540" s="10">
        <v>90</v>
      </c>
      <c r="D540" s="2">
        <v>0</v>
      </c>
      <c r="E540" s="10">
        <v>1</v>
      </c>
      <c r="F540" s="2" t="s">
        <v>34</v>
      </c>
      <c r="G540" s="11">
        <v>532</v>
      </c>
      <c r="H540" s="12">
        <f>VLOOKUP(G540,[1]拯救机制!$U:$AA,4,FALSE)</f>
        <v>0</v>
      </c>
      <c r="I540" s="12">
        <f>VLOOKUP(G540,[1]拯救机制!$U:$AA,5,FALSE)</f>
        <v>30</v>
      </c>
      <c r="J540" s="12">
        <f>VLOOKUP(G540,[1]拯救机制!$U:$AA,6,FALSE)</f>
        <v>10</v>
      </c>
      <c r="K540" s="12">
        <f>VLOOKUP(G540,[1]拯救机制!$U:$AA,7,FALSE)</f>
        <v>50</v>
      </c>
      <c r="M540" s="3">
        <f>VLOOKUP($G540,[1]分数表!$P:$S,2,FALSE)</f>
        <v>2500</v>
      </c>
      <c r="N540" s="3">
        <f>VLOOKUP($G540,[1]分数表!$P:$S,3,FALSE)</f>
        <v>4900</v>
      </c>
      <c r="O540" s="3">
        <f>VLOOKUP($G540,[1]分数表!$P:$S,4,FALSE)</f>
        <v>7400</v>
      </c>
      <c r="P540" s="3">
        <v>100</v>
      </c>
      <c r="Q540" s="5">
        <v>90</v>
      </c>
      <c r="R540" s="3"/>
    </row>
    <row r="541" spans="1:18" x14ac:dyDescent="0.3">
      <c r="A541" s="10"/>
      <c r="B541" s="10">
        <v>533</v>
      </c>
      <c r="C541" s="10">
        <v>90</v>
      </c>
      <c r="D541" s="2">
        <v>0</v>
      </c>
      <c r="E541" s="10">
        <v>1</v>
      </c>
      <c r="F541" s="2" t="s">
        <v>34</v>
      </c>
      <c r="G541" s="11">
        <v>533</v>
      </c>
      <c r="H541" s="12">
        <f>VLOOKUP(G541,[1]拯救机制!$U:$AA,4,FALSE)</f>
        <v>0</v>
      </c>
      <c r="I541" s="12">
        <f>VLOOKUP(G541,[1]拯救机制!$U:$AA,5,FALSE)</f>
        <v>24</v>
      </c>
      <c r="J541" s="12">
        <f>VLOOKUP(G541,[1]拯救机制!$U:$AA,6,FALSE)</f>
        <v>10</v>
      </c>
      <c r="K541" s="12">
        <f>VLOOKUP(G541,[1]拯救机制!$U:$AA,7,FALSE)</f>
        <v>40</v>
      </c>
      <c r="M541" s="3">
        <f>VLOOKUP($G541,[1]分数表!$P:$S,2,FALSE)</f>
        <v>1900</v>
      </c>
      <c r="N541" s="3">
        <f>VLOOKUP($G541,[1]分数表!$P:$S,3,FALSE)</f>
        <v>3800</v>
      </c>
      <c r="O541" s="3">
        <f>VLOOKUP($G541,[1]分数表!$P:$S,4,FALSE)</f>
        <v>5700</v>
      </c>
      <c r="P541" s="3">
        <v>150</v>
      </c>
      <c r="Q541" s="5">
        <v>90</v>
      </c>
      <c r="R541" s="3"/>
    </row>
    <row r="542" spans="1:18" x14ac:dyDescent="0.3">
      <c r="A542" s="10"/>
      <c r="B542" s="10">
        <v>534</v>
      </c>
      <c r="C542" s="10">
        <v>90</v>
      </c>
      <c r="D542" s="2">
        <v>0</v>
      </c>
      <c r="E542" s="10">
        <v>1</v>
      </c>
      <c r="F542" s="2" t="s">
        <v>34</v>
      </c>
      <c r="G542" s="11">
        <v>534</v>
      </c>
      <c r="H542" s="12">
        <f>VLOOKUP(G542,[1]拯救机制!$U:$AA,4,FALSE)</f>
        <v>0</v>
      </c>
      <c r="I542" s="12">
        <f>VLOOKUP(G542,[1]拯救机制!$U:$AA,5,FALSE)</f>
        <v>30</v>
      </c>
      <c r="J542" s="12">
        <f>VLOOKUP(G542,[1]拯救机制!$U:$AA,6,FALSE)</f>
        <v>10</v>
      </c>
      <c r="K542" s="12">
        <f>VLOOKUP(G542,[1]拯救机制!$U:$AA,7,FALSE)</f>
        <v>50</v>
      </c>
      <c r="M542" s="3">
        <f>VLOOKUP($G542,[1]分数表!$P:$S,2,FALSE)</f>
        <v>3100</v>
      </c>
      <c r="N542" s="3">
        <f>VLOOKUP($G542,[1]分数表!$P:$S,3,FALSE)</f>
        <v>6200</v>
      </c>
      <c r="O542" s="3">
        <f>VLOOKUP($G542,[1]分数表!$P:$S,4,FALSE)</f>
        <v>9300</v>
      </c>
      <c r="P542" s="3">
        <v>100</v>
      </c>
      <c r="Q542" s="5">
        <v>90</v>
      </c>
      <c r="R542" s="3"/>
    </row>
    <row r="543" spans="1:18" x14ac:dyDescent="0.3">
      <c r="A543" s="10"/>
      <c r="B543" s="10">
        <v>535</v>
      </c>
      <c r="C543" s="10">
        <v>90</v>
      </c>
      <c r="D543" s="2">
        <v>0</v>
      </c>
      <c r="E543" s="10">
        <v>1</v>
      </c>
      <c r="F543" s="2" t="s">
        <v>34</v>
      </c>
      <c r="G543" s="11">
        <v>535</v>
      </c>
      <c r="H543" s="12">
        <f>VLOOKUP(G543,[1]拯救机制!$U:$AA,4,FALSE)</f>
        <v>0</v>
      </c>
      <c r="I543" s="12">
        <f>VLOOKUP(G543,[1]拯救机制!$U:$AA,5,FALSE)</f>
        <v>30</v>
      </c>
      <c r="J543" s="12">
        <f>VLOOKUP(G543,[1]拯救机制!$U:$AA,6,FALSE)</f>
        <v>10</v>
      </c>
      <c r="K543" s="12">
        <f>VLOOKUP(G543,[1]拯救机制!$U:$AA,7,FALSE)</f>
        <v>50</v>
      </c>
      <c r="M543" s="3">
        <f>VLOOKUP($G543,[1]分数表!$P:$S,2,FALSE)</f>
        <v>2600</v>
      </c>
      <c r="N543" s="3">
        <f>VLOOKUP($G543,[1]分数表!$P:$S,3,FALSE)</f>
        <v>5300</v>
      </c>
      <c r="O543" s="3">
        <f>VLOOKUP($G543,[1]分数表!$P:$S,4,FALSE)</f>
        <v>7900</v>
      </c>
      <c r="P543" s="3">
        <v>100</v>
      </c>
      <c r="Q543" s="5">
        <v>90</v>
      </c>
      <c r="R543" s="3"/>
    </row>
    <row r="544" spans="1:18" x14ac:dyDescent="0.3">
      <c r="A544" s="10"/>
      <c r="B544" s="10">
        <v>536</v>
      </c>
      <c r="C544" s="10">
        <v>90</v>
      </c>
      <c r="D544" s="2">
        <v>0</v>
      </c>
      <c r="E544" s="10">
        <v>1</v>
      </c>
      <c r="F544" s="2" t="s">
        <v>34</v>
      </c>
      <c r="G544" s="11">
        <v>536</v>
      </c>
      <c r="H544" s="12">
        <f>VLOOKUP(G544,[1]拯救机制!$U:$AA,4,FALSE)</f>
        <v>0</v>
      </c>
      <c r="I544" s="12">
        <f>VLOOKUP(G544,[1]拯救机制!$U:$AA,5,FALSE)</f>
        <v>30</v>
      </c>
      <c r="J544" s="12">
        <f>VLOOKUP(G544,[1]拯救机制!$U:$AA,6,FALSE)</f>
        <v>10</v>
      </c>
      <c r="K544" s="12">
        <f>VLOOKUP(G544,[1]拯救机制!$U:$AA,7,FALSE)</f>
        <v>50</v>
      </c>
      <c r="M544" s="3">
        <f>VLOOKUP($G544,[1]分数表!$P:$S,2,FALSE)</f>
        <v>5300</v>
      </c>
      <c r="N544" s="3">
        <f>VLOOKUP($G544,[1]分数表!$P:$S,3,FALSE)</f>
        <v>10500</v>
      </c>
      <c r="O544" s="3">
        <f>VLOOKUP($G544,[1]分数表!$P:$S,4,FALSE)</f>
        <v>15800</v>
      </c>
      <c r="P544" s="3">
        <v>100</v>
      </c>
      <c r="Q544" s="5">
        <v>90</v>
      </c>
      <c r="R544" s="3"/>
    </row>
    <row r="545" spans="1:18" x14ac:dyDescent="0.3">
      <c r="A545" s="10"/>
      <c r="B545" s="10">
        <v>537</v>
      </c>
      <c r="C545" s="10">
        <v>90</v>
      </c>
      <c r="D545" s="2">
        <v>0</v>
      </c>
      <c r="E545" s="10">
        <v>1</v>
      </c>
      <c r="F545" s="2" t="s">
        <v>34</v>
      </c>
      <c r="G545" s="11">
        <v>537</v>
      </c>
      <c r="H545" s="12">
        <f>VLOOKUP(G545,[1]拯救机制!$U:$AA,4,FALSE)</f>
        <v>0</v>
      </c>
      <c r="I545" s="12">
        <f>VLOOKUP(G545,[1]拯救机制!$U:$AA,5,FALSE)</f>
        <v>24</v>
      </c>
      <c r="J545" s="12">
        <f>VLOOKUP(G545,[1]拯救机制!$U:$AA,6,FALSE)</f>
        <v>10</v>
      </c>
      <c r="K545" s="12">
        <f>VLOOKUP(G545,[1]拯救机制!$U:$AA,7,FALSE)</f>
        <v>40</v>
      </c>
      <c r="M545" s="3">
        <f>VLOOKUP($G545,[1]分数表!$P:$S,2,FALSE)</f>
        <v>4100</v>
      </c>
      <c r="N545" s="3">
        <f>VLOOKUP($G545,[1]分数表!$P:$S,3,FALSE)</f>
        <v>8100</v>
      </c>
      <c r="O545" s="3">
        <f>VLOOKUP($G545,[1]分数表!$P:$S,4,FALSE)</f>
        <v>12200</v>
      </c>
      <c r="P545" s="3">
        <v>200</v>
      </c>
      <c r="Q545" s="5">
        <v>90</v>
      </c>
      <c r="R545" s="3"/>
    </row>
    <row r="546" spans="1:18" x14ac:dyDescent="0.3">
      <c r="A546" s="10"/>
      <c r="B546" s="10">
        <v>538</v>
      </c>
      <c r="C546" s="10">
        <v>90</v>
      </c>
      <c r="D546" s="2">
        <v>0</v>
      </c>
      <c r="E546" s="10">
        <v>1</v>
      </c>
      <c r="F546" s="2" t="s">
        <v>34</v>
      </c>
      <c r="G546" s="11">
        <v>538</v>
      </c>
      <c r="H546" s="12">
        <f>VLOOKUP(G546,[1]拯救机制!$U:$AA,4,FALSE)</f>
        <v>0</v>
      </c>
      <c r="I546" s="12">
        <f>VLOOKUP(G546,[1]拯救机制!$U:$AA,5,FALSE)</f>
        <v>30</v>
      </c>
      <c r="J546" s="12">
        <f>VLOOKUP(G546,[1]拯救机制!$U:$AA,6,FALSE)</f>
        <v>10</v>
      </c>
      <c r="K546" s="12">
        <f>VLOOKUP(G546,[1]拯救机制!$U:$AA,7,FALSE)</f>
        <v>50</v>
      </c>
      <c r="M546" s="3">
        <f>VLOOKUP($G546,[1]分数表!$P:$S,2,FALSE)</f>
        <v>2800</v>
      </c>
      <c r="N546" s="3">
        <f>VLOOKUP($G546,[1]分数表!$P:$S,3,FALSE)</f>
        <v>5700</v>
      </c>
      <c r="O546" s="3">
        <f>VLOOKUP($G546,[1]分数表!$P:$S,4,FALSE)</f>
        <v>8500</v>
      </c>
      <c r="P546" s="3">
        <v>100</v>
      </c>
      <c r="Q546" s="5">
        <v>90</v>
      </c>
      <c r="R546" s="3"/>
    </row>
    <row r="547" spans="1:18" x14ac:dyDescent="0.3">
      <c r="A547" s="10"/>
      <c r="B547" s="10">
        <v>539</v>
      </c>
      <c r="C547" s="10">
        <v>90</v>
      </c>
      <c r="D547" s="2">
        <v>0</v>
      </c>
      <c r="E547" s="10">
        <v>1</v>
      </c>
      <c r="F547" s="2" t="s">
        <v>34</v>
      </c>
      <c r="G547" s="11">
        <v>539</v>
      </c>
      <c r="H547" s="12">
        <f>VLOOKUP(G547,[1]拯救机制!$U:$AA,4,FALSE)</f>
        <v>0</v>
      </c>
      <c r="I547" s="12">
        <f>VLOOKUP(G547,[1]拯救机制!$U:$AA,5,FALSE)</f>
        <v>24</v>
      </c>
      <c r="J547" s="12">
        <f>VLOOKUP(G547,[1]拯救机制!$U:$AA,6,FALSE)</f>
        <v>10</v>
      </c>
      <c r="K547" s="12">
        <f>VLOOKUP(G547,[1]拯救机制!$U:$AA,7,FALSE)</f>
        <v>40</v>
      </c>
      <c r="M547" s="3">
        <f>VLOOKUP($G547,[1]分数表!$P:$S,2,FALSE)</f>
        <v>4300</v>
      </c>
      <c r="N547" s="3">
        <f>VLOOKUP($G547,[1]分数表!$P:$S,3,FALSE)</f>
        <v>8700</v>
      </c>
      <c r="O547" s="3">
        <f>VLOOKUP($G547,[1]分数表!$P:$S,4,FALSE)</f>
        <v>13000</v>
      </c>
      <c r="P547" s="3">
        <v>150</v>
      </c>
      <c r="Q547" s="5">
        <v>90</v>
      </c>
      <c r="R547" s="3"/>
    </row>
    <row r="548" spans="1:18" x14ac:dyDescent="0.3">
      <c r="A548" s="10"/>
      <c r="B548" s="10">
        <v>540</v>
      </c>
      <c r="C548" s="10">
        <v>90</v>
      </c>
      <c r="D548" s="2">
        <v>0</v>
      </c>
      <c r="E548" s="10">
        <v>1</v>
      </c>
      <c r="F548" s="2" t="s">
        <v>34</v>
      </c>
      <c r="G548" s="11">
        <v>540</v>
      </c>
      <c r="H548" s="12">
        <f>VLOOKUP(G548,[1]拯救机制!$U:$AA,4,FALSE)</f>
        <v>0</v>
      </c>
      <c r="I548" s="12">
        <f>VLOOKUP(G548,[1]拯救机制!$U:$AA,5,FALSE)</f>
        <v>30</v>
      </c>
      <c r="J548" s="12">
        <f>VLOOKUP(G548,[1]拯救机制!$U:$AA,6,FALSE)</f>
        <v>10</v>
      </c>
      <c r="K548" s="12">
        <f>VLOOKUP(G548,[1]拯救机制!$U:$AA,7,FALSE)</f>
        <v>50</v>
      </c>
      <c r="M548" s="3">
        <f>VLOOKUP($G548,[1]分数表!$P:$S,2,FALSE)</f>
        <v>4200</v>
      </c>
      <c r="N548" s="3">
        <f>VLOOKUP($G548,[1]分数表!$P:$S,3,FALSE)</f>
        <v>8500</v>
      </c>
      <c r="O548" s="3">
        <f>VLOOKUP($G548,[1]分数表!$P:$S,4,FALSE)</f>
        <v>12700</v>
      </c>
      <c r="P548" s="3">
        <v>100</v>
      </c>
      <c r="Q548" s="5">
        <v>90</v>
      </c>
      <c r="R548" s="3"/>
    </row>
    <row r="549" spans="1:18" x14ac:dyDescent="0.3">
      <c r="A549" s="10"/>
      <c r="B549" s="10">
        <v>541</v>
      </c>
      <c r="C549" s="10">
        <v>90</v>
      </c>
      <c r="D549" s="2">
        <v>0</v>
      </c>
      <c r="E549" s="10">
        <v>1</v>
      </c>
      <c r="F549" s="2" t="s">
        <v>35</v>
      </c>
      <c r="G549" s="11">
        <v>541</v>
      </c>
      <c r="H549" s="12">
        <f>VLOOKUP(G549,[1]拯救机制!$U:$AA,4,FALSE)</f>
        <v>0</v>
      </c>
      <c r="I549" s="12">
        <f>VLOOKUP(G549,[1]拯救机制!$U:$AA,5,FALSE)</f>
        <v>30</v>
      </c>
      <c r="J549" s="12">
        <f>VLOOKUP(G549,[1]拯救机制!$U:$AA,6,FALSE)</f>
        <v>10</v>
      </c>
      <c r="K549" s="12">
        <f>VLOOKUP(G549,[1]拯救机制!$U:$AA,7,FALSE)</f>
        <v>50</v>
      </c>
      <c r="M549" s="3">
        <f>VLOOKUP($G549,[1]分数表!$P:$S,2,FALSE)</f>
        <v>2700</v>
      </c>
      <c r="N549" s="3">
        <f>VLOOKUP($G549,[1]分数表!$P:$S,3,FALSE)</f>
        <v>5400</v>
      </c>
      <c r="O549" s="3">
        <f>VLOOKUP($G549,[1]分数表!$P:$S,4,FALSE)</f>
        <v>8100</v>
      </c>
      <c r="P549" s="3">
        <v>100</v>
      </c>
      <c r="Q549" s="5">
        <v>90</v>
      </c>
      <c r="R549" s="3"/>
    </row>
    <row r="550" spans="1:18" x14ac:dyDescent="0.3">
      <c r="A550" s="10"/>
      <c r="B550" s="10">
        <v>542</v>
      </c>
      <c r="C550" s="10">
        <v>90</v>
      </c>
      <c r="D550" s="2">
        <v>0</v>
      </c>
      <c r="E550" s="10">
        <v>1</v>
      </c>
      <c r="F550" s="2" t="s">
        <v>35</v>
      </c>
      <c r="G550" s="11">
        <v>542</v>
      </c>
      <c r="H550" s="12">
        <f>VLOOKUP(G550,[1]拯救机制!$U:$AA,4,FALSE)</f>
        <v>0</v>
      </c>
      <c r="I550" s="12">
        <f>VLOOKUP(G550,[1]拯救机制!$U:$AA,5,FALSE)</f>
        <v>30</v>
      </c>
      <c r="J550" s="12">
        <f>VLOOKUP(G550,[1]拯救机制!$U:$AA,6,FALSE)</f>
        <v>10</v>
      </c>
      <c r="K550" s="12">
        <f>VLOOKUP(G550,[1]拯救机制!$U:$AA,7,FALSE)</f>
        <v>50</v>
      </c>
      <c r="M550" s="3">
        <f>VLOOKUP($G550,[1]分数表!$P:$S,2,FALSE)</f>
        <v>3000</v>
      </c>
      <c r="N550" s="3">
        <f>VLOOKUP($G550,[1]分数表!$P:$S,3,FALSE)</f>
        <v>5900</v>
      </c>
      <c r="O550" s="3">
        <f>VLOOKUP($G550,[1]分数表!$P:$S,4,FALSE)</f>
        <v>8900</v>
      </c>
      <c r="P550" s="3">
        <v>100</v>
      </c>
      <c r="Q550" s="5">
        <v>90</v>
      </c>
      <c r="R550" s="3"/>
    </row>
    <row r="551" spans="1:18" x14ac:dyDescent="0.3">
      <c r="A551" s="10"/>
      <c r="B551" s="10">
        <v>543</v>
      </c>
      <c r="C551" s="10">
        <v>90</v>
      </c>
      <c r="D551" s="2">
        <v>0</v>
      </c>
      <c r="E551" s="10">
        <v>1</v>
      </c>
      <c r="F551" s="2" t="s">
        <v>35</v>
      </c>
      <c r="G551" s="11">
        <v>543</v>
      </c>
      <c r="H551" s="12">
        <f>VLOOKUP(G551,[1]拯救机制!$U:$AA,4,FALSE)</f>
        <v>0</v>
      </c>
      <c r="I551" s="12">
        <f>VLOOKUP(G551,[1]拯救机制!$U:$AA,5,FALSE)</f>
        <v>24</v>
      </c>
      <c r="J551" s="12">
        <f>VLOOKUP(G551,[1]拯救机制!$U:$AA,6,FALSE)</f>
        <v>10</v>
      </c>
      <c r="K551" s="12">
        <f>VLOOKUP(G551,[1]拯救机制!$U:$AA,7,FALSE)</f>
        <v>40</v>
      </c>
      <c r="M551" s="3">
        <f>VLOOKUP($G551,[1]分数表!$P:$S,2,FALSE)</f>
        <v>3100</v>
      </c>
      <c r="N551" s="3">
        <f>VLOOKUP($G551,[1]分数表!$P:$S,3,FALSE)</f>
        <v>6300</v>
      </c>
      <c r="O551" s="3">
        <f>VLOOKUP($G551,[1]分数表!$P:$S,4,FALSE)</f>
        <v>9400</v>
      </c>
      <c r="P551" s="3">
        <v>150</v>
      </c>
      <c r="Q551" s="5">
        <v>90</v>
      </c>
      <c r="R551" s="3"/>
    </row>
    <row r="552" spans="1:18" x14ac:dyDescent="0.3">
      <c r="A552" s="10"/>
      <c r="B552" s="10">
        <v>544</v>
      </c>
      <c r="C552" s="10">
        <v>90</v>
      </c>
      <c r="D552" s="2">
        <v>0</v>
      </c>
      <c r="E552" s="10">
        <v>1</v>
      </c>
      <c r="F552" s="2" t="s">
        <v>35</v>
      </c>
      <c r="G552" s="11">
        <v>544</v>
      </c>
      <c r="H552" s="12">
        <f>VLOOKUP(G552,[1]拯救机制!$U:$AA,4,FALSE)</f>
        <v>0</v>
      </c>
      <c r="I552" s="12">
        <f>VLOOKUP(G552,[1]拯救机制!$U:$AA,5,FALSE)</f>
        <v>30</v>
      </c>
      <c r="J552" s="12">
        <f>VLOOKUP(G552,[1]拯救机制!$U:$AA,6,FALSE)</f>
        <v>10</v>
      </c>
      <c r="K552" s="12">
        <f>VLOOKUP(G552,[1]拯救机制!$U:$AA,7,FALSE)</f>
        <v>50</v>
      </c>
      <c r="M552" s="3">
        <f>VLOOKUP($G552,[1]分数表!$P:$S,2,FALSE)</f>
        <v>2800</v>
      </c>
      <c r="N552" s="3">
        <f>VLOOKUP($G552,[1]分数表!$P:$S,3,FALSE)</f>
        <v>5500</v>
      </c>
      <c r="O552" s="3">
        <f>VLOOKUP($G552,[1]分数表!$P:$S,4,FALSE)</f>
        <v>8300</v>
      </c>
      <c r="P552" s="3">
        <v>100</v>
      </c>
      <c r="Q552" s="5">
        <v>90</v>
      </c>
      <c r="R552" s="3"/>
    </row>
    <row r="553" spans="1:18" x14ac:dyDescent="0.3">
      <c r="A553" s="10"/>
      <c r="B553" s="10">
        <v>545</v>
      </c>
      <c r="C553" s="10">
        <v>90</v>
      </c>
      <c r="D553" s="2">
        <v>0</v>
      </c>
      <c r="E553" s="10">
        <v>1</v>
      </c>
      <c r="F553" s="2" t="s">
        <v>35</v>
      </c>
      <c r="G553" s="11">
        <v>545</v>
      </c>
      <c r="H553" s="12">
        <f>VLOOKUP(G553,[1]拯救机制!$U:$AA,4,FALSE)</f>
        <v>0</v>
      </c>
      <c r="I553" s="12">
        <f>VLOOKUP(G553,[1]拯救机制!$U:$AA,5,FALSE)</f>
        <v>30</v>
      </c>
      <c r="J553" s="12">
        <f>VLOOKUP(G553,[1]拯救机制!$U:$AA,6,FALSE)</f>
        <v>10</v>
      </c>
      <c r="K553" s="12">
        <f>VLOOKUP(G553,[1]拯救机制!$U:$AA,7,FALSE)</f>
        <v>50</v>
      </c>
      <c r="M553" s="3">
        <f>VLOOKUP($G553,[1]分数表!$P:$S,2,FALSE)</f>
        <v>3200</v>
      </c>
      <c r="N553" s="3">
        <f>VLOOKUP($G553,[1]分数表!$P:$S,3,FALSE)</f>
        <v>6500</v>
      </c>
      <c r="O553" s="3">
        <f>VLOOKUP($G553,[1]分数表!$P:$S,4,FALSE)</f>
        <v>9700</v>
      </c>
      <c r="P553" s="3">
        <v>100</v>
      </c>
      <c r="Q553" s="5">
        <v>90</v>
      </c>
      <c r="R553" s="3"/>
    </row>
    <row r="554" spans="1:18" x14ac:dyDescent="0.3">
      <c r="A554" s="10"/>
      <c r="B554" s="10">
        <v>546</v>
      </c>
      <c r="C554" s="10">
        <v>90</v>
      </c>
      <c r="D554" s="2">
        <v>0</v>
      </c>
      <c r="E554" s="10">
        <v>1</v>
      </c>
      <c r="F554" s="2" t="s">
        <v>35</v>
      </c>
      <c r="G554" s="11">
        <v>546</v>
      </c>
      <c r="H554" s="12">
        <f>VLOOKUP(G554,[1]拯救机制!$U:$AA,4,FALSE)</f>
        <v>0</v>
      </c>
      <c r="I554" s="12">
        <f>VLOOKUP(G554,[1]拯救机制!$U:$AA,5,FALSE)</f>
        <v>30</v>
      </c>
      <c r="J554" s="12">
        <f>VLOOKUP(G554,[1]拯救机制!$U:$AA,6,FALSE)</f>
        <v>10</v>
      </c>
      <c r="K554" s="12">
        <f>VLOOKUP(G554,[1]拯救机制!$U:$AA,7,FALSE)</f>
        <v>50</v>
      </c>
      <c r="M554" s="3">
        <f>VLOOKUP($G554,[1]分数表!$P:$S,2,FALSE)</f>
        <v>3700</v>
      </c>
      <c r="N554" s="3">
        <f>VLOOKUP($G554,[1]分数表!$P:$S,3,FALSE)</f>
        <v>7300</v>
      </c>
      <c r="O554" s="3">
        <f>VLOOKUP($G554,[1]分数表!$P:$S,4,FALSE)</f>
        <v>11000</v>
      </c>
      <c r="P554" s="3">
        <v>100</v>
      </c>
      <c r="Q554" s="5">
        <v>90</v>
      </c>
      <c r="R554" s="3"/>
    </row>
    <row r="555" spans="1:18" x14ac:dyDescent="0.3">
      <c r="A555" s="10"/>
      <c r="B555" s="10">
        <v>547</v>
      </c>
      <c r="C555" s="10">
        <v>90</v>
      </c>
      <c r="D555" s="2">
        <v>0</v>
      </c>
      <c r="E555" s="10">
        <v>1</v>
      </c>
      <c r="F555" s="2" t="s">
        <v>35</v>
      </c>
      <c r="G555" s="11">
        <v>547</v>
      </c>
      <c r="H555" s="12">
        <f>VLOOKUP(G555,[1]拯救机制!$U:$AA,4,FALSE)</f>
        <v>0</v>
      </c>
      <c r="I555" s="12">
        <f>VLOOKUP(G555,[1]拯救机制!$U:$AA,5,FALSE)</f>
        <v>30</v>
      </c>
      <c r="J555" s="12">
        <f>VLOOKUP(G555,[1]拯救机制!$U:$AA,6,FALSE)</f>
        <v>10</v>
      </c>
      <c r="K555" s="12">
        <f>VLOOKUP(G555,[1]拯救机制!$U:$AA,7,FALSE)</f>
        <v>50</v>
      </c>
      <c r="M555" s="3">
        <f>VLOOKUP($G555,[1]分数表!$P:$S,2,FALSE)</f>
        <v>3300</v>
      </c>
      <c r="N555" s="3">
        <f>VLOOKUP($G555,[1]分数表!$P:$S,3,FALSE)</f>
        <v>6500</v>
      </c>
      <c r="O555" s="3">
        <f>VLOOKUP($G555,[1]分数表!$P:$S,4,FALSE)</f>
        <v>9800</v>
      </c>
      <c r="P555" s="3">
        <v>100</v>
      </c>
      <c r="Q555" s="5">
        <v>90</v>
      </c>
      <c r="R555" s="3"/>
    </row>
    <row r="556" spans="1:18" x14ac:dyDescent="0.3">
      <c r="A556" s="10"/>
      <c r="B556" s="10">
        <v>548</v>
      </c>
      <c r="C556" s="10">
        <v>90</v>
      </c>
      <c r="D556" s="2">
        <v>0</v>
      </c>
      <c r="E556" s="10">
        <v>1</v>
      </c>
      <c r="F556" s="2" t="s">
        <v>35</v>
      </c>
      <c r="G556" s="11">
        <v>548</v>
      </c>
      <c r="H556" s="12">
        <f>VLOOKUP(G556,[1]拯救机制!$U:$AA,4,FALSE)</f>
        <v>0</v>
      </c>
      <c r="I556" s="12">
        <f>VLOOKUP(G556,[1]拯救机制!$U:$AA,5,FALSE)</f>
        <v>30</v>
      </c>
      <c r="J556" s="12">
        <f>VLOOKUP(G556,[1]拯救机制!$U:$AA,6,FALSE)</f>
        <v>10</v>
      </c>
      <c r="K556" s="12">
        <f>VLOOKUP(G556,[1]拯救机制!$U:$AA,7,FALSE)</f>
        <v>50</v>
      </c>
      <c r="M556" s="3">
        <f>VLOOKUP($G556,[1]分数表!$P:$S,2,FALSE)</f>
        <v>2000</v>
      </c>
      <c r="N556" s="3">
        <f>VLOOKUP($G556,[1]分数表!$P:$S,3,FALSE)</f>
        <v>4100</v>
      </c>
      <c r="O556" s="3">
        <f>VLOOKUP($G556,[1]分数表!$P:$S,4,FALSE)</f>
        <v>6100</v>
      </c>
      <c r="P556" s="3">
        <v>100</v>
      </c>
      <c r="Q556" s="5">
        <v>90</v>
      </c>
      <c r="R556" s="3"/>
    </row>
    <row r="557" spans="1:18" x14ac:dyDescent="0.3">
      <c r="A557" s="10"/>
      <c r="B557" s="10">
        <v>549</v>
      </c>
      <c r="C557" s="10">
        <v>90</v>
      </c>
      <c r="D557" s="2">
        <v>0</v>
      </c>
      <c r="E557" s="10">
        <v>1</v>
      </c>
      <c r="F557" s="2" t="s">
        <v>35</v>
      </c>
      <c r="G557" s="11">
        <v>549</v>
      </c>
      <c r="H557" s="12">
        <f>VLOOKUP(G557,[1]拯救机制!$U:$AA,4,FALSE)</f>
        <v>0</v>
      </c>
      <c r="I557" s="12">
        <f>VLOOKUP(G557,[1]拯救机制!$U:$AA,5,FALSE)</f>
        <v>30</v>
      </c>
      <c r="J557" s="12">
        <f>VLOOKUP(G557,[1]拯救机制!$U:$AA,6,FALSE)</f>
        <v>10</v>
      </c>
      <c r="K557" s="12">
        <f>VLOOKUP(G557,[1]拯救机制!$U:$AA,7,FALSE)</f>
        <v>50</v>
      </c>
      <c r="M557" s="3">
        <f>VLOOKUP($G557,[1]分数表!$P:$S,2,FALSE)</f>
        <v>4400</v>
      </c>
      <c r="N557" s="3">
        <f>VLOOKUP($G557,[1]分数表!$P:$S,3,FALSE)</f>
        <v>8900</v>
      </c>
      <c r="O557" s="3">
        <f>VLOOKUP($G557,[1]分数表!$P:$S,4,FALSE)</f>
        <v>13300</v>
      </c>
      <c r="P557" s="3">
        <v>100</v>
      </c>
      <c r="Q557" s="5">
        <v>90</v>
      </c>
      <c r="R557" s="3"/>
    </row>
    <row r="558" spans="1:18" x14ac:dyDescent="0.3">
      <c r="A558" s="10"/>
      <c r="B558" s="10">
        <v>550</v>
      </c>
      <c r="C558" s="10">
        <v>90</v>
      </c>
      <c r="D558" s="2">
        <v>0</v>
      </c>
      <c r="E558" s="10">
        <v>1</v>
      </c>
      <c r="F558" s="2" t="s">
        <v>35</v>
      </c>
      <c r="G558" s="11">
        <v>550</v>
      </c>
      <c r="H558" s="12">
        <f>VLOOKUP(G558,[1]拯救机制!$U:$AA,4,FALSE)</f>
        <v>0</v>
      </c>
      <c r="I558" s="12">
        <f>VLOOKUP(G558,[1]拯救机制!$U:$AA,5,FALSE)</f>
        <v>24</v>
      </c>
      <c r="J558" s="12">
        <f>VLOOKUP(G558,[1]拯救机制!$U:$AA,6,FALSE)</f>
        <v>10</v>
      </c>
      <c r="K558" s="12">
        <f>VLOOKUP(G558,[1]拯救机制!$U:$AA,7,FALSE)</f>
        <v>40</v>
      </c>
      <c r="M558" s="3">
        <f>VLOOKUP($G558,[1]分数表!$P:$S,2,FALSE)</f>
        <v>3900</v>
      </c>
      <c r="N558" s="3">
        <f>VLOOKUP($G558,[1]分数表!$P:$S,3,FALSE)</f>
        <v>7900</v>
      </c>
      <c r="O558" s="3">
        <f>VLOOKUP($G558,[1]分数表!$P:$S,4,FALSE)</f>
        <v>11800</v>
      </c>
      <c r="P558" s="3">
        <v>200</v>
      </c>
      <c r="Q558" s="5">
        <v>90</v>
      </c>
      <c r="R558" s="3"/>
    </row>
    <row r="559" spans="1:18" x14ac:dyDescent="0.3">
      <c r="A559" s="10"/>
      <c r="B559" s="10">
        <v>551</v>
      </c>
      <c r="C559" s="10">
        <v>90</v>
      </c>
      <c r="D559" s="2">
        <v>0</v>
      </c>
      <c r="E559" s="10">
        <v>1</v>
      </c>
      <c r="F559" s="2" t="s">
        <v>35</v>
      </c>
      <c r="G559" s="11">
        <v>551</v>
      </c>
      <c r="H559" s="12">
        <f>VLOOKUP(G559,[1]拯救机制!$U:$AA,4,FALSE)</f>
        <v>0</v>
      </c>
      <c r="I559" s="12">
        <f>VLOOKUP(G559,[1]拯救机制!$U:$AA,5,FALSE)</f>
        <v>30</v>
      </c>
      <c r="J559" s="12">
        <f>VLOOKUP(G559,[1]拯救机制!$U:$AA,6,FALSE)</f>
        <v>10</v>
      </c>
      <c r="K559" s="12">
        <f>VLOOKUP(G559,[1]拯救机制!$U:$AA,7,FALSE)</f>
        <v>50</v>
      </c>
      <c r="M559" s="3">
        <f>VLOOKUP($G559,[1]分数表!$P:$S,2,FALSE)</f>
        <v>2300</v>
      </c>
      <c r="N559" s="3">
        <f>VLOOKUP($G559,[1]分数表!$P:$S,3,FALSE)</f>
        <v>4700</v>
      </c>
      <c r="O559" s="3">
        <f>VLOOKUP($G559,[1]分数表!$P:$S,4,FALSE)</f>
        <v>7000</v>
      </c>
      <c r="P559" s="3">
        <v>100</v>
      </c>
      <c r="Q559" s="5">
        <v>90</v>
      </c>
      <c r="R559" s="3"/>
    </row>
    <row r="560" spans="1:18" x14ac:dyDescent="0.3">
      <c r="A560" s="10"/>
      <c r="B560" s="10">
        <v>552</v>
      </c>
      <c r="C560" s="10">
        <v>90</v>
      </c>
      <c r="D560" s="2">
        <v>0</v>
      </c>
      <c r="E560" s="10">
        <v>1</v>
      </c>
      <c r="F560" s="2" t="s">
        <v>35</v>
      </c>
      <c r="G560" s="11">
        <v>552</v>
      </c>
      <c r="H560" s="12">
        <f>VLOOKUP(G560,[1]拯救机制!$U:$AA,4,FALSE)</f>
        <v>0</v>
      </c>
      <c r="I560" s="12">
        <f>VLOOKUP(G560,[1]拯救机制!$U:$AA,5,FALSE)</f>
        <v>30</v>
      </c>
      <c r="J560" s="12">
        <f>VLOOKUP(G560,[1]拯救机制!$U:$AA,6,FALSE)</f>
        <v>10</v>
      </c>
      <c r="K560" s="12">
        <f>VLOOKUP(G560,[1]拯救机制!$U:$AA,7,FALSE)</f>
        <v>50</v>
      </c>
      <c r="M560" s="3">
        <f>VLOOKUP($G560,[1]分数表!$P:$S,2,FALSE)</f>
        <v>4200</v>
      </c>
      <c r="N560" s="3">
        <f>VLOOKUP($G560,[1]分数表!$P:$S,3,FALSE)</f>
        <v>8500</v>
      </c>
      <c r="O560" s="3">
        <f>VLOOKUP($G560,[1]分数表!$P:$S,4,FALSE)</f>
        <v>12700</v>
      </c>
      <c r="P560" s="3">
        <v>100</v>
      </c>
      <c r="Q560" s="5">
        <v>90</v>
      </c>
      <c r="R560" s="3"/>
    </row>
    <row r="561" spans="1:18" x14ac:dyDescent="0.3">
      <c r="A561" s="10"/>
      <c r="B561" s="10">
        <v>553</v>
      </c>
      <c r="C561" s="10">
        <v>90</v>
      </c>
      <c r="D561" s="2">
        <v>0</v>
      </c>
      <c r="E561" s="10">
        <v>1</v>
      </c>
      <c r="F561" s="2" t="s">
        <v>35</v>
      </c>
      <c r="G561" s="11">
        <v>553</v>
      </c>
      <c r="H561" s="12">
        <f>VLOOKUP(G561,[1]拯救机制!$U:$AA,4,FALSE)</f>
        <v>0</v>
      </c>
      <c r="I561" s="12">
        <f>VLOOKUP(G561,[1]拯救机制!$U:$AA,5,FALSE)</f>
        <v>30</v>
      </c>
      <c r="J561" s="12">
        <f>VLOOKUP(G561,[1]拯救机制!$U:$AA,6,FALSE)</f>
        <v>10</v>
      </c>
      <c r="K561" s="12">
        <f>VLOOKUP(G561,[1]拯救机制!$U:$AA,7,FALSE)</f>
        <v>50</v>
      </c>
      <c r="M561" s="3">
        <f>VLOOKUP($G561,[1]分数表!$P:$S,2,FALSE)</f>
        <v>3600</v>
      </c>
      <c r="N561" s="3">
        <f>VLOOKUP($G561,[1]分数表!$P:$S,3,FALSE)</f>
        <v>7200</v>
      </c>
      <c r="O561" s="3">
        <f>VLOOKUP($G561,[1]分数表!$P:$S,4,FALSE)</f>
        <v>10800</v>
      </c>
      <c r="P561" s="3">
        <v>100</v>
      </c>
      <c r="Q561" s="5">
        <v>90</v>
      </c>
      <c r="R561" s="3"/>
    </row>
    <row r="562" spans="1:18" x14ac:dyDescent="0.3">
      <c r="A562" s="10"/>
      <c r="B562" s="10">
        <v>554</v>
      </c>
      <c r="C562" s="10">
        <v>90</v>
      </c>
      <c r="D562" s="2">
        <v>0</v>
      </c>
      <c r="E562" s="10">
        <v>1</v>
      </c>
      <c r="F562" s="2" t="s">
        <v>35</v>
      </c>
      <c r="G562" s="11">
        <v>554</v>
      </c>
      <c r="H562" s="12">
        <f>VLOOKUP(G562,[1]拯救机制!$U:$AA,4,FALSE)</f>
        <v>0</v>
      </c>
      <c r="I562" s="12">
        <f>VLOOKUP(G562,[1]拯救机制!$U:$AA,5,FALSE)</f>
        <v>24</v>
      </c>
      <c r="J562" s="12">
        <f>VLOOKUP(G562,[1]拯救机制!$U:$AA,6,FALSE)</f>
        <v>10</v>
      </c>
      <c r="K562" s="12">
        <f>VLOOKUP(G562,[1]拯救机制!$U:$AA,7,FALSE)</f>
        <v>40</v>
      </c>
      <c r="M562" s="3">
        <f>VLOOKUP($G562,[1]分数表!$P:$S,2,FALSE)</f>
        <v>3100</v>
      </c>
      <c r="N562" s="3">
        <f>VLOOKUP($G562,[1]分数表!$P:$S,3,FALSE)</f>
        <v>6100</v>
      </c>
      <c r="O562" s="3">
        <f>VLOOKUP($G562,[1]分数表!$P:$S,4,FALSE)</f>
        <v>9200</v>
      </c>
      <c r="P562" s="3">
        <v>150</v>
      </c>
      <c r="Q562" s="5">
        <v>90</v>
      </c>
      <c r="R562" s="3"/>
    </row>
    <row r="563" spans="1:18" x14ac:dyDescent="0.3">
      <c r="A563" s="10"/>
      <c r="B563" s="10">
        <v>555</v>
      </c>
      <c r="C563" s="10">
        <v>90</v>
      </c>
      <c r="D563" s="2">
        <v>0</v>
      </c>
      <c r="E563" s="10">
        <v>1</v>
      </c>
      <c r="F563" s="2" t="s">
        <v>35</v>
      </c>
      <c r="G563" s="11">
        <v>555</v>
      </c>
      <c r="H563" s="12">
        <f>VLOOKUP(G563,[1]拯救机制!$U:$AA,4,FALSE)</f>
        <v>0</v>
      </c>
      <c r="I563" s="12">
        <f>VLOOKUP(G563,[1]拯救机制!$U:$AA,5,FALSE)</f>
        <v>30</v>
      </c>
      <c r="J563" s="12">
        <f>VLOOKUP(G563,[1]拯救机制!$U:$AA,6,FALSE)</f>
        <v>10</v>
      </c>
      <c r="K563" s="12">
        <f>VLOOKUP(G563,[1]拯救机制!$U:$AA,7,FALSE)</f>
        <v>50</v>
      </c>
      <c r="M563" s="3">
        <f>VLOOKUP($G563,[1]分数表!$P:$S,2,FALSE)</f>
        <v>3200</v>
      </c>
      <c r="N563" s="3">
        <f>VLOOKUP($G563,[1]分数表!$P:$S,3,FALSE)</f>
        <v>6400</v>
      </c>
      <c r="O563" s="3">
        <f>VLOOKUP($G563,[1]分数表!$P:$S,4,FALSE)</f>
        <v>9600</v>
      </c>
      <c r="P563" s="3">
        <v>100</v>
      </c>
      <c r="Q563" s="5">
        <v>90</v>
      </c>
      <c r="R563" s="3"/>
    </row>
    <row r="564" spans="1:18" x14ac:dyDescent="0.3">
      <c r="A564" s="10"/>
      <c r="B564" s="10">
        <v>556</v>
      </c>
      <c r="C564" s="10">
        <v>90</v>
      </c>
      <c r="D564" s="2">
        <v>0</v>
      </c>
      <c r="E564" s="10">
        <v>1</v>
      </c>
      <c r="F564" s="2" t="s">
        <v>35</v>
      </c>
      <c r="G564" s="11">
        <v>556</v>
      </c>
      <c r="H564" s="12">
        <f>VLOOKUP(G564,[1]拯救机制!$U:$AA,4,FALSE)</f>
        <v>0</v>
      </c>
      <c r="I564" s="12">
        <f>VLOOKUP(G564,[1]拯救机制!$U:$AA,5,FALSE)</f>
        <v>30</v>
      </c>
      <c r="J564" s="12">
        <f>VLOOKUP(G564,[1]拯救机制!$U:$AA,6,FALSE)</f>
        <v>10</v>
      </c>
      <c r="K564" s="12">
        <f>VLOOKUP(G564,[1]拯救机制!$U:$AA,7,FALSE)</f>
        <v>50</v>
      </c>
      <c r="M564" s="3">
        <f>VLOOKUP($G564,[1]分数表!$P:$S,2,FALSE)</f>
        <v>4400</v>
      </c>
      <c r="N564" s="3">
        <f>VLOOKUP($G564,[1]分数表!$P:$S,3,FALSE)</f>
        <v>8900</v>
      </c>
      <c r="O564" s="3">
        <f>VLOOKUP($G564,[1]分数表!$P:$S,4,FALSE)</f>
        <v>13300</v>
      </c>
      <c r="P564" s="3">
        <v>100</v>
      </c>
      <c r="Q564" s="5">
        <v>90</v>
      </c>
      <c r="R564" s="3"/>
    </row>
    <row r="565" spans="1:18" x14ac:dyDescent="0.3">
      <c r="A565" s="10"/>
      <c r="B565" s="10">
        <v>557</v>
      </c>
      <c r="C565" s="10">
        <v>90</v>
      </c>
      <c r="D565" s="2">
        <v>0</v>
      </c>
      <c r="E565" s="10">
        <v>1</v>
      </c>
      <c r="F565" s="2" t="s">
        <v>35</v>
      </c>
      <c r="G565" s="11">
        <v>557</v>
      </c>
      <c r="H565" s="12">
        <f>VLOOKUP(G565,[1]拯救机制!$U:$AA,4,FALSE)</f>
        <v>0</v>
      </c>
      <c r="I565" s="12">
        <f>VLOOKUP(G565,[1]拯救机制!$U:$AA,5,FALSE)</f>
        <v>30</v>
      </c>
      <c r="J565" s="12">
        <f>VLOOKUP(G565,[1]拯救机制!$U:$AA,6,FALSE)</f>
        <v>10</v>
      </c>
      <c r="K565" s="12">
        <f>VLOOKUP(G565,[1]拯救机制!$U:$AA,7,FALSE)</f>
        <v>50</v>
      </c>
      <c r="M565" s="3">
        <f>VLOOKUP($G565,[1]分数表!$P:$S,2,FALSE)</f>
        <v>4300</v>
      </c>
      <c r="N565" s="3">
        <f>VLOOKUP($G565,[1]分数表!$P:$S,3,FALSE)</f>
        <v>8700</v>
      </c>
      <c r="O565" s="3">
        <f>VLOOKUP($G565,[1]分数表!$P:$S,4,FALSE)</f>
        <v>13000</v>
      </c>
      <c r="P565" s="3">
        <v>100</v>
      </c>
      <c r="Q565" s="5">
        <v>90</v>
      </c>
      <c r="R565" s="3"/>
    </row>
    <row r="566" spans="1:18" x14ac:dyDescent="0.3">
      <c r="A566" s="10"/>
      <c r="B566" s="10">
        <v>558</v>
      </c>
      <c r="C566" s="10">
        <v>90</v>
      </c>
      <c r="D566" s="2">
        <v>0</v>
      </c>
      <c r="E566" s="10">
        <v>1</v>
      </c>
      <c r="F566" s="2" t="s">
        <v>35</v>
      </c>
      <c r="G566" s="11">
        <v>558</v>
      </c>
      <c r="H566" s="12">
        <f>VLOOKUP(G566,[1]拯救机制!$U:$AA,4,FALSE)</f>
        <v>0</v>
      </c>
      <c r="I566" s="12">
        <f>VLOOKUP(G566,[1]拯救机制!$U:$AA,5,FALSE)</f>
        <v>30</v>
      </c>
      <c r="J566" s="12">
        <f>VLOOKUP(G566,[1]拯救机制!$U:$AA,6,FALSE)</f>
        <v>10</v>
      </c>
      <c r="K566" s="12">
        <f>VLOOKUP(G566,[1]拯救机制!$U:$AA,7,FALSE)</f>
        <v>50</v>
      </c>
      <c r="M566" s="3">
        <f>VLOOKUP($G566,[1]分数表!$P:$S,2,FALSE)</f>
        <v>4500</v>
      </c>
      <c r="N566" s="3">
        <f>VLOOKUP($G566,[1]分数表!$P:$S,3,FALSE)</f>
        <v>8900</v>
      </c>
      <c r="O566" s="3">
        <f>VLOOKUP($G566,[1]分数表!$P:$S,4,FALSE)</f>
        <v>13400</v>
      </c>
      <c r="P566" s="3">
        <v>100</v>
      </c>
      <c r="Q566" s="5">
        <v>90</v>
      </c>
      <c r="R566" s="3"/>
    </row>
    <row r="567" spans="1:18" x14ac:dyDescent="0.3">
      <c r="A567" s="10"/>
      <c r="B567" s="10">
        <v>559</v>
      </c>
      <c r="C567" s="10">
        <v>90</v>
      </c>
      <c r="D567" s="2">
        <v>0</v>
      </c>
      <c r="E567" s="10">
        <v>1</v>
      </c>
      <c r="F567" s="2" t="s">
        <v>35</v>
      </c>
      <c r="G567" s="11">
        <v>559</v>
      </c>
      <c r="H567" s="12">
        <f>VLOOKUP(G567,[1]拯救机制!$U:$AA,4,FALSE)</f>
        <v>0</v>
      </c>
      <c r="I567" s="12">
        <f>VLOOKUP(G567,[1]拯救机制!$U:$AA,5,FALSE)</f>
        <v>30</v>
      </c>
      <c r="J567" s="12">
        <f>VLOOKUP(G567,[1]拯救机制!$U:$AA,6,FALSE)</f>
        <v>10</v>
      </c>
      <c r="K567" s="12">
        <f>VLOOKUP(G567,[1]拯救机制!$U:$AA,7,FALSE)</f>
        <v>50</v>
      </c>
      <c r="M567" s="3">
        <f>VLOOKUP($G567,[1]分数表!$P:$S,2,FALSE)</f>
        <v>4000</v>
      </c>
      <c r="N567" s="3">
        <f>VLOOKUP($G567,[1]分数表!$P:$S,3,FALSE)</f>
        <v>8000</v>
      </c>
      <c r="O567" s="3">
        <f>VLOOKUP($G567,[1]分数表!$P:$S,4,FALSE)</f>
        <v>12000</v>
      </c>
      <c r="P567" s="3">
        <v>100</v>
      </c>
      <c r="Q567" s="5">
        <v>90</v>
      </c>
      <c r="R567" s="3"/>
    </row>
    <row r="568" spans="1:18" x14ac:dyDescent="0.3">
      <c r="A568" s="10"/>
      <c r="B568" s="10">
        <v>560</v>
      </c>
      <c r="C568" s="10">
        <v>90</v>
      </c>
      <c r="D568" s="2">
        <v>0</v>
      </c>
      <c r="E568" s="10">
        <v>1</v>
      </c>
      <c r="F568" s="2" t="s">
        <v>35</v>
      </c>
      <c r="G568" s="11">
        <v>560</v>
      </c>
      <c r="H568" s="12">
        <f>VLOOKUP(G568,[1]拯救机制!$U:$AA,4,FALSE)</f>
        <v>0</v>
      </c>
      <c r="I568" s="12">
        <f>VLOOKUP(G568,[1]拯救机制!$U:$AA,5,FALSE)</f>
        <v>30</v>
      </c>
      <c r="J568" s="12">
        <f>VLOOKUP(G568,[1]拯救机制!$U:$AA,6,FALSE)</f>
        <v>10</v>
      </c>
      <c r="K568" s="12">
        <f>VLOOKUP(G568,[1]拯救机制!$U:$AA,7,FALSE)</f>
        <v>50</v>
      </c>
      <c r="M568" s="3">
        <f>VLOOKUP($G568,[1]分数表!$P:$S,2,FALSE)</f>
        <v>3900</v>
      </c>
      <c r="N568" s="3">
        <f>VLOOKUP($G568,[1]分数表!$P:$S,3,FALSE)</f>
        <v>7900</v>
      </c>
      <c r="O568" s="3">
        <f>VLOOKUP($G568,[1]分数表!$P:$S,4,FALSE)</f>
        <v>11800</v>
      </c>
      <c r="P568" s="3">
        <v>100</v>
      </c>
      <c r="Q568" s="5">
        <v>90</v>
      </c>
      <c r="R568" s="3"/>
    </row>
    <row r="569" spans="1:18" x14ac:dyDescent="0.3">
      <c r="A569" s="10"/>
      <c r="B569" s="10">
        <v>561</v>
      </c>
      <c r="C569" s="10">
        <v>90</v>
      </c>
      <c r="D569" s="2">
        <v>0</v>
      </c>
      <c r="E569" s="10">
        <v>1</v>
      </c>
      <c r="F569" s="2" t="s">
        <v>34</v>
      </c>
      <c r="G569" s="11">
        <v>561</v>
      </c>
      <c r="H569" s="12">
        <f>VLOOKUP(G569,[1]拯救机制!$U:$AA,4,FALSE)</f>
        <v>0</v>
      </c>
      <c r="I569" s="12">
        <f>VLOOKUP(G569,[1]拯救机制!$U:$AA,5,FALSE)</f>
        <v>30</v>
      </c>
      <c r="J569" s="12">
        <f>VLOOKUP(G569,[1]拯救机制!$U:$AA,6,FALSE)</f>
        <v>10</v>
      </c>
      <c r="K569" s="12">
        <f>VLOOKUP(G569,[1]拯救机制!$U:$AA,7,FALSE)</f>
        <v>50</v>
      </c>
      <c r="M569" s="3">
        <f>VLOOKUP($G569,[1]分数表!$P:$S,2,FALSE)</f>
        <v>5500</v>
      </c>
      <c r="N569" s="3">
        <f>VLOOKUP($G569,[1]分数表!$P:$S,3,FALSE)</f>
        <v>11000</v>
      </c>
      <c r="O569" s="3">
        <f>VLOOKUP($G569,[1]分数表!$P:$S,4,FALSE)</f>
        <v>16500</v>
      </c>
      <c r="P569" s="3">
        <v>100</v>
      </c>
      <c r="Q569" s="5">
        <v>90</v>
      </c>
      <c r="R569" s="3"/>
    </row>
    <row r="570" spans="1:18" x14ac:dyDescent="0.3">
      <c r="A570" s="10"/>
      <c r="B570" s="10">
        <v>562</v>
      </c>
      <c r="C570" s="10">
        <v>90</v>
      </c>
      <c r="D570" s="2">
        <v>0</v>
      </c>
      <c r="E570" s="10">
        <v>1</v>
      </c>
      <c r="F570" s="2" t="s">
        <v>34</v>
      </c>
      <c r="G570" s="11">
        <v>562</v>
      </c>
      <c r="H570" s="12">
        <f>VLOOKUP(G570,[1]拯救机制!$U:$AA,4,FALSE)</f>
        <v>0</v>
      </c>
      <c r="I570" s="12">
        <f>VLOOKUP(G570,[1]拯救机制!$U:$AA,5,FALSE)</f>
        <v>30</v>
      </c>
      <c r="J570" s="12">
        <f>VLOOKUP(G570,[1]拯救机制!$U:$AA,6,FALSE)</f>
        <v>10</v>
      </c>
      <c r="K570" s="12">
        <f>VLOOKUP(G570,[1]拯救机制!$U:$AA,7,FALSE)</f>
        <v>50</v>
      </c>
      <c r="M570" s="3">
        <f>VLOOKUP($G570,[1]分数表!$P:$S,2,FALSE)</f>
        <v>3400</v>
      </c>
      <c r="N570" s="3">
        <f>VLOOKUP($G570,[1]分数表!$P:$S,3,FALSE)</f>
        <v>6900</v>
      </c>
      <c r="O570" s="3">
        <f>VLOOKUP($G570,[1]分数表!$P:$S,4,FALSE)</f>
        <v>10300</v>
      </c>
      <c r="P570" s="3">
        <v>100</v>
      </c>
      <c r="Q570" s="5">
        <v>90</v>
      </c>
      <c r="R570" s="3"/>
    </row>
    <row r="571" spans="1:18" x14ac:dyDescent="0.3">
      <c r="A571" s="10"/>
      <c r="B571" s="10">
        <v>563</v>
      </c>
      <c r="C571" s="10">
        <v>90</v>
      </c>
      <c r="D571" s="2">
        <v>0</v>
      </c>
      <c r="E571" s="10">
        <v>1</v>
      </c>
      <c r="F571" s="2" t="s">
        <v>34</v>
      </c>
      <c r="G571" s="11">
        <v>563</v>
      </c>
      <c r="H571" s="12">
        <f>VLOOKUP(G571,[1]拯救机制!$U:$AA,4,FALSE)</f>
        <v>0</v>
      </c>
      <c r="I571" s="12">
        <f>VLOOKUP(G571,[1]拯救机制!$U:$AA,5,FALSE)</f>
        <v>30</v>
      </c>
      <c r="J571" s="12">
        <f>VLOOKUP(G571,[1]拯救机制!$U:$AA,6,FALSE)</f>
        <v>10</v>
      </c>
      <c r="K571" s="12">
        <f>VLOOKUP(G571,[1]拯救机制!$U:$AA,7,FALSE)</f>
        <v>50</v>
      </c>
      <c r="M571" s="3">
        <f>VLOOKUP($G571,[1]分数表!$P:$S,2,FALSE)</f>
        <v>3000</v>
      </c>
      <c r="N571" s="3">
        <f>VLOOKUP($G571,[1]分数表!$P:$S,3,FALSE)</f>
        <v>6000</v>
      </c>
      <c r="O571" s="3">
        <f>VLOOKUP($G571,[1]分数表!$P:$S,4,FALSE)</f>
        <v>9000</v>
      </c>
      <c r="P571" s="3">
        <v>100</v>
      </c>
      <c r="Q571" s="5">
        <v>90</v>
      </c>
      <c r="R571" s="3"/>
    </row>
    <row r="572" spans="1:18" x14ac:dyDescent="0.3">
      <c r="A572" s="10"/>
      <c r="B572" s="10">
        <v>564</v>
      </c>
      <c r="C572" s="10">
        <v>90</v>
      </c>
      <c r="D572" s="2">
        <v>0</v>
      </c>
      <c r="E572" s="10">
        <v>1</v>
      </c>
      <c r="F572" s="2" t="s">
        <v>34</v>
      </c>
      <c r="G572" s="11">
        <v>564</v>
      </c>
      <c r="H572" s="12">
        <f>VLOOKUP(G572,[1]拯救机制!$U:$AA,4,FALSE)</f>
        <v>0</v>
      </c>
      <c r="I572" s="12">
        <f>VLOOKUP(G572,[1]拯救机制!$U:$AA,5,FALSE)</f>
        <v>30</v>
      </c>
      <c r="J572" s="12">
        <f>VLOOKUP(G572,[1]拯救机制!$U:$AA,6,FALSE)</f>
        <v>10</v>
      </c>
      <c r="K572" s="12">
        <f>VLOOKUP(G572,[1]拯救机制!$U:$AA,7,FALSE)</f>
        <v>50</v>
      </c>
      <c r="M572" s="3">
        <f>VLOOKUP($G572,[1]分数表!$P:$S,2,FALSE)</f>
        <v>2400</v>
      </c>
      <c r="N572" s="3">
        <f>VLOOKUP($G572,[1]分数表!$P:$S,3,FALSE)</f>
        <v>4700</v>
      </c>
      <c r="O572" s="3">
        <f>VLOOKUP($G572,[1]分数表!$P:$S,4,FALSE)</f>
        <v>7100</v>
      </c>
      <c r="P572" s="3">
        <v>100</v>
      </c>
      <c r="Q572" s="5">
        <v>90</v>
      </c>
      <c r="R572" s="3"/>
    </row>
    <row r="573" spans="1:18" x14ac:dyDescent="0.3">
      <c r="A573" s="10"/>
      <c r="B573" s="10">
        <v>565</v>
      </c>
      <c r="C573" s="10">
        <v>90</v>
      </c>
      <c r="D573" s="2">
        <v>0</v>
      </c>
      <c r="E573" s="10">
        <v>1</v>
      </c>
      <c r="F573" s="2" t="s">
        <v>34</v>
      </c>
      <c r="G573" s="11">
        <v>565</v>
      </c>
      <c r="H573" s="12">
        <f>VLOOKUP(G573,[1]拯救机制!$U:$AA,4,FALSE)</f>
        <v>0</v>
      </c>
      <c r="I573" s="12">
        <f>VLOOKUP(G573,[1]拯救机制!$U:$AA,5,FALSE)</f>
        <v>30</v>
      </c>
      <c r="J573" s="12">
        <f>VLOOKUP(G573,[1]拯救机制!$U:$AA,6,FALSE)</f>
        <v>10</v>
      </c>
      <c r="K573" s="12">
        <f>VLOOKUP(G573,[1]拯救机制!$U:$AA,7,FALSE)</f>
        <v>50</v>
      </c>
      <c r="M573" s="3">
        <f>VLOOKUP($G573,[1]分数表!$P:$S,2,FALSE)</f>
        <v>3000</v>
      </c>
      <c r="N573" s="3">
        <f>VLOOKUP($G573,[1]分数表!$P:$S,3,FALSE)</f>
        <v>5900</v>
      </c>
      <c r="O573" s="3">
        <f>VLOOKUP($G573,[1]分数表!$P:$S,4,FALSE)</f>
        <v>8900</v>
      </c>
      <c r="P573" s="3">
        <v>100</v>
      </c>
      <c r="Q573" s="5">
        <v>90</v>
      </c>
      <c r="R573" s="3"/>
    </row>
    <row r="574" spans="1:18" x14ac:dyDescent="0.3">
      <c r="A574" s="10"/>
      <c r="B574" s="10">
        <v>566</v>
      </c>
      <c r="C574" s="10">
        <v>90</v>
      </c>
      <c r="D574" s="2">
        <v>0</v>
      </c>
      <c r="E574" s="10">
        <v>1</v>
      </c>
      <c r="F574" s="2" t="s">
        <v>34</v>
      </c>
      <c r="G574" s="11">
        <v>566</v>
      </c>
      <c r="H574" s="12">
        <f>VLOOKUP(G574,[1]拯救机制!$U:$AA,4,FALSE)</f>
        <v>0</v>
      </c>
      <c r="I574" s="12">
        <f>VLOOKUP(G574,[1]拯救机制!$U:$AA,5,FALSE)</f>
        <v>24</v>
      </c>
      <c r="J574" s="12">
        <f>VLOOKUP(G574,[1]拯救机制!$U:$AA,6,FALSE)</f>
        <v>10</v>
      </c>
      <c r="K574" s="12">
        <f>VLOOKUP(G574,[1]拯救机制!$U:$AA,7,FALSE)</f>
        <v>40</v>
      </c>
      <c r="M574" s="3">
        <f>VLOOKUP($G574,[1]分数表!$P:$S,2,FALSE)</f>
        <v>5600</v>
      </c>
      <c r="N574" s="3">
        <f>VLOOKUP($G574,[1]分数表!$P:$S,3,FALSE)</f>
        <v>11300</v>
      </c>
      <c r="O574" s="3">
        <f>VLOOKUP($G574,[1]分数表!$P:$S,4,FALSE)</f>
        <v>16900</v>
      </c>
      <c r="P574" s="3">
        <v>150</v>
      </c>
      <c r="Q574" s="5">
        <v>90</v>
      </c>
      <c r="R574" s="3"/>
    </row>
    <row r="575" spans="1:18" x14ac:dyDescent="0.3">
      <c r="A575" s="10"/>
      <c r="B575" s="10">
        <v>567</v>
      </c>
      <c r="C575" s="10">
        <v>90</v>
      </c>
      <c r="D575" s="2">
        <v>0</v>
      </c>
      <c r="E575" s="10">
        <v>1</v>
      </c>
      <c r="F575" s="2" t="s">
        <v>34</v>
      </c>
      <c r="G575" s="11">
        <v>567</v>
      </c>
      <c r="H575" s="12">
        <f>VLOOKUP(G575,[1]拯救机制!$U:$AA,4,FALSE)</f>
        <v>0</v>
      </c>
      <c r="I575" s="12">
        <f>VLOOKUP(G575,[1]拯救机制!$U:$AA,5,FALSE)</f>
        <v>30</v>
      </c>
      <c r="J575" s="12">
        <f>VLOOKUP(G575,[1]拯救机制!$U:$AA,6,FALSE)</f>
        <v>10</v>
      </c>
      <c r="K575" s="12">
        <f>VLOOKUP(G575,[1]拯救机制!$U:$AA,7,FALSE)</f>
        <v>50</v>
      </c>
      <c r="M575" s="3">
        <f>VLOOKUP($G575,[1]分数表!$P:$S,2,FALSE)</f>
        <v>4900</v>
      </c>
      <c r="N575" s="3">
        <f>VLOOKUP($G575,[1]分数表!$P:$S,3,FALSE)</f>
        <v>9700</v>
      </c>
      <c r="O575" s="3">
        <f>VLOOKUP($G575,[1]分数表!$P:$S,4,FALSE)</f>
        <v>14600</v>
      </c>
      <c r="P575" s="3">
        <v>100</v>
      </c>
      <c r="Q575" s="5">
        <v>90</v>
      </c>
      <c r="R575" s="3"/>
    </row>
    <row r="576" spans="1:18" x14ac:dyDescent="0.3">
      <c r="A576" s="10"/>
      <c r="B576" s="10">
        <v>568</v>
      </c>
      <c r="C576" s="10">
        <v>90</v>
      </c>
      <c r="D576" s="2">
        <v>0</v>
      </c>
      <c r="E576" s="10">
        <v>1</v>
      </c>
      <c r="F576" s="2" t="s">
        <v>34</v>
      </c>
      <c r="G576" s="11">
        <v>568</v>
      </c>
      <c r="H576" s="12">
        <f>VLOOKUP(G576,[1]拯救机制!$U:$AA,4,FALSE)</f>
        <v>0</v>
      </c>
      <c r="I576" s="12">
        <f>VLOOKUP(G576,[1]拯救机制!$U:$AA,5,FALSE)</f>
        <v>30</v>
      </c>
      <c r="J576" s="12">
        <f>VLOOKUP(G576,[1]拯救机制!$U:$AA,6,FALSE)</f>
        <v>10</v>
      </c>
      <c r="K576" s="12">
        <f>VLOOKUP(G576,[1]拯救机制!$U:$AA,7,FALSE)</f>
        <v>50</v>
      </c>
      <c r="M576" s="3">
        <f>VLOOKUP($G576,[1]分数表!$P:$S,2,FALSE)</f>
        <v>4200</v>
      </c>
      <c r="N576" s="3">
        <f>VLOOKUP($G576,[1]分数表!$P:$S,3,FALSE)</f>
        <v>8400</v>
      </c>
      <c r="O576" s="3">
        <f>VLOOKUP($G576,[1]分数表!$P:$S,4,FALSE)</f>
        <v>12600</v>
      </c>
      <c r="P576" s="3">
        <v>100</v>
      </c>
      <c r="Q576" s="5">
        <v>90</v>
      </c>
      <c r="R576" s="3"/>
    </row>
    <row r="577" spans="1:18" x14ac:dyDescent="0.3">
      <c r="A577" s="10"/>
      <c r="B577" s="10">
        <v>569</v>
      </c>
      <c r="C577" s="10">
        <v>90</v>
      </c>
      <c r="D577" s="2">
        <v>0</v>
      </c>
      <c r="E577" s="10">
        <v>1</v>
      </c>
      <c r="F577" s="2" t="s">
        <v>34</v>
      </c>
      <c r="G577" s="11">
        <v>569</v>
      </c>
      <c r="H577" s="12">
        <f>VLOOKUP(G577,[1]拯救机制!$U:$AA,4,FALSE)</f>
        <v>0</v>
      </c>
      <c r="I577" s="12">
        <f>VLOOKUP(G577,[1]拯救机制!$U:$AA,5,FALSE)</f>
        <v>30</v>
      </c>
      <c r="J577" s="12">
        <f>VLOOKUP(G577,[1]拯救机制!$U:$AA,6,FALSE)</f>
        <v>10</v>
      </c>
      <c r="K577" s="12">
        <f>VLOOKUP(G577,[1]拯救机制!$U:$AA,7,FALSE)</f>
        <v>50</v>
      </c>
      <c r="M577" s="3">
        <f>VLOOKUP($G577,[1]分数表!$P:$S,2,FALSE)</f>
        <v>4300</v>
      </c>
      <c r="N577" s="3">
        <f>VLOOKUP($G577,[1]分数表!$P:$S,3,FALSE)</f>
        <v>8500</v>
      </c>
      <c r="O577" s="3">
        <f>VLOOKUP($G577,[1]分数表!$P:$S,4,FALSE)</f>
        <v>12800</v>
      </c>
      <c r="P577" s="3">
        <v>100</v>
      </c>
      <c r="Q577" s="5">
        <v>90</v>
      </c>
      <c r="R577" s="3"/>
    </row>
    <row r="578" spans="1:18" x14ac:dyDescent="0.3">
      <c r="A578" s="10"/>
      <c r="B578" s="10">
        <v>570</v>
      </c>
      <c r="C578" s="10">
        <v>90</v>
      </c>
      <c r="D578" s="2">
        <v>0</v>
      </c>
      <c r="E578" s="10">
        <v>1</v>
      </c>
      <c r="F578" s="2" t="s">
        <v>34</v>
      </c>
      <c r="G578" s="11">
        <v>570</v>
      </c>
      <c r="H578" s="12">
        <f>VLOOKUP(G578,[1]拯救机制!$U:$AA,4,FALSE)</f>
        <v>0</v>
      </c>
      <c r="I578" s="12">
        <f>VLOOKUP(G578,[1]拯救机制!$U:$AA,5,FALSE)</f>
        <v>30</v>
      </c>
      <c r="J578" s="12">
        <f>VLOOKUP(G578,[1]拯救机制!$U:$AA,6,FALSE)</f>
        <v>10</v>
      </c>
      <c r="K578" s="12">
        <f>VLOOKUP(G578,[1]拯救机制!$U:$AA,7,FALSE)</f>
        <v>50</v>
      </c>
      <c r="M578" s="3">
        <f>VLOOKUP($G578,[1]分数表!$P:$S,2,FALSE)</f>
        <v>3600</v>
      </c>
      <c r="N578" s="3">
        <f>VLOOKUP($G578,[1]分数表!$P:$S,3,FALSE)</f>
        <v>7200</v>
      </c>
      <c r="O578" s="3">
        <f>VLOOKUP($G578,[1]分数表!$P:$S,4,FALSE)</f>
        <v>10800</v>
      </c>
      <c r="P578" s="3">
        <v>100</v>
      </c>
      <c r="Q578" s="5">
        <v>90</v>
      </c>
      <c r="R578" s="3"/>
    </row>
    <row r="579" spans="1:18" x14ac:dyDescent="0.3">
      <c r="A579" s="10"/>
      <c r="B579" s="10">
        <v>571</v>
      </c>
      <c r="C579" s="10">
        <v>90</v>
      </c>
      <c r="D579" s="2">
        <v>0</v>
      </c>
      <c r="E579" s="10">
        <v>1</v>
      </c>
      <c r="F579" s="2" t="s">
        <v>34</v>
      </c>
      <c r="G579" s="11">
        <v>571</v>
      </c>
      <c r="H579" s="12">
        <f>VLOOKUP(G579,[1]拯救机制!$U:$AA,4,FALSE)</f>
        <v>0</v>
      </c>
      <c r="I579" s="12">
        <f>VLOOKUP(G579,[1]拯救机制!$U:$AA,5,FALSE)</f>
        <v>30</v>
      </c>
      <c r="J579" s="12">
        <f>VLOOKUP(G579,[1]拯救机制!$U:$AA,6,FALSE)</f>
        <v>10</v>
      </c>
      <c r="K579" s="12">
        <f>VLOOKUP(G579,[1]拯救机制!$U:$AA,7,FALSE)</f>
        <v>50</v>
      </c>
      <c r="M579" s="3">
        <f>VLOOKUP($G579,[1]分数表!$P:$S,2,FALSE)</f>
        <v>3400</v>
      </c>
      <c r="N579" s="3">
        <f>VLOOKUP($G579,[1]分数表!$P:$S,3,FALSE)</f>
        <v>6900</v>
      </c>
      <c r="O579" s="3">
        <f>VLOOKUP($G579,[1]分数表!$P:$S,4,FALSE)</f>
        <v>10300</v>
      </c>
      <c r="P579" s="3">
        <v>100</v>
      </c>
      <c r="Q579" s="5">
        <v>90</v>
      </c>
      <c r="R579" s="3"/>
    </row>
    <row r="580" spans="1:18" x14ac:dyDescent="0.3">
      <c r="A580" s="10"/>
      <c r="B580" s="10">
        <v>572</v>
      </c>
      <c r="C580" s="10">
        <v>90</v>
      </c>
      <c r="D580" s="2">
        <v>0</v>
      </c>
      <c r="E580" s="10">
        <v>1</v>
      </c>
      <c r="F580" s="2" t="s">
        <v>34</v>
      </c>
      <c r="G580" s="11">
        <v>572</v>
      </c>
      <c r="H580" s="12">
        <f>VLOOKUP(G580,[1]拯救机制!$U:$AA,4,FALSE)</f>
        <v>0</v>
      </c>
      <c r="I580" s="12">
        <f>VLOOKUP(G580,[1]拯救机制!$U:$AA,5,FALSE)</f>
        <v>30</v>
      </c>
      <c r="J580" s="12">
        <f>VLOOKUP(G580,[1]拯救机制!$U:$AA,6,FALSE)</f>
        <v>10</v>
      </c>
      <c r="K580" s="12">
        <f>VLOOKUP(G580,[1]拯救机制!$U:$AA,7,FALSE)</f>
        <v>50</v>
      </c>
      <c r="M580" s="3">
        <f>VLOOKUP($G580,[1]分数表!$P:$S,2,FALSE)</f>
        <v>2900</v>
      </c>
      <c r="N580" s="3">
        <f>VLOOKUP($G580,[1]分数表!$P:$S,3,FALSE)</f>
        <v>5800</v>
      </c>
      <c r="O580" s="3">
        <f>VLOOKUP($G580,[1]分数表!$P:$S,4,FALSE)</f>
        <v>8700</v>
      </c>
      <c r="P580" s="3">
        <v>100</v>
      </c>
      <c r="Q580" s="5">
        <v>90</v>
      </c>
      <c r="R580" s="3"/>
    </row>
    <row r="581" spans="1:18" x14ac:dyDescent="0.3">
      <c r="A581" s="10"/>
      <c r="B581" s="10">
        <v>573</v>
      </c>
      <c r="C581" s="10">
        <v>90</v>
      </c>
      <c r="D581" s="2">
        <v>0</v>
      </c>
      <c r="E581" s="10">
        <v>1</v>
      </c>
      <c r="F581" s="2" t="s">
        <v>34</v>
      </c>
      <c r="G581" s="11">
        <v>573</v>
      </c>
      <c r="H581" s="12">
        <f>VLOOKUP(G581,[1]拯救机制!$U:$AA,4,FALSE)</f>
        <v>0</v>
      </c>
      <c r="I581" s="12">
        <f>VLOOKUP(G581,[1]拯救机制!$U:$AA,5,FALSE)</f>
        <v>24</v>
      </c>
      <c r="J581" s="12">
        <f>VLOOKUP(G581,[1]拯救机制!$U:$AA,6,FALSE)</f>
        <v>10</v>
      </c>
      <c r="K581" s="12">
        <f>VLOOKUP(G581,[1]拯救机制!$U:$AA,7,FALSE)</f>
        <v>40</v>
      </c>
      <c r="M581" s="3">
        <f>VLOOKUP($G581,[1]分数表!$P:$S,2,FALSE)</f>
        <v>3600</v>
      </c>
      <c r="N581" s="3">
        <f>VLOOKUP($G581,[1]分数表!$P:$S,3,FALSE)</f>
        <v>7300</v>
      </c>
      <c r="O581" s="3">
        <f>VLOOKUP($G581,[1]分数表!$P:$S,4,FALSE)</f>
        <v>10900</v>
      </c>
      <c r="P581" s="3">
        <v>150</v>
      </c>
      <c r="Q581" s="5">
        <v>90</v>
      </c>
      <c r="R581" s="3"/>
    </row>
    <row r="582" spans="1:18" x14ac:dyDescent="0.3">
      <c r="A582" s="10"/>
      <c r="B582" s="10">
        <v>574</v>
      </c>
      <c r="C582" s="10">
        <v>90</v>
      </c>
      <c r="D582" s="2">
        <v>0</v>
      </c>
      <c r="E582" s="10">
        <v>1</v>
      </c>
      <c r="F582" s="2" t="s">
        <v>34</v>
      </c>
      <c r="G582" s="11">
        <v>574</v>
      </c>
      <c r="H582" s="12">
        <f>VLOOKUP(G582,[1]拯救机制!$U:$AA,4,FALSE)</f>
        <v>0</v>
      </c>
      <c r="I582" s="12">
        <f>VLOOKUP(G582,[1]拯救机制!$U:$AA,5,FALSE)</f>
        <v>30</v>
      </c>
      <c r="J582" s="12">
        <f>VLOOKUP(G582,[1]拯救机制!$U:$AA,6,FALSE)</f>
        <v>10</v>
      </c>
      <c r="K582" s="12">
        <f>VLOOKUP(G582,[1]拯救机制!$U:$AA,7,FALSE)</f>
        <v>50</v>
      </c>
      <c r="M582" s="3">
        <f>VLOOKUP($G582,[1]分数表!$P:$S,2,FALSE)</f>
        <v>3800</v>
      </c>
      <c r="N582" s="3">
        <f>VLOOKUP($G582,[1]分数表!$P:$S,3,FALSE)</f>
        <v>7700</v>
      </c>
      <c r="O582" s="3">
        <f>VLOOKUP($G582,[1]分数表!$P:$S,4,FALSE)</f>
        <v>11500</v>
      </c>
      <c r="P582" s="3">
        <v>100</v>
      </c>
      <c r="Q582" s="5">
        <v>90</v>
      </c>
      <c r="R582" s="3"/>
    </row>
    <row r="583" spans="1:18" x14ac:dyDescent="0.3">
      <c r="A583" s="10"/>
      <c r="B583" s="10">
        <v>575</v>
      </c>
      <c r="C583" s="10">
        <v>90</v>
      </c>
      <c r="D583" s="2">
        <v>0</v>
      </c>
      <c r="E583" s="10">
        <v>1</v>
      </c>
      <c r="F583" s="2" t="s">
        <v>34</v>
      </c>
      <c r="G583" s="11">
        <v>575</v>
      </c>
      <c r="H583" s="12">
        <f>VLOOKUP(G583,[1]拯救机制!$U:$AA,4,FALSE)</f>
        <v>0</v>
      </c>
      <c r="I583" s="12">
        <f>VLOOKUP(G583,[1]拯救机制!$U:$AA,5,FALSE)</f>
        <v>30</v>
      </c>
      <c r="J583" s="12">
        <f>VLOOKUP(G583,[1]拯救机制!$U:$AA,6,FALSE)</f>
        <v>10</v>
      </c>
      <c r="K583" s="12">
        <f>VLOOKUP(G583,[1]拯救机制!$U:$AA,7,FALSE)</f>
        <v>50</v>
      </c>
      <c r="M583" s="3">
        <f>VLOOKUP($G583,[1]分数表!$P:$S,2,FALSE)</f>
        <v>3400</v>
      </c>
      <c r="N583" s="3">
        <f>VLOOKUP($G583,[1]分数表!$P:$S,3,FALSE)</f>
        <v>6700</v>
      </c>
      <c r="O583" s="3">
        <f>VLOOKUP($G583,[1]分数表!$P:$S,4,FALSE)</f>
        <v>10100</v>
      </c>
      <c r="P583" s="3">
        <v>100</v>
      </c>
      <c r="Q583" s="5">
        <v>90</v>
      </c>
      <c r="R583" s="3"/>
    </row>
    <row r="584" spans="1:18" x14ac:dyDescent="0.3">
      <c r="A584" s="10"/>
      <c r="B584" s="10">
        <v>576</v>
      </c>
      <c r="C584" s="10">
        <v>90</v>
      </c>
      <c r="D584" s="2">
        <v>0</v>
      </c>
      <c r="E584" s="10">
        <v>1</v>
      </c>
      <c r="F584" s="2" t="s">
        <v>34</v>
      </c>
      <c r="G584" s="11">
        <v>576</v>
      </c>
      <c r="H584" s="12">
        <f>VLOOKUP(G584,[1]拯救机制!$U:$AA,4,FALSE)</f>
        <v>0</v>
      </c>
      <c r="I584" s="12">
        <f>VLOOKUP(G584,[1]拯救机制!$U:$AA,5,FALSE)</f>
        <v>24</v>
      </c>
      <c r="J584" s="12">
        <f>VLOOKUP(G584,[1]拯救机制!$U:$AA,6,FALSE)</f>
        <v>10</v>
      </c>
      <c r="K584" s="12">
        <f>VLOOKUP(G584,[1]拯救机制!$U:$AA,7,FALSE)</f>
        <v>40</v>
      </c>
      <c r="M584" s="3">
        <f>VLOOKUP($G584,[1]分数表!$P:$S,2,FALSE)</f>
        <v>4700</v>
      </c>
      <c r="N584" s="3">
        <f>VLOOKUP($G584,[1]分数表!$P:$S,3,FALSE)</f>
        <v>9300</v>
      </c>
      <c r="O584" s="3">
        <f>VLOOKUP($G584,[1]分数表!$P:$S,4,FALSE)</f>
        <v>14000</v>
      </c>
      <c r="P584" s="3">
        <v>150</v>
      </c>
      <c r="Q584" s="5">
        <v>90</v>
      </c>
      <c r="R584" s="3"/>
    </row>
    <row r="585" spans="1:18" x14ac:dyDescent="0.3">
      <c r="A585" s="10"/>
      <c r="B585" s="10">
        <v>577</v>
      </c>
      <c r="C585" s="10">
        <v>90</v>
      </c>
      <c r="D585" s="2">
        <v>0</v>
      </c>
      <c r="E585" s="10">
        <v>1</v>
      </c>
      <c r="F585" s="2" t="s">
        <v>34</v>
      </c>
      <c r="G585" s="11">
        <v>577</v>
      </c>
      <c r="H585" s="12">
        <f>VLOOKUP(G585,[1]拯救机制!$U:$AA,4,FALSE)</f>
        <v>0</v>
      </c>
      <c r="I585" s="12">
        <f>VLOOKUP(G585,[1]拯救机制!$U:$AA,5,FALSE)</f>
        <v>30</v>
      </c>
      <c r="J585" s="12">
        <f>VLOOKUP(G585,[1]拯救机制!$U:$AA,6,FALSE)</f>
        <v>10</v>
      </c>
      <c r="K585" s="12">
        <f>VLOOKUP(G585,[1]拯救机制!$U:$AA,7,FALSE)</f>
        <v>50</v>
      </c>
      <c r="M585" s="3">
        <f>VLOOKUP($G585,[1]分数表!$P:$S,2,FALSE)</f>
        <v>5500</v>
      </c>
      <c r="N585" s="3">
        <f>VLOOKUP($G585,[1]分数表!$P:$S,3,FALSE)</f>
        <v>11000</v>
      </c>
      <c r="O585" s="3">
        <f>VLOOKUP($G585,[1]分数表!$P:$S,4,FALSE)</f>
        <v>16500</v>
      </c>
      <c r="P585" s="3">
        <v>100</v>
      </c>
      <c r="Q585" s="5">
        <v>90</v>
      </c>
      <c r="R585" s="3"/>
    </row>
    <row r="586" spans="1:18" x14ac:dyDescent="0.3">
      <c r="A586" s="10"/>
      <c r="B586" s="10">
        <v>578</v>
      </c>
      <c r="C586" s="10">
        <v>90</v>
      </c>
      <c r="D586" s="2">
        <v>0</v>
      </c>
      <c r="E586" s="10">
        <v>1</v>
      </c>
      <c r="F586" s="2" t="s">
        <v>34</v>
      </c>
      <c r="G586" s="11">
        <v>578</v>
      </c>
      <c r="H586" s="12">
        <f>VLOOKUP(G586,[1]拯救机制!$U:$AA,4,FALSE)</f>
        <v>0</v>
      </c>
      <c r="I586" s="12">
        <f>VLOOKUP(G586,[1]拯救机制!$U:$AA,5,FALSE)</f>
        <v>30</v>
      </c>
      <c r="J586" s="12">
        <f>VLOOKUP(G586,[1]拯救机制!$U:$AA,6,FALSE)</f>
        <v>10</v>
      </c>
      <c r="K586" s="12">
        <f>VLOOKUP(G586,[1]拯救机制!$U:$AA,7,FALSE)</f>
        <v>50</v>
      </c>
      <c r="M586" s="3">
        <f>VLOOKUP($G586,[1]分数表!$P:$S,2,FALSE)</f>
        <v>3100</v>
      </c>
      <c r="N586" s="3">
        <f>VLOOKUP($G586,[1]分数表!$P:$S,3,FALSE)</f>
        <v>6300</v>
      </c>
      <c r="O586" s="3">
        <f>VLOOKUP($G586,[1]分数表!$P:$S,4,FALSE)</f>
        <v>9400</v>
      </c>
      <c r="P586" s="3">
        <v>100</v>
      </c>
      <c r="Q586" s="5">
        <v>90</v>
      </c>
      <c r="R586" s="3"/>
    </row>
    <row r="587" spans="1:18" x14ac:dyDescent="0.3">
      <c r="A587" s="10"/>
      <c r="B587" s="10">
        <v>579</v>
      </c>
      <c r="C587" s="10">
        <v>90</v>
      </c>
      <c r="D587" s="2">
        <v>0</v>
      </c>
      <c r="E587" s="10">
        <v>1</v>
      </c>
      <c r="F587" s="2" t="s">
        <v>34</v>
      </c>
      <c r="G587" s="11">
        <v>579</v>
      </c>
      <c r="H587" s="12">
        <f>VLOOKUP(G587,[1]拯救机制!$U:$AA,4,FALSE)</f>
        <v>0</v>
      </c>
      <c r="I587" s="12">
        <f>VLOOKUP(G587,[1]拯救机制!$U:$AA,5,FALSE)</f>
        <v>24</v>
      </c>
      <c r="J587" s="12">
        <f>VLOOKUP(G587,[1]拯救机制!$U:$AA,6,FALSE)</f>
        <v>10</v>
      </c>
      <c r="K587" s="12">
        <f>VLOOKUP(G587,[1]拯救机制!$U:$AA,7,FALSE)</f>
        <v>40</v>
      </c>
      <c r="M587" s="3">
        <f>VLOOKUP($G587,[1]分数表!$P:$S,2,FALSE)</f>
        <v>3000</v>
      </c>
      <c r="N587" s="3">
        <f>VLOOKUP($G587,[1]分数表!$P:$S,3,FALSE)</f>
        <v>6000</v>
      </c>
      <c r="O587" s="3">
        <f>VLOOKUP($G587,[1]分数表!$P:$S,4,FALSE)</f>
        <v>9000</v>
      </c>
      <c r="P587" s="3">
        <v>150</v>
      </c>
      <c r="Q587" s="5">
        <v>90</v>
      </c>
      <c r="R587" s="3"/>
    </row>
    <row r="588" spans="1:18" x14ac:dyDescent="0.3">
      <c r="A588" s="10"/>
      <c r="B588" s="10">
        <v>580</v>
      </c>
      <c r="C588" s="10">
        <v>90</v>
      </c>
      <c r="D588" s="2">
        <v>0</v>
      </c>
      <c r="E588" s="10">
        <v>1</v>
      </c>
      <c r="F588" s="2" t="s">
        <v>34</v>
      </c>
      <c r="G588" s="11">
        <v>580</v>
      </c>
      <c r="H588" s="12">
        <f>VLOOKUP(G588,[1]拯救机制!$U:$AA,4,FALSE)</f>
        <v>0</v>
      </c>
      <c r="I588" s="12">
        <f>VLOOKUP(G588,[1]拯救机制!$U:$AA,5,FALSE)</f>
        <v>30</v>
      </c>
      <c r="J588" s="12">
        <f>VLOOKUP(G588,[1]拯救机制!$U:$AA,6,FALSE)</f>
        <v>10</v>
      </c>
      <c r="K588" s="12">
        <f>VLOOKUP(G588,[1]拯救机制!$U:$AA,7,FALSE)</f>
        <v>50</v>
      </c>
      <c r="M588" s="3">
        <f>VLOOKUP($G588,[1]分数表!$P:$S,2,FALSE)</f>
        <v>4200</v>
      </c>
      <c r="N588" s="3">
        <f>VLOOKUP($G588,[1]分数表!$P:$S,3,FALSE)</f>
        <v>8400</v>
      </c>
      <c r="O588" s="3">
        <f>VLOOKUP($G588,[1]分数表!$P:$S,4,FALSE)</f>
        <v>12600</v>
      </c>
      <c r="P588" s="3">
        <v>100</v>
      </c>
      <c r="Q588" s="5">
        <v>90</v>
      </c>
      <c r="R588" s="3"/>
    </row>
    <row r="589" spans="1:18" x14ac:dyDescent="0.3">
      <c r="A589" s="10"/>
      <c r="B589" s="10">
        <v>581</v>
      </c>
      <c r="C589" s="10">
        <v>90</v>
      </c>
      <c r="D589" s="2">
        <v>0</v>
      </c>
      <c r="E589" s="10">
        <v>1</v>
      </c>
      <c r="F589" s="2" t="s">
        <v>35</v>
      </c>
      <c r="G589" s="11">
        <v>581</v>
      </c>
      <c r="H589" s="12">
        <f>VLOOKUP(G589,[1]拯救机制!$U:$AA,4,FALSE)</f>
        <v>0</v>
      </c>
      <c r="I589" s="12">
        <f>VLOOKUP(G589,[1]拯救机制!$U:$AA,5,FALSE)</f>
        <v>30</v>
      </c>
      <c r="J589" s="12">
        <f>VLOOKUP(G589,[1]拯救机制!$U:$AA,6,FALSE)</f>
        <v>10</v>
      </c>
      <c r="K589" s="12">
        <f>VLOOKUP(G589,[1]拯救机制!$U:$AA,7,FALSE)</f>
        <v>50</v>
      </c>
      <c r="M589" s="3">
        <f>VLOOKUP($G589,[1]分数表!$P:$S,2,FALSE)</f>
        <v>3200</v>
      </c>
      <c r="N589" s="3">
        <f>VLOOKUP($G589,[1]分数表!$P:$S,3,FALSE)</f>
        <v>6500</v>
      </c>
      <c r="O589" s="3">
        <f>VLOOKUP($G589,[1]分数表!$P:$S,4,FALSE)</f>
        <v>9700</v>
      </c>
      <c r="P589" s="3">
        <v>100</v>
      </c>
      <c r="Q589" s="5">
        <v>90</v>
      </c>
      <c r="R589" s="3"/>
    </row>
    <row r="590" spans="1:18" x14ac:dyDescent="0.3">
      <c r="A590" s="10"/>
      <c r="B590" s="10">
        <v>582</v>
      </c>
      <c r="C590" s="10">
        <v>90</v>
      </c>
      <c r="D590" s="2">
        <v>0</v>
      </c>
      <c r="E590" s="10">
        <v>1</v>
      </c>
      <c r="F590" s="2" t="s">
        <v>35</v>
      </c>
      <c r="G590" s="11">
        <v>582</v>
      </c>
      <c r="H590" s="12">
        <f>VLOOKUP(G590,[1]拯救机制!$U:$AA,4,FALSE)</f>
        <v>0</v>
      </c>
      <c r="I590" s="12">
        <f>VLOOKUP(G590,[1]拯救机制!$U:$AA,5,FALSE)</f>
        <v>30</v>
      </c>
      <c r="J590" s="12">
        <f>VLOOKUP(G590,[1]拯救机制!$U:$AA,6,FALSE)</f>
        <v>10</v>
      </c>
      <c r="K590" s="12">
        <f>VLOOKUP(G590,[1]拯救机制!$U:$AA,7,FALSE)</f>
        <v>50</v>
      </c>
      <c r="M590" s="3">
        <f>VLOOKUP($G590,[1]分数表!$P:$S,2,FALSE)</f>
        <v>3300</v>
      </c>
      <c r="N590" s="3">
        <f>VLOOKUP($G590,[1]分数表!$P:$S,3,FALSE)</f>
        <v>6600</v>
      </c>
      <c r="O590" s="3">
        <f>VLOOKUP($G590,[1]分数表!$P:$S,4,FALSE)</f>
        <v>9900</v>
      </c>
      <c r="P590" s="3">
        <v>100</v>
      </c>
      <c r="Q590" s="5">
        <v>90</v>
      </c>
      <c r="R590" s="3"/>
    </row>
    <row r="591" spans="1:18" x14ac:dyDescent="0.3">
      <c r="A591" s="10"/>
      <c r="B591" s="10">
        <v>583</v>
      </c>
      <c r="C591" s="10">
        <v>90</v>
      </c>
      <c r="D591" s="2">
        <v>0</v>
      </c>
      <c r="E591" s="10">
        <v>1</v>
      </c>
      <c r="F591" s="2" t="s">
        <v>35</v>
      </c>
      <c r="G591" s="11">
        <v>583</v>
      </c>
      <c r="H591" s="12">
        <f>VLOOKUP(G591,[1]拯救机制!$U:$AA,4,FALSE)</f>
        <v>0</v>
      </c>
      <c r="I591" s="12">
        <f>VLOOKUP(G591,[1]拯救机制!$U:$AA,5,FALSE)</f>
        <v>30</v>
      </c>
      <c r="J591" s="12">
        <f>VLOOKUP(G591,[1]拯救机制!$U:$AA,6,FALSE)</f>
        <v>10</v>
      </c>
      <c r="K591" s="12">
        <f>VLOOKUP(G591,[1]拯救机制!$U:$AA,7,FALSE)</f>
        <v>50</v>
      </c>
      <c r="M591" s="3">
        <f>VLOOKUP($G591,[1]分数表!$P:$S,2,FALSE)</f>
        <v>1900</v>
      </c>
      <c r="N591" s="3">
        <f>VLOOKUP($G591,[1]分数表!$P:$S,3,FALSE)</f>
        <v>3800</v>
      </c>
      <c r="O591" s="3">
        <f>VLOOKUP($G591,[1]分数表!$P:$S,4,FALSE)</f>
        <v>5700</v>
      </c>
      <c r="P591" s="3">
        <v>100</v>
      </c>
      <c r="Q591" s="5">
        <v>90</v>
      </c>
      <c r="R591" s="3"/>
    </row>
    <row r="592" spans="1:18" x14ac:dyDescent="0.3">
      <c r="A592" s="10"/>
      <c r="B592" s="10">
        <v>584</v>
      </c>
      <c r="C592" s="10">
        <v>90</v>
      </c>
      <c r="D592" s="2">
        <v>0</v>
      </c>
      <c r="E592" s="10">
        <v>1</v>
      </c>
      <c r="F592" s="2" t="s">
        <v>35</v>
      </c>
      <c r="G592" s="11">
        <v>584</v>
      </c>
      <c r="H592" s="12">
        <f>VLOOKUP(G592,[1]拯救机制!$U:$AA,4,FALSE)</f>
        <v>0</v>
      </c>
      <c r="I592" s="12">
        <f>VLOOKUP(G592,[1]拯救机制!$U:$AA,5,FALSE)</f>
        <v>30</v>
      </c>
      <c r="J592" s="12">
        <f>VLOOKUP(G592,[1]拯救机制!$U:$AA,6,FALSE)</f>
        <v>10</v>
      </c>
      <c r="K592" s="12">
        <f>VLOOKUP(G592,[1]拯救机制!$U:$AA,7,FALSE)</f>
        <v>50</v>
      </c>
      <c r="M592" s="3">
        <f>VLOOKUP($G592,[1]分数表!$P:$S,2,FALSE)</f>
        <v>4200</v>
      </c>
      <c r="N592" s="3">
        <f>VLOOKUP($G592,[1]分数表!$P:$S,3,FALSE)</f>
        <v>8500</v>
      </c>
      <c r="O592" s="3">
        <f>VLOOKUP($G592,[1]分数表!$P:$S,4,FALSE)</f>
        <v>12700</v>
      </c>
      <c r="P592" s="3">
        <v>100</v>
      </c>
      <c r="Q592" s="5">
        <v>90</v>
      </c>
      <c r="R592" s="3"/>
    </row>
    <row r="593" spans="1:18" x14ac:dyDescent="0.3">
      <c r="A593" s="10"/>
      <c r="B593" s="10">
        <v>585</v>
      </c>
      <c r="C593" s="10">
        <v>90</v>
      </c>
      <c r="D593" s="2">
        <v>0</v>
      </c>
      <c r="E593" s="10">
        <v>1</v>
      </c>
      <c r="F593" s="2" t="s">
        <v>35</v>
      </c>
      <c r="G593" s="11">
        <v>585</v>
      </c>
      <c r="H593" s="12">
        <f>VLOOKUP(G593,[1]拯救机制!$U:$AA,4,FALSE)</f>
        <v>0</v>
      </c>
      <c r="I593" s="12">
        <f>VLOOKUP(G593,[1]拯救机制!$U:$AA,5,FALSE)</f>
        <v>30</v>
      </c>
      <c r="J593" s="12">
        <f>VLOOKUP(G593,[1]拯救机制!$U:$AA,6,FALSE)</f>
        <v>10</v>
      </c>
      <c r="K593" s="12">
        <f>VLOOKUP(G593,[1]拯救机制!$U:$AA,7,FALSE)</f>
        <v>50</v>
      </c>
      <c r="M593" s="3">
        <f>VLOOKUP($G593,[1]分数表!$P:$S,2,FALSE)</f>
        <v>2300</v>
      </c>
      <c r="N593" s="3">
        <f>VLOOKUP($G593,[1]分数表!$P:$S,3,FALSE)</f>
        <v>4500</v>
      </c>
      <c r="O593" s="3">
        <f>VLOOKUP($G593,[1]分数表!$P:$S,4,FALSE)</f>
        <v>6800</v>
      </c>
      <c r="P593" s="3">
        <v>100</v>
      </c>
      <c r="Q593" s="5">
        <v>90</v>
      </c>
      <c r="R593" s="3"/>
    </row>
    <row r="594" spans="1:18" x14ac:dyDescent="0.3">
      <c r="A594" s="10"/>
      <c r="B594" s="10">
        <v>586</v>
      </c>
      <c r="C594" s="10">
        <v>90</v>
      </c>
      <c r="D594" s="2">
        <v>0</v>
      </c>
      <c r="E594" s="10">
        <v>1</v>
      </c>
      <c r="F594" s="2" t="s">
        <v>35</v>
      </c>
      <c r="G594" s="11">
        <v>586</v>
      </c>
      <c r="H594" s="12">
        <f>VLOOKUP(G594,[1]拯救机制!$U:$AA,4,FALSE)</f>
        <v>0</v>
      </c>
      <c r="I594" s="12">
        <f>VLOOKUP(G594,[1]拯救机制!$U:$AA,5,FALSE)</f>
        <v>30</v>
      </c>
      <c r="J594" s="12">
        <f>VLOOKUP(G594,[1]拯救机制!$U:$AA,6,FALSE)</f>
        <v>10</v>
      </c>
      <c r="K594" s="12">
        <f>VLOOKUP(G594,[1]拯救机制!$U:$AA,7,FALSE)</f>
        <v>50</v>
      </c>
      <c r="M594" s="3">
        <f>VLOOKUP($G594,[1]分数表!$P:$S,2,FALSE)</f>
        <v>4800</v>
      </c>
      <c r="N594" s="3">
        <f>VLOOKUP($G594,[1]分数表!$P:$S,3,FALSE)</f>
        <v>9500</v>
      </c>
      <c r="O594" s="3">
        <f>VLOOKUP($G594,[1]分数表!$P:$S,4,FALSE)</f>
        <v>14300</v>
      </c>
      <c r="P594" s="3">
        <v>100</v>
      </c>
      <c r="Q594" s="5">
        <v>90</v>
      </c>
      <c r="R594" s="3"/>
    </row>
    <row r="595" spans="1:18" x14ac:dyDescent="0.3">
      <c r="A595" s="10"/>
      <c r="B595" s="10">
        <v>587</v>
      </c>
      <c r="C595" s="10">
        <v>90</v>
      </c>
      <c r="D595" s="2">
        <v>0</v>
      </c>
      <c r="E595" s="10">
        <v>1</v>
      </c>
      <c r="F595" s="2" t="s">
        <v>35</v>
      </c>
      <c r="G595" s="11">
        <v>587</v>
      </c>
      <c r="H595" s="12">
        <f>VLOOKUP(G595,[1]拯救机制!$U:$AA,4,FALSE)</f>
        <v>0</v>
      </c>
      <c r="I595" s="12">
        <f>VLOOKUP(G595,[1]拯救机制!$U:$AA,5,FALSE)</f>
        <v>30</v>
      </c>
      <c r="J595" s="12">
        <f>VLOOKUP(G595,[1]拯救机制!$U:$AA,6,FALSE)</f>
        <v>10</v>
      </c>
      <c r="K595" s="12">
        <f>VLOOKUP(G595,[1]拯救机制!$U:$AA,7,FALSE)</f>
        <v>50</v>
      </c>
      <c r="M595" s="3">
        <f>VLOOKUP($G595,[1]分数表!$P:$S,2,FALSE)</f>
        <v>2300</v>
      </c>
      <c r="N595" s="3">
        <f>VLOOKUP($G595,[1]分数表!$P:$S,3,FALSE)</f>
        <v>4500</v>
      </c>
      <c r="O595" s="3">
        <f>VLOOKUP($G595,[1]分数表!$P:$S,4,FALSE)</f>
        <v>6800</v>
      </c>
      <c r="P595" s="3">
        <v>100</v>
      </c>
      <c r="Q595" s="5">
        <v>90</v>
      </c>
      <c r="R595" s="3"/>
    </row>
    <row r="596" spans="1:18" x14ac:dyDescent="0.3">
      <c r="A596" s="10"/>
      <c r="B596" s="10">
        <v>588</v>
      </c>
      <c r="C596" s="10">
        <v>90</v>
      </c>
      <c r="D596" s="2">
        <v>0</v>
      </c>
      <c r="E596" s="10">
        <v>1</v>
      </c>
      <c r="F596" s="2" t="s">
        <v>35</v>
      </c>
      <c r="G596" s="11">
        <v>588</v>
      </c>
      <c r="H596" s="12">
        <f>VLOOKUP(G596,[1]拯救机制!$U:$AA,4,FALSE)</f>
        <v>0</v>
      </c>
      <c r="I596" s="12">
        <f>VLOOKUP(G596,[1]拯救机制!$U:$AA,5,FALSE)</f>
        <v>30</v>
      </c>
      <c r="J596" s="12">
        <f>VLOOKUP(G596,[1]拯救机制!$U:$AA,6,FALSE)</f>
        <v>10</v>
      </c>
      <c r="K596" s="12">
        <f>VLOOKUP(G596,[1]拯救机制!$U:$AA,7,FALSE)</f>
        <v>50</v>
      </c>
      <c r="M596" s="3">
        <f>VLOOKUP($G596,[1]分数表!$P:$S,2,FALSE)</f>
        <v>2300</v>
      </c>
      <c r="N596" s="3">
        <f>VLOOKUP($G596,[1]分数表!$P:$S,3,FALSE)</f>
        <v>4700</v>
      </c>
      <c r="O596" s="3">
        <f>VLOOKUP($G596,[1]分数表!$P:$S,4,FALSE)</f>
        <v>7000</v>
      </c>
      <c r="P596" s="3">
        <v>100</v>
      </c>
      <c r="Q596" s="5">
        <v>90</v>
      </c>
      <c r="R596" s="3"/>
    </row>
    <row r="597" spans="1:18" x14ac:dyDescent="0.3">
      <c r="A597" s="10"/>
      <c r="B597" s="10">
        <v>589</v>
      </c>
      <c r="C597" s="10">
        <v>90</v>
      </c>
      <c r="D597" s="2">
        <v>0</v>
      </c>
      <c r="E597" s="10">
        <v>1</v>
      </c>
      <c r="F597" s="2" t="s">
        <v>35</v>
      </c>
      <c r="G597" s="11">
        <v>589</v>
      </c>
      <c r="H597" s="12">
        <f>VLOOKUP(G597,[1]拯救机制!$U:$AA,4,FALSE)</f>
        <v>0</v>
      </c>
      <c r="I597" s="12">
        <f>VLOOKUP(G597,[1]拯救机制!$U:$AA,5,FALSE)</f>
        <v>30</v>
      </c>
      <c r="J597" s="12">
        <f>VLOOKUP(G597,[1]拯救机制!$U:$AA,6,FALSE)</f>
        <v>10</v>
      </c>
      <c r="K597" s="12">
        <f>VLOOKUP(G597,[1]拯救机制!$U:$AA,7,FALSE)</f>
        <v>50</v>
      </c>
      <c r="M597" s="3">
        <f>VLOOKUP($G597,[1]分数表!$P:$S,2,FALSE)</f>
        <v>2200</v>
      </c>
      <c r="N597" s="3">
        <f>VLOOKUP($G597,[1]分数表!$P:$S,3,FALSE)</f>
        <v>4500</v>
      </c>
      <c r="O597" s="3">
        <f>VLOOKUP($G597,[1]分数表!$P:$S,4,FALSE)</f>
        <v>6700</v>
      </c>
      <c r="P597" s="3">
        <v>100</v>
      </c>
      <c r="Q597" s="5">
        <v>90</v>
      </c>
      <c r="R597" s="3"/>
    </row>
    <row r="598" spans="1:18" x14ac:dyDescent="0.3">
      <c r="A598" s="10"/>
      <c r="B598" s="10">
        <v>590</v>
      </c>
      <c r="C598" s="10">
        <v>90</v>
      </c>
      <c r="D598" s="2">
        <v>0</v>
      </c>
      <c r="E598" s="10">
        <v>1</v>
      </c>
      <c r="F598" s="2" t="s">
        <v>35</v>
      </c>
      <c r="G598" s="11">
        <v>590</v>
      </c>
      <c r="H598" s="12">
        <f>VLOOKUP(G598,[1]拯救机制!$U:$AA,4,FALSE)</f>
        <v>0</v>
      </c>
      <c r="I598" s="12">
        <f>VLOOKUP(G598,[1]拯救机制!$U:$AA,5,FALSE)</f>
        <v>30</v>
      </c>
      <c r="J598" s="12">
        <f>VLOOKUP(G598,[1]拯救机制!$U:$AA,6,FALSE)</f>
        <v>10</v>
      </c>
      <c r="K598" s="12">
        <f>VLOOKUP(G598,[1]拯救机制!$U:$AA,7,FALSE)</f>
        <v>50</v>
      </c>
      <c r="M598" s="3">
        <f>VLOOKUP($G598,[1]分数表!$P:$S,2,FALSE)</f>
        <v>4900</v>
      </c>
      <c r="N598" s="3">
        <f>VLOOKUP($G598,[1]分数表!$P:$S,3,FALSE)</f>
        <v>9900</v>
      </c>
      <c r="O598" s="3">
        <f>VLOOKUP($G598,[1]分数表!$P:$S,4,FALSE)</f>
        <v>14800</v>
      </c>
      <c r="P598" s="3">
        <v>100</v>
      </c>
      <c r="Q598" s="5">
        <v>90</v>
      </c>
      <c r="R598" s="3"/>
    </row>
    <row r="599" spans="1:18" x14ac:dyDescent="0.3">
      <c r="A599" s="10"/>
      <c r="B599" s="10">
        <v>591</v>
      </c>
      <c r="C599" s="10">
        <v>90</v>
      </c>
      <c r="D599" s="2">
        <v>0</v>
      </c>
      <c r="E599" s="10">
        <v>1</v>
      </c>
      <c r="F599" s="2" t="s">
        <v>35</v>
      </c>
      <c r="G599" s="11">
        <v>591</v>
      </c>
      <c r="H599" s="12">
        <f>VLOOKUP(G599,[1]拯救机制!$U:$AA,4,FALSE)</f>
        <v>0</v>
      </c>
      <c r="I599" s="12">
        <f>VLOOKUP(G599,[1]拯救机制!$U:$AA,5,FALSE)</f>
        <v>30</v>
      </c>
      <c r="J599" s="12">
        <f>VLOOKUP(G599,[1]拯救机制!$U:$AA,6,FALSE)</f>
        <v>10</v>
      </c>
      <c r="K599" s="12">
        <f>VLOOKUP(G599,[1]拯救机制!$U:$AA,7,FALSE)</f>
        <v>50</v>
      </c>
      <c r="M599" s="3">
        <f>VLOOKUP($G599,[1]分数表!$P:$S,2,FALSE)</f>
        <v>2300</v>
      </c>
      <c r="N599" s="3">
        <f>VLOOKUP($G599,[1]分数表!$P:$S,3,FALSE)</f>
        <v>4700</v>
      </c>
      <c r="O599" s="3">
        <f>VLOOKUP($G599,[1]分数表!$P:$S,4,FALSE)</f>
        <v>7000</v>
      </c>
      <c r="P599" s="3">
        <v>100</v>
      </c>
      <c r="Q599" s="5">
        <v>90</v>
      </c>
      <c r="R599" s="3"/>
    </row>
    <row r="600" spans="1:18" x14ac:dyDescent="0.3">
      <c r="A600" s="10"/>
      <c r="B600" s="10">
        <v>592</v>
      </c>
      <c r="C600" s="10">
        <v>90</v>
      </c>
      <c r="D600" s="2">
        <v>0</v>
      </c>
      <c r="E600" s="10">
        <v>1</v>
      </c>
      <c r="F600" s="2" t="s">
        <v>35</v>
      </c>
      <c r="G600" s="11">
        <v>592</v>
      </c>
      <c r="H600" s="12">
        <f>VLOOKUP(G600,[1]拯救机制!$U:$AA,4,FALSE)</f>
        <v>0</v>
      </c>
      <c r="I600" s="12">
        <f>VLOOKUP(G600,[1]拯救机制!$U:$AA,5,FALSE)</f>
        <v>30</v>
      </c>
      <c r="J600" s="12">
        <f>VLOOKUP(G600,[1]拯救机制!$U:$AA,6,FALSE)</f>
        <v>10</v>
      </c>
      <c r="K600" s="12">
        <f>VLOOKUP(G600,[1]拯救机制!$U:$AA,7,FALSE)</f>
        <v>50</v>
      </c>
      <c r="M600" s="3">
        <f>VLOOKUP($G600,[1]分数表!$P:$S,2,FALSE)</f>
        <v>2800</v>
      </c>
      <c r="N600" s="3">
        <f>VLOOKUP($G600,[1]分数表!$P:$S,3,FALSE)</f>
        <v>5500</v>
      </c>
      <c r="O600" s="3">
        <f>VLOOKUP($G600,[1]分数表!$P:$S,4,FALSE)</f>
        <v>8300</v>
      </c>
      <c r="P600" s="3">
        <v>100</v>
      </c>
      <c r="Q600" s="5">
        <v>90</v>
      </c>
      <c r="R600" s="3"/>
    </row>
    <row r="601" spans="1:18" x14ac:dyDescent="0.3">
      <c r="A601" s="10"/>
      <c r="B601" s="10">
        <v>593</v>
      </c>
      <c r="C601" s="10">
        <v>90</v>
      </c>
      <c r="D601" s="2">
        <v>0</v>
      </c>
      <c r="E601" s="10">
        <v>1</v>
      </c>
      <c r="F601" s="2" t="s">
        <v>35</v>
      </c>
      <c r="G601" s="11">
        <v>593</v>
      </c>
      <c r="H601" s="12">
        <f>VLOOKUP(G601,[1]拯救机制!$U:$AA,4,FALSE)</f>
        <v>0</v>
      </c>
      <c r="I601" s="12">
        <f>VLOOKUP(G601,[1]拯救机制!$U:$AA,5,FALSE)</f>
        <v>30</v>
      </c>
      <c r="J601" s="12">
        <f>VLOOKUP(G601,[1]拯救机制!$U:$AA,6,FALSE)</f>
        <v>10</v>
      </c>
      <c r="K601" s="12">
        <f>VLOOKUP(G601,[1]拯救机制!$U:$AA,7,FALSE)</f>
        <v>50</v>
      </c>
      <c r="M601" s="3">
        <f>VLOOKUP($G601,[1]分数表!$P:$S,2,FALSE)</f>
        <v>2500</v>
      </c>
      <c r="N601" s="3">
        <f>VLOOKUP($G601,[1]分数表!$P:$S,3,FALSE)</f>
        <v>4900</v>
      </c>
      <c r="O601" s="3">
        <f>VLOOKUP($G601,[1]分数表!$P:$S,4,FALSE)</f>
        <v>7400</v>
      </c>
      <c r="P601" s="3">
        <v>100</v>
      </c>
      <c r="Q601" s="5">
        <v>90</v>
      </c>
      <c r="R601" s="3"/>
    </row>
    <row r="602" spans="1:18" x14ac:dyDescent="0.3">
      <c r="A602" s="10"/>
      <c r="B602" s="10">
        <v>594</v>
      </c>
      <c r="C602" s="10">
        <v>90</v>
      </c>
      <c r="D602" s="2">
        <v>0</v>
      </c>
      <c r="E602" s="10">
        <v>1</v>
      </c>
      <c r="F602" s="2" t="s">
        <v>35</v>
      </c>
      <c r="G602" s="11">
        <v>594</v>
      </c>
      <c r="H602" s="12">
        <f>VLOOKUP(G602,[1]拯救机制!$U:$AA,4,FALSE)</f>
        <v>0</v>
      </c>
      <c r="I602" s="12">
        <f>VLOOKUP(G602,[1]拯救机制!$U:$AA,5,FALSE)</f>
        <v>24</v>
      </c>
      <c r="J602" s="12">
        <f>VLOOKUP(G602,[1]拯救机制!$U:$AA,6,FALSE)</f>
        <v>10</v>
      </c>
      <c r="K602" s="12">
        <f>VLOOKUP(G602,[1]拯救机制!$U:$AA,7,FALSE)</f>
        <v>40</v>
      </c>
      <c r="M602" s="3">
        <f>VLOOKUP($G602,[1]分数表!$P:$S,2,FALSE)</f>
        <v>2400</v>
      </c>
      <c r="N602" s="3">
        <f>VLOOKUP($G602,[1]分数表!$P:$S,3,FALSE)</f>
        <v>4800</v>
      </c>
      <c r="O602" s="3">
        <f>VLOOKUP($G602,[1]分数表!$P:$S,4,FALSE)</f>
        <v>7200</v>
      </c>
      <c r="P602" s="3">
        <v>150</v>
      </c>
      <c r="Q602" s="5">
        <v>90</v>
      </c>
      <c r="R602" s="3"/>
    </row>
    <row r="603" spans="1:18" x14ac:dyDescent="0.3">
      <c r="A603" s="10"/>
      <c r="B603" s="10">
        <v>595</v>
      </c>
      <c r="C603" s="10">
        <v>90</v>
      </c>
      <c r="D603" s="2">
        <v>0</v>
      </c>
      <c r="E603" s="10">
        <v>1</v>
      </c>
      <c r="F603" s="2" t="s">
        <v>35</v>
      </c>
      <c r="G603" s="11">
        <v>595</v>
      </c>
      <c r="H603" s="12">
        <f>VLOOKUP(G603,[1]拯救机制!$U:$AA,4,FALSE)</f>
        <v>0</v>
      </c>
      <c r="I603" s="12">
        <f>VLOOKUP(G603,[1]拯救机制!$U:$AA,5,FALSE)</f>
        <v>30</v>
      </c>
      <c r="J603" s="12">
        <f>VLOOKUP(G603,[1]拯救机制!$U:$AA,6,FALSE)</f>
        <v>10</v>
      </c>
      <c r="K603" s="12">
        <f>VLOOKUP(G603,[1]拯救机制!$U:$AA,7,FALSE)</f>
        <v>50</v>
      </c>
      <c r="M603" s="3">
        <f>VLOOKUP($G603,[1]分数表!$P:$S,2,FALSE)</f>
        <v>3000</v>
      </c>
      <c r="N603" s="3">
        <f>VLOOKUP($G603,[1]分数表!$P:$S,3,FALSE)</f>
        <v>5900</v>
      </c>
      <c r="O603" s="3">
        <f>VLOOKUP($G603,[1]分数表!$P:$S,4,FALSE)</f>
        <v>8900</v>
      </c>
      <c r="P603" s="3">
        <v>100</v>
      </c>
      <c r="Q603" s="5">
        <v>90</v>
      </c>
      <c r="R603" s="3"/>
    </row>
    <row r="604" spans="1:18" x14ac:dyDescent="0.3">
      <c r="A604" s="10"/>
      <c r="B604" s="10">
        <v>596</v>
      </c>
      <c r="C604" s="10">
        <v>90</v>
      </c>
      <c r="D604" s="2">
        <v>0</v>
      </c>
      <c r="E604" s="10">
        <v>1</v>
      </c>
      <c r="F604" s="2" t="s">
        <v>35</v>
      </c>
      <c r="G604" s="11">
        <v>596</v>
      </c>
      <c r="H604" s="12">
        <f>VLOOKUP(G604,[1]拯救机制!$U:$AA,4,FALSE)</f>
        <v>0</v>
      </c>
      <c r="I604" s="12">
        <f>VLOOKUP(G604,[1]拯救机制!$U:$AA,5,FALSE)</f>
        <v>30</v>
      </c>
      <c r="J604" s="12">
        <f>VLOOKUP(G604,[1]拯救机制!$U:$AA,6,FALSE)</f>
        <v>10</v>
      </c>
      <c r="K604" s="12">
        <f>VLOOKUP(G604,[1]拯救机制!$U:$AA,7,FALSE)</f>
        <v>50</v>
      </c>
      <c r="M604" s="3">
        <f>VLOOKUP($G604,[1]分数表!$P:$S,2,FALSE)</f>
        <v>2200</v>
      </c>
      <c r="N604" s="3">
        <f>VLOOKUP($G604,[1]分数表!$P:$S,3,FALSE)</f>
        <v>4500</v>
      </c>
      <c r="O604" s="3">
        <f>VLOOKUP($G604,[1]分数表!$P:$S,4,FALSE)</f>
        <v>6700</v>
      </c>
      <c r="P604" s="3">
        <v>100</v>
      </c>
      <c r="Q604" s="5">
        <v>90</v>
      </c>
      <c r="R604" s="3"/>
    </row>
    <row r="605" spans="1:18" x14ac:dyDescent="0.3">
      <c r="A605" s="10"/>
      <c r="B605" s="10">
        <v>597</v>
      </c>
      <c r="C605" s="10">
        <v>90</v>
      </c>
      <c r="D605" s="2">
        <v>0</v>
      </c>
      <c r="E605" s="10">
        <v>1</v>
      </c>
      <c r="F605" s="2" t="s">
        <v>35</v>
      </c>
      <c r="G605" s="11">
        <v>597</v>
      </c>
      <c r="H605" s="12">
        <f>VLOOKUP(G605,[1]拯救机制!$U:$AA,4,FALSE)</f>
        <v>0</v>
      </c>
      <c r="I605" s="12">
        <f>VLOOKUP(G605,[1]拯救机制!$U:$AA,5,FALSE)</f>
        <v>30</v>
      </c>
      <c r="J605" s="12">
        <f>VLOOKUP(G605,[1]拯救机制!$U:$AA,6,FALSE)</f>
        <v>10</v>
      </c>
      <c r="K605" s="12">
        <f>VLOOKUP(G605,[1]拯救机制!$U:$AA,7,FALSE)</f>
        <v>50</v>
      </c>
      <c r="M605" s="3">
        <f>VLOOKUP($G605,[1]分数表!$P:$S,2,FALSE)</f>
        <v>2900</v>
      </c>
      <c r="N605" s="3">
        <f>VLOOKUP($G605,[1]分数表!$P:$S,3,FALSE)</f>
        <v>5900</v>
      </c>
      <c r="O605" s="3">
        <f>VLOOKUP($G605,[1]分数表!$P:$S,4,FALSE)</f>
        <v>8800</v>
      </c>
      <c r="P605" s="3">
        <v>100</v>
      </c>
      <c r="Q605" s="5">
        <v>90</v>
      </c>
      <c r="R605" s="3"/>
    </row>
    <row r="606" spans="1:18" x14ac:dyDescent="0.3">
      <c r="A606" s="10"/>
      <c r="B606" s="10">
        <v>598</v>
      </c>
      <c r="C606" s="10">
        <v>90</v>
      </c>
      <c r="D606" s="2">
        <v>0</v>
      </c>
      <c r="E606" s="10">
        <v>1</v>
      </c>
      <c r="F606" s="2" t="s">
        <v>35</v>
      </c>
      <c r="G606" s="11">
        <v>598</v>
      </c>
      <c r="H606" s="12">
        <f>VLOOKUP(G606,[1]拯救机制!$U:$AA,4,FALSE)</f>
        <v>0</v>
      </c>
      <c r="I606" s="12">
        <f>VLOOKUP(G606,[1]拯救机制!$U:$AA,5,FALSE)</f>
        <v>30</v>
      </c>
      <c r="J606" s="12">
        <f>VLOOKUP(G606,[1]拯救机制!$U:$AA,6,FALSE)</f>
        <v>10</v>
      </c>
      <c r="K606" s="12">
        <f>VLOOKUP(G606,[1]拯救机制!$U:$AA,7,FALSE)</f>
        <v>50</v>
      </c>
      <c r="M606" s="3">
        <f>VLOOKUP($G606,[1]分数表!$P:$S,2,FALSE)</f>
        <v>2600</v>
      </c>
      <c r="N606" s="3">
        <f>VLOOKUP($G606,[1]分数表!$P:$S,3,FALSE)</f>
        <v>5100</v>
      </c>
      <c r="O606" s="3">
        <f>VLOOKUP($G606,[1]分数表!$P:$S,4,FALSE)</f>
        <v>7700</v>
      </c>
      <c r="P606" s="3">
        <v>100</v>
      </c>
      <c r="Q606" s="5">
        <v>90</v>
      </c>
      <c r="R606" s="3"/>
    </row>
    <row r="607" spans="1:18" x14ac:dyDescent="0.3">
      <c r="A607" s="10"/>
      <c r="B607" s="10">
        <v>599</v>
      </c>
      <c r="C607" s="10">
        <v>90</v>
      </c>
      <c r="D607" s="2">
        <v>0</v>
      </c>
      <c r="E607" s="10">
        <v>1</v>
      </c>
      <c r="F607" s="2" t="s">
        <v>35</v>
      </c>
      <c r="G607" s="11">
        <v>599</v>
      </c>
      <c r="H607" s="12">
        <f>VLOOKUP(G607,[1]拯救机制!$U:$AA,4,FALSE)</f>
        <v>0</v>
      </c>
      <c r="I607" s="12">
        <f>VLOOKUP(G607,[1]拯救机制!$U:$AA,5,FALSE)</f>
        <v>30</v>
      </c>
      <c r="J607" s="12">
        <f>VLOOKUP(G607,[1]拯救机制!$U:$AA,6,FALSE)</f>
        <v>10</v>
      </c>
      <c r="K607" s="12">
        <f>VLOOKUP(G607,[1]拯救机制!$U:$AA,7,FALSE)</f>
        <v>50</v>
      </c>
      <c r="M607" s="3">
        <f>VLOOKUP($G607,[1]分数表!$P:$S,2,FALSE)</f>
        <v>2600</v>
      </c>
      <c r="N607" s="3">
        <f>VLOOKUP($G607,[1]分数表!$P:$S,3,FALSE)</f>
        <v>5300</v>
      </c>
      <c r="O607" s="3">
        <f>VLOOKUP($G607,[1]分数表!$P:$S,4,FALSE)</f>
        <v>7900</v>
      </c>
      <c r="P607" s="3">
        <v>100</v>
      </c>
      <c r="Q607" s="5">
        <v>90</v>
      </c>
      <c r="R607" s="3"/>
    </row>
    <row r="608" spans="1:18" x14ac:dyDescent="0.3">
      <c r="A608" s="10"/>
      <c r="B608" s="10">
        <v>600</v>
      </c>
      <c r="C608" s="10">
        <v>90</v>
      </c>
      <c r="D608" s="2">
        <v>0</v>
      </c>
      <c r="E608" s="10">
        <v>1</v>
      </c>
      <c r="F608" s="2" t="s">
        <v>35</v>
      </c>
      <c r="G608" s="11">
        <v>600</v>
      </c>
      <c r="H608" s="12">
        <f>VLOOKUP(G608,[1]拯救机制!$U:$AA,4,FALSE)</f>
        <v>0</v>
      </c>
      <c r="I608" s="12">
        <f>VLOOKUP(G608,[1]拯救机制!$U:$AA,5,FALSE)</f>
        <v>30</v>
      </c>
      <c r="J608" s="12">
        <f>VLOOKUP(G608,[1]拯救机制!$U:$AA,6,FALSE)</f>
        <v>10</v>
      </c>
      <c r="K608" s="12">
        <f>VLOOKUP(G608,[1]拯救机制!$U:$AA,7,FALSE)</f>
        <v>50</v>
      </c>
      <c r="M608" s="3">
        <f>VLOOKUP($G608,[1]分数表!$P:$S,2,FALSE)</f>
        <v>3800</v>
      </c>
      <c r="N608" s="3">
        <f>VLOOKUP($G608,[1]分数表!$P:$S,3,FALSE)</f>
        <v>7600</v>
      </c>
      <c r="O608" s="3">
        <f>VLOOKUP($G608,[1]分数表!$P:$S,4,FALSE)</f>
        <v>11400</v>
      </c>
      <c r="P608" s="3">
        <v>100</v>
      </c>
      <c r="Q608" s="5">
        <v>90</v>
      </c>
      <c r="R608" s="3"/>
    </row>
    <row r="609" spans="1:18" x14ac:dyDescent="0.3">
      <c r="A609" s="10"/>
      <c r="B609" s="10">
        <v>601</v>
      </c>
      <c r="C609" s="10">
        <v>90</v>
      </c>
      <c r="D609" s="2">
        <v>0</v>
      </c>
      <c r="E609" s="10">
        <v>1</v>
      </c>
      <c r="F609" s="2" t="s">
        <v>34</v>
      </c>
      <c r="G609" s="11">
        <v>601</v>
      </c>
      <c r="H609" s="12">
        <f>VLOOKUP(G609,[1]拯救机制!$U:$AA,4,FALSE)</f>
        <v>0</v>
      </c>
      <c r="I609" s="12">
        <f>VLOOKUP(G609,[1]拯救机制!$U:$AA,5,FALSE)</f>
        <v>30</v>
      </c>
      <c r="J609" s="12">
        <f>VLOOKUP(G609,[1]拯救机制!$U:$AA,6,FALSE)</f>
        <v>10</v>
      </c>
      <c r="K609" s="12">
        <f>VLOOKUP(G609,[1]拯救机制!$U:$AA,7,FALSE)</f>
        <v>50</v>
      </c>
      <c r="M609" s="3">
        <f>VLOOKUP($G609,[1]分数表!$P:$S,2,FALSE)</f>
        <v>2900</v>
      </c>
      <c r="N609" s="3">
        <f>VLOOKUP($G609,[1]分数表!$P:$S,3,FALSE)</f>
        <v>5900</v>
      </c>
      <c r="O609" s="3">
        <f>VLOOKUP($G609,[1]分数表!$P:$S,4,FALSE)</f>
        <v>8800</v>
      </c>
      <c r="P609" s="3">
        <v>100</v>
      </c>
      <c r="Q609" s="5">
        <v>90</v>
      </c>
      <c r="R609" s="3"/>
    </row>
    <row r="610" spans="1:18" x14ac:dyDescent="0.3">
      <c r="A610" s="10"/>
      <c r="B610" s="10">
        <v>602</v>
      </c>
      <c r="C610" s="10">
        <v>90</v>
      </c>
      <c r="D610" s="2">
        <v>0</v>
      </c>
      <c r="E610" s="10">
        <v>1</v>
      </c>
      <c r="F610" s="2" t="s">
        <v>34</v>
      </c>
      <c r="G610" s="11">
        <v>602</v>
      </c>
      <c r="H610" s="12">
        <f>VLOOKUP(G610,[1]拯救机制!$U:$AA,4,FALSE)</f>
        <v>0</v>
      </c>
      <c r="I610" s="12">
        <f>VLOOKUP(G610,[1]拯救机制!$U:$AA,5,FALSE)</f>
        <v>30</v>
      </c>
      <c r="J610" s="12">
        <f>VLOOKUP(G610,[1]拯救机制!$U:$AA,6,FALSE)</f>
        <v>10</v>
      </c>
      <c r="K610" s="12">
        <f>VLOOKUP(G610,[1]拯救机制!$U:$AA,7,FALSE)</f>
        <v>50</v>
      </c>
      <c r="M610" s="3">
        <f>VLOOKUP($G610,[1]分数表!$P:$S,2,FALSE)</f>
        <v>3100</v>
      </c>
      <c r="N610" s="3">
        <f>VLOOKUP($G610,[1]分数表!$P:$S,3,FALSE)</f>
        <v>6300</v>
      </c>
      <c r="O610" s="3">
        <f>VLOOKUP($G610,[1]分数表!$P:$S,4,FALSE)</f>
        <v>9400</v>
      </c>
      <c r="P610" s="3">
        <v>100</v>
      </c>
      <c r="Q610" s="5">
        <v>90</v>
      </c>
      <c r="R610" s="3"/>
    </row>
    <row r="611" spans="1:18" x14ac:dyDescent="0.3">
      <c r="A611" s="10"/>
      <c r="B611" s="10">
        <v>603</v>
      </c>
      <c r="C611" s="10">
        <v>90</v>
      </c>
      <c r="D611" s="2">
        <v>0</v>
      </c>
      <c r="E611" s="10">
        <v>1</v>
      </c>
      <c r="F611" s="2" t="s">
        <v>34</v>
      </c>
      <c r="G611" s="11">
        <v>603</v>
      </c>
      <c r="H611" s="12">
        <f>VLOOKUP(G611,[1]拯救机制!$U:$AA,4,FALSE)</f>
        <v>0</v>
      </c>
      <c r="I611" s="12">
        <f>VLOOKUP(G611,[1]拯救机制!$U:$AA,5,FALSE)</f>
        <v>30</v>
      </c>
      <c r="J611" s="12">
        <f>VLOOKUP(G611,[1]拯救机制!$U:$AA,6,FALSE)</f>
        <v>10</v>
      </c>
      <c r="K611" s="12">
        <f>VLOOKUP(G611,[1]拯救机制!$U:$AA,7,FALSE)</f>
        <v>50</v>
      </c>
      <c r="M611" s="3">
        <f>VLOOKUP($G611,[1]分数表!$P:$S,2,FALSE)</f>
        <v>3100</v>
      </c>
      <c r="N611" s="3">
        <f>VLOOKUP($G611,[1]分数表!$P:$S,3,FALSE)</f>
        <v>6100</v>
      </c>
      <c r="O611" s="3">
        <f>VLOOKUP($G611,[1]分数表!$P:$S,4,FALSE)</f>
        <v>9200</v>
      </c>
      <c r="P611" s="3">
        <v>100</v>
      </c>
      <c r="Q611" s="5">
        <v>90</v>
      </c>
      <c r="R611" s="3"/>
    </row>
    <row r="612" spans="1:18" x14ac:dyDescent="0.3">
      <c r="A612" s="10"/>
      <c r="B612" s="10">
        <v>604</v>
      </c>
      <c r="C612" s="10">
        <v>90</v>
      </c>
      <c r="D612" s="2">
        <v>0</v>
      </c>
      <c r="E612" s="10">
        <v>1</v>
      </c>
      <c r="F612" s="2" t="s">
        <v>34</v>
      </c>
      <c r="G612" s="11">
        <v>604</v>
      </c>
      <c r="H612" s="12">
        <f>VLOOKUP(G612,[1]拯救机制!$U:$AA,4,FALSE)</f>
        <v>0</v>
      </c>
      <c r="I612" s="12">
        <f>VLOOKUP(G612,[1]拯救机制!$U:$AA,5,FALSE)</f>
        <v>30</v>
      </c>
      <c r="J612" s="12">
        <f>VLOOKUP(G612,[1]拯救机制!$U:$AA,6,FALSE)</f>
        <v>10</v>
      </c>
      <c r="K612" s="12">
        <f>VLOOKUP(G612,[1]拯救机制!$U:$AA,7,FALSE)</f>
        <v>50</v>
      </c>
      <c r="M612" s="3">
        <f>VLOOKUP($G612,[1]分数表!$P:$S,2,FALSE)</f>
        <v>3700</v>
      </c>
      <c r="N612" s="3">
        <f>VLOOKUP($G612,[1]分数表!$P:$S,3,FALSE)</f>
        <v>7400</v>
      </c>
      <c r="O612" s="3">
        <f>VLOOKUP($G612,[1]分数表!$P:$S,4,FALSE)</f>
        <v>11100</v>
      </c>
      <c r="P612" s="3">
        <v>100</v>
      </c>
      <c r="Q612" s="5">
        <v>90</v>
      </c>
      <c r="R612" s="3"/>
    </row>
    <row r="613" spans="1:18" x14ac:dyDescent="0.3">
      <c r="A613" s="10"/>
      <c r="B613" s="10">
        <v>605</v>
      </c>
      <c r="C613" s="10">
        <v>90</v>
      </c>
      <c r="D613" s="2">
        <v>0</v>
      </c>
      <c r="E613" s="10">
        <v>1</v>
      </c>
      <c r="F613" s="2" t="s">
        <v>34</v>
      </c>
      <c r="G613" s="11">
        <v>605</v>
      </c>
      <c r="H613" s="12">
        <f>VLOOKUP(G613,[1]拯救机制!$U:$AA,4,FALSE)</f>
        <v>0</v>
      </c>
      <c r="I613" s="12">
        <f>VLOOKUP(G613,[1]拯救机制!$U:$AA,5,FALSE)</f>
        <v>30</v>
      </c>
      <c r="J613" s="12">
        <f>VLOOKUP(G613,[1]拯救机制!$U:$AA,6,FALSE)</f>
        <v>10</v>
      </c>
      <c r="K613" s="12">
        <f>VLOOKUP(G613,[1]拯救机制!$U:$AA,7,FALSE)</f>
        <v>50</v>
      </c>
      <c r="M613" s="3">
        <f>VLOOKUP($G613,[1]分数表!$P:$S,2,FALSE)</f>
        <v>3200</v>
      </c>
      <c r="N613" s="3">
        <f>VLOOKUP($G613,[1]分数表!$P:$S,3,FALSE)</f>
        <v>6500</v>
      </c>
      <c r="O613" s="3">
        <f>VLOOKUP($G613,[1]分数表!$P:$S,4,FALSE)</f>
        <v>9700</v>
      </c>
      <c r="P613" s="3">
        <v>100</v>
      </c>
      <c r="Q613" s="5">
        <v>90</v>
      </c>
      <c r="R613" s="3"/>
    </row>
    <row r="614" spans="1:18" x14ac:dyDescent="0.3">
      <c r="A614" s="10"/>
      <c r="B614" s="10">
        <v>606</v>
      </c>
      <c r="C614" s="10">
        <v>90</v>
      </c>
      <c r="D614" s="2">
        <v>0</v>
      </c>
      <c r="E614" s="10">
        <v>1</v>
      </c>
      <c r="F614" s="2" t="s">
        <v>34</v>
      </c>
      <c r="G614" s="11">
        <v>606</v>
      </c>
      <c r="H614" s="12">
        <f>VLOOKUP(G614,[1]拯救机制!$U:$AA,4,FALSE)</f>
        <v>0</v>
      </c>
      <c r="I614" s="12">
        <f>VLOOKUP(G614,[1]拯救机制!$U:$AA,5,FALSE)</f>
        <v>30</v>
      </c>
      <c r="J614" s="12">
        <f>VLOOKUP(G614,[1]拯救机制!$U:$AA,6,FALSE)</f>
        <v>10</v>
      </c>
      <c r="K614" s="12">
        <f>VLOOKUP(G614,[1]拯救机制!$U:$AA,7,FALSE)</f>
        <v>50</v>
      </c>
      <c r="M614" s="3">
        <f>VLOOKUP($G614,[1]分数表!$P:$S,2,FALSE)</f>
        <v>2300</v>
      </c>
      <c r="N614" s="3">
        <f>VLOOKUP($G614,[1]分数表!$P:$S,3,FALSE)</f>
        <v>4700</v>
      </c>
      <c r="O614" s="3">
        <f>VLOOKUP($G614,[1]分数表!$P:$S,4,FALSE)</f>
        <v>7000</v>
      </c>
      <c r="P614" s="3">
        <v>100</v>
      </c>
      <c r="Q614" s="5">
        <v>90</v>
      </c>
      <c r="R614" s="3"/>
    </row>
    <row r="615" spans="1:18" x14ac:dyDescent="0.3">
      <c r="A615" s="10"/>
      <c r="B615" s="10">
        <v>607</v>
      </c>
      <c r="C615" s="10">
        <v>90</v>
      </c>
      <c r="D615" s="2">
        <v>0</v>
      </c>
      <c r="E615" s="10">
        <v>1</v>
      </c>
      <c r="F615" s="2" t="s">
        <v>34</v>
      </c>
      <c r="G615" s="11">
        <v>607</v>
      </c>
      <c r="H615" s="12">
        <f>VLOOKUP(G615,[1]拯救机制!$U:$AA,4,FALSE)</f>
        <v>0</v>
      </c>
      <c r="I615" s="12">
        <f>VLOOKUP(G615,[1]拯救机制!$U:$AA,5,FALSE)</f>
        <v>30</v>
      </c>
      <c r="J615" s="12">
        <f>VLOOKUP(G615,[1]拯救机制!$U:$AA,6,FALSE)</f>
        <v>10</v>
      </c>
      <c r="K615" s="12">
        <f>VLOOKUP(G615,[1]拯救机制!$U:$AA,7,FALSE)</f>
        <v>50</v>
      </c>
      <c r="M615" s="3">
        <f>VLOOKUP($G615,[1]分数表!$P:$S,2,FALSE)</f>
        <v>4300</v>
      </c>
      <c r="N615" s="3">
        <f>VLOOKUP($G615,[1]分数表!$P:$S,3,FALSE)</f>
        <v>8600</v>
      </c>
      <c r="O615" s="3">
        <f>VLOOKUP($G615,[1]分数表!$P:$S,4,FALSE)</f>
        <v>12900</v>
      </c>
      <c r="P615" s="3">
        <v>100</v>
      </c>
      <c r="Q615" s="5">
        <v>90</v>
      </c>
      <c r="R615" s="3"/>
    </row>
    <row r="616" spans="1:18" x14ac:dyDescent="0.3">
      <c r="A616" s="10"/>
      <c r="B616" s="10">
        <v>608</v>
      </c>
      <c r="C616" s="10">
        <v>90</v>
      </c>
      <c r="D616" s="2">
        <v>0</v>
      </c>
      <c r="E616" s="10">
        <v>1</v>
      </c>
      <c r="F616" s="2" t="s">
        <v>34</v>
      </c>
      <c r="G616" s="11">
        <v>608</v>
      </c>
      <c r="H616" s="12">
        <f>VLOOKUP(G616,[1]拯救机制!$U:$AA,4,FALSE)</f>
        <v>0</v>
      </c>
      <c r="I616" s="12">
        <f>VLOOKUP(G616,[1]拯救机制!$U:$AA,5,FALSE)</f>
        <v>30</v>
      </c>
      <c r="J616" s="12">
        <f>VLOOKUP(G616,[1]拯救机制!$U:$AA,6,FALSE)</f>
        <v>10</v>
      </c>
      <c r="K616" s="12">
        <f>VLOOKUP(G616,[1]拯救机制!$U:$AA,7,FALSE)</f>
        <v>50</v>
      </c>
      <c r="M616" s="3">
        <f>VLOOKUP($G616,[1]分数表!$P:$S,2,FALSE)</f>
        <v>5400</v>
      </c>
      <c r="N616" s="3">
        <f>VLOOKUP($G616,[1]分数表!$P:$S,3,FALSE)</f>
        <v>10800</v>
      </c>
      <c r="O616" s="3">
        <f>VLOOKUP($G616,[1]分数表!$P:$S,4,FALSE)</f>
        <v>16200</v>
      </c>
      <c r="P616" s="3">
        <v>150</v>
      </c>
      <c r="Q616" s="5">
        <v>90</v>
      </c>
      <c r="R616" s="3"/>
    </row>
    <row r="617" spans="1:18" x14ac:dyDescent="0.3">
      <c r="A617" s="10"/>
      <c r="B617" s="10">
        <v>609</v>
      </c>
      <c r="C617" s="10">
        <v>90</v>
      </c>
      <c r="D617" s="2">
        <v>0</v>
      </c>
      <c r="E617" s="10">
        <v>1</v>
      </c>
      <c r="F617" s="2" t="s">
        <v>34</v>
      </c>
      <c r="G617" s="11">
        <v>609</v>
      </c>
      <c r="H617" s="12">
        <f>VLOOKUP(G617,[1]拯救机制!$U:$AA,4,FALSE)</f>
        <v>0</v>
      </c>
      <c r="I617" s="12">
        <f>VLOOKUP(G617,[1]拯救机制!$U:$AA,5,FALSE)</f>
        <v>30</v>
      </c>
      <c r="J617" s="12">
        <f>VLOOKUP(G617,[1]拯救机制!$U:$AA,6,FALSE)</f>
        <v>10</v>
      </c>
      <c r="K617" s="12">
        <f>VLOOKUP(G617,[1]拯救机制!$U:$AA,7,FALSE)</f>
        <v>50</v>
      </c>
      <c r="M617" s="3">
        <f>VLOOKUP($G617,[1]分数表!$P:$S,2,FALSE)</f>
        <v>4000</v>
      </c>
      <c r="N617" s="3">
        <f>VLOOKUP($G617,[1]分数表!$P:$S,3,FALSE)</f>
        <v>8000</v>
      </c>
      <c r="O617" s="3">
        <f>VLOOKUP($G617,[1]分数表!$P:$S,4,FALSE)</f>
        <v>12000</v>
      </c>
      <c r="P617" s="3">
        <v>100</v>
      </c>
      <c r="Q617" s="5">
        <v>90</v>
      </c>
      <c r="R617" s="3"/>
    </row>
    <row r="618" spans="1:18" x14ac:dyDescent="0.3">
      <c r="A618" s="10"/>
      <c r="B618" s="10">
        <v>610</v>
      </c>
      <c r="C618" s="10">
        <v>90</v>
      </c>
      <c r="D618" s="2">
        <v>0</v>
      </c>
      <c r="E618" s="10">
        <v>1</v>
      </c>
      <c r="F618" s="2" t="s">
        <v>34</v>
      </c>
      <c r="G618" s="11">
        <v>610</v>
      </c>
      <c r="H618" s="12">
        <f>VLOOKUP(G618,[1]拯救机制!$U:$AA,4,FALSE)</f>
        <v>0</v>
      </c>
      <c r="I618" s="12">
        <f>VLOOKUP(G618,[1]拯救机制!$U:$AA,5,FALSE)</f>
        <v>30</v>
      </c>
      <c r="J618" s="12">
        <f>VLOOKUP(G618,[1]拯救机制!$U:$AA,6,FALSE)</f>
        <v>10</v>
      </c>
      <c r="K618" s="12">
        <f>VLOOKUP(G618,[1]拯救机制!$U:$AA,7,FALSE)</f>
        <v>50</v>
      </c>
      <c r="M618" s="3">
        <f>VLOOKUP($G618,[1]分数表!$P:$S,2,FALSE)</f>
        <v>3300</v>
      </c>
      <c r="N618" s="3">
        <f>VLOOKUP($G618,[1]分数表!$P:$S,3,FALSE)</f>
        <v>6500</v>
      </c>
      <c r="O618" s="3">
        <f>VLOOKUP($G618,[1]分数表!$P:$S,4,FALSE)</f>
        <v>9800</v>
      </c>
      <c r="P618" s="3">
        <v>100</v>
      </c>
      <c r="Q618" s="5">
        <v>90</v>
      </c>
      <c r="R618" s="3"/>
    </row>
    <row r="619" spans="1:18" x14ac:dyDescent="0.3">
      <c r="A619" s="10"/>
      <c r="B619" s="10">
        <v>611</v>
      </c>
      <c r="C619" s="10">
        <v>90</v>
      </c>
      <c r="D619" s="2">
        <v>0</v>
      </c>
      <c r="E619" s="10">
        <v>1</v>
      </c>
      <c r="F619" s="2" t="s">
        <v>34</v>
      </c>
      <c r="G619" s="11">
        <v>611</v>
      </c>
      <c r="H619" s="12">
        <f>VLOOKUP(G619,[1]拯救机制!$U:$AA,4,FALSE)</f>
        <v>0</v>
      </c>
      <c r="I619" s="12">
        <f>VLOOKUP(G619,[1]拯救机制!$U:$AA,5,FALSE)</f>
        <v>30</v>
      </c>
      <c r="J619" s="12">
        <f>VLOOKUP(G619,[1]拯救机制!$U:$AA,6,FALSE)</f>
        <v>10</v>
      </c>
      <c r="K619" s="12">
        <f>VLOOKUP(G619,[1]拯救机制!$U:$AA,7,FALSE)</f>
        <v>50</v>
      </c>
      <c r="M619" s="3">
        <f>VLOOKUP($G619,[1]分数表!$P:$S,2,FALSE)</f>
        <v>3200</v>
      </c>
      <c r="N619" s="3">
        <f>VLOOKUP($G619,[1]分数表!$P:$S,3,FALSE)</f>
        <v>6300</v>
      </c>
      <c r="O619" s="3">
        <f>VLOOKUP($G619,[1]分数表!$P:$S,4,FALSE)</f>
        <v>9500</v>
      </c>
      <c r="P619" s="3">
        <v>100</v>
      </c>
      <c r="Q619" s="5">
        <v>90</v>
      </c>
      <c r="R619" s="3"/>
    </row>
    <row r="620" spans="1:18" x14ac:dyDescent="0.3">
      <c r="A620" s="10"/>
      <c r="B620" s="10">
        <v>612</v>
      </c>
      <c r="C620" s="10">
        <v>90</v>
      </c>
      <c r="D620" s="2">
        <v>0</v>
      </c>
      <c r="E620" s="10">
        <v>1</v>
      </c>
      <c r="F620" s="2" t="s">
        <v>34</v>
      </c>
      <c r="G620" s="11">
        <v>612</v>
      </c>
      <c r="H620" s="12">
        <f>VLOOKUP(G620,[1]拯救机制!$U:$AA,4,FALSE)</f>
        <v>0</v>
      </c>
      <c r="I620" s="12">
        <f>VLOOKUP(G620,[1]拯救机制!$U:$AA,5,FALSE)</f>
        <v>30</v>
      </c>
      <c r="J620" s="12">
        <f>VLOOKUP(G620,[1]拯救机制!$U:$AA,6,FALSE)</f>
        <v>10</v>
      </c>
      <c r="K620" s="12">
        <f>VLOOKUP(G620,[1]拯救机制!$U:$AA,7,FALSE)</f>
        <v>50</v>
      </c>
      <c r="M620" s="3">
        <f>VLOOKUP($G620,[1]分数表!$P:$S,2,FALSE)</f>
        <v>2900</v>
      </c>
      <c r="N620" s="3">
        <f>VLOOKUP($G620,[1]分数表!$P:$S,3,FALSE)</f>
        <v>5900</v>
      </c>
      <c r="O620" s="3">
        <f>VLOOKUP($G620,[1]分数表!$P:$S,4,FALSE)</f>
        <v>8800</v>
      </c>
      <c r="P620" s="3">
        <v>100</v>
      </c>
      <c r="Q620" s="5">
        <v>90</v>
      </c>
      <c r="R620" s="3"/>
    </row>
    <row r="621" spans="1:18" x14ac:dyDescent="0.3">
      <c r="A621" s="10"/>
      <c r="B621" s="10">
        <v>613</v>
      </c>
      <c r="C621" s="10">
        <v>90</v>
      </c>
      <c r="D621" s="2">
        <v>0</v>
      </c>
      <c r="E621" s="10">
        <v>1</v>
      </c>
      <c r="F621" s="2" t="s">
        <v>34</v>
      </c>
      <c r="G621" s="11">
        <v>613</v>
      </c>
      <c r="H621" s="12">
        <f>VLOOKUP(G621,[1]拯救机制!$U:$AA,4,FALSE)</f>
        <v>0</v>
      </c>
      <c r="I621" s="12">
        <f>VLOOKUP(G621,[1]拯救机制!$U:$AA,5,FALSE)</f>
        <v>30</v>
      </c>
      <c r="J621" s="12">
        <f>VLOOKUP(G621,[1]拯救机制!$U:$AA,6,FALSE)</f>
        <v>10</v>
      </c>
      <c r="K621" s="12">
        <f>VLOOKUP(G621,[1]拯救机制!$U:$AA,7,FALSE)</f>
        <v>50</v>
      </c>
      <c r="M621" s="3">
        <f>VLOOKUP($G621,[1]分数表!$P:$S,2,FALSE)</f>
        <v>2300</v>
      </c>
      <c r="N621" s="3">
        <f>VLOOKUP($G621,[1]分数表!$P:$S,3,FALSE)</f>
        <v>4700</v>
      </c>
      <c r="O621" s="3">
        <f>VLOOKUP($G621,[1]分数表!$P:$S,4,FALSE)</f>
        <v>7000</v>
      </c>
      <c r="P621" s="3">
        <v>100</v>
      </c>
      <c r="Q621" s="5">
        <v>90</v>
      </c>
      <c r="R621" s="3"/>
    </row>
    <row r="622" spans="1:18" x14ac:dyDescent="0.3">
      <c r="A622" s="10"/>
      <c r="B622" s="10">
        <v>614</v>
      </c>
      <c r="C622" s="10">
        <v>90</v>
      </c>
      <c r="D622" s="2">
        <v>0</v>
      </c>
      <c r="E622" s="10">
        <v>1</v>
      </c>
      <c r="F622" s="2" t="s">
        <v>34</v>
      </c>
      <c r="G622" s="11">
        <v>614</v>
      </c>
      <c r="H622" s="12">
        <f>VLOOKUP(G622,[1]拯救机制!$U:$AA,4,FALSE)</f>
        <v>0</v>
      </c>
      <c r="I622" s="12">
        <f>VLOOKUP(G622,[1]拯救机制!$U:$AA,5,FALSE)</f>
        <v>30</v>
      </c>
      <c r="J622" s="12">
        <f>VLOOKUP(G622,[1]拯救机制!$U:$AA,6,FALSE)</f>
        <v>10</v>
      </c>
      <c r="K622" s="12">
        <f>VLOOKUP(G622,[1]拯救机制!$U:$AA,7,FALSE)</f>
        <v>50</v>
      </c>
      <c r="M622" s="3">
        <f>VLOOKUP($G622,[1]分数表!$P:$S,2,FALSE)</f>
        <v>1900</v>
      </c>
      <c r="N622" s="3">
        <f>VLOOKUP($G622,[1]分数表!$P:$S,3,FALSE)</f>
        <v>3900</v>
      </c>
      <c r="O622" s="3">
        <f>VLOOKUP($G622,[1]分数表!$P:$S,4,FALSE)</f>
        <v>5800</v>
      </c>
      <c r="P622" s="3">
        <v>100</v>
      </c>
      <c r="Q622" s="5">
        <v>90</v>
      </c>
      <c r="R622" s="3"/>
    </row>
    <row r="623" spans="1:18" x14ac:dyDescent="0.3">
      <c r="A623" s="10"/>
      <c r="B623" s="10">
        <v>615</v>
      </c>
      <c r="C623" s="10">
        <v>90</v>
      </c>
      <c r="D623" s="2">
        <v>0</v>
      </c>
      <c r="E623" s="10">
        <v>1</v>
      </c>
      <c r="F623" s="2" t="s">
        <v>34</v>
      </c>
      <c r="G623" s="11">
        <v>615</v>
      </c>
      <c r="H623" s="12">
        <f>VLOOKUP(G623,[1]拯救机制!$U:$AA,4,FALSE)</f>
        <v>0</v>
      </c>
      <c r="I623" s="12">
        <f>VLOOKUP(G623,[1]拯救机制!$U:$AA,5,FALSE)</f>
        <v>30</v>
      </c>
      <c r="J623" s="12">
        <f>VLOOKUP(G623,[1]拯救机制!$U:$AA,6,FALSE)</f>
        <v>10</v>
      </c>
      <c r="K623" s="12">
        <f>VLOOKUP(G623,[1]拯救机制!$U:$AA,7,FALSE)</f>
        <v>50</v>
      </c>
      <c r="M623" s="3">
        <f>VLOOKUP($G623,[1]分数表!$P:$S,2,FALSE)</f>
        <v>3700</v>
      </c>
      <c r="N623" s="3">
        <f>VLOOKUP($G623,[1]分数表!$P:$S,3,FALSE)</f>
        <v>7300</v>
      </c>
      <c r="O623" s="3">
        <f>VLOOKUP($G623,[1]分数表!$P:$S,4,FALSE)</f>
        <v>11000</v>
      </c>
      <c r="P623" s="3">
        <v>100</v>
      </c>
      <c r="Q623" s="5">
        <v>90</v>
      </c>
      <c r="R623" s="3"/>
    </row>
    <row r="624" spans="1:18" x14ac:dyDescent="0.3">
      <c r="A624" s="10"/>
      <c r="B624" s="10">
        <v>616</v>
      </c>
      <c r="C624" s="10">
        <v>90</v>
      </c>
      <c r="D624" s="2">
        <v>0</v>
      </c>
      <c r="E624" s="10">
        <v>1</v>
      </c>
      <c r="F624" s="2" t="s">
        <v>34</v>
      </c>
      <c r="G624" s="11">
        <v>616</v>
      </c>
      <c r="H624" s="12">
        <f>VLOOKUP(G624,[1]拯救机制!$U:$AA,4,FALSE)</f>
        <v>0</v>
      </c>
      <c r="I624" s="12">
        <f>VLOOKUP(G624,[1]拯救机制!$U:$AA,5,FALSE)</f>
        <v>30</v>
      </c>
      <c r="J624" s="12">
        <f>VLOOKUP(G624,[1]拯救机制!$U:$AA,6,FALSE)</f>
        <v>10</v>
      </c>
      <c r="K624" s="12">
        <f>VLOOKUP(G624,[1]拯救机制!$U:$AA,7,FALSE)</f>
        <v>50</v>
      </c>
      <c r="M624" s="3">
        <f>VLOOKUP($G624,[1]分数表!$P:$S,2,FALSE)</f>
        <v>3300</v>
      </c>
      <c r="N624" s="3">
        <f>VLOOKUP($G624,[1]分数表!$P:$S,3,FALSE)</f>
        <v>6500</v>
      </c>
      <c r="O624" s="3">
        <f>VLOOKUP($G624,[1]分数表!$P:$S,4,FALSE)</f>
        <v>9800</v>
      </c>
      <c r="P624" s="3">
        <v>100</v>
      </c>
      <c r="Q624" s="5">
        <v>90</v>
      </c>
      <c r="R624" s="3"/>
    </row>
    <row r="625" spans="1:18" x14ac:dyDescent="0.3">
      <c r="A625" s="10"/>
      <c r="B625" s="10">
        <v>617</v>
      </c>
      <c r="C625" s="10">
        <v>90</v>
      </c>
      <c r="D625" s="2">
        <v>0</v>
      </c>
      <c r="E625" s="10">
        <v>1</v>
      </c>
      <c r="F625" s="2" t="s">
        <v>34</v>
      </c>
      <c r="G625" s="11">
        <v>617</v>
      </c>
      <c r="H625" s="12">
        <f>VLOOKUP(G625,[1]拯救机制!$U:$AA,4,FALSE)</f>
        <v>0</v>
      </c>
      <c r="I625" s="12">
        <f>VLOOKUP(G625,[1]拯救机制!$U:$AA,5,FALSE)</f>
        <v>30</v>
      </c>
      <c r="J625" s="12">
        <f>VLOOKUP(G625,[1]拯救机制!$U:$AA,6,FALSE)</f>
        <v>10</v>
      </c>
      <c r="K625" s="12">
        <f>VLOOKUP(G625,[1]拯救机制!$U:$AA,7,FALSE)</f>
        <v>50</v>
      </c>
      <c r="M625" s="3">
        <f>VLOOKUP($G625,[1]分数表!$P:$S,2,FALSE)</f>
        <v>2200</v>
      </c>
      <c r="N625" s="3">
        <f>VLOOKUP($G625,[1]分数表!$P:$S,3,FALSE)</f>
        <v>4500</v>
      </c>
      <c r="O625" s="3">
        <f>VLOOKUP($G625,[1]分数表!$P:$S,4,FALSE)</f>
        <v>6700</v>
      </c>
      <c r="P625" s="3">
        <v>100</v>
      </c>
      <c r="Q625" s="5">
        <v>90</v>
      </c>
      <c r="R625" s="3"/>
    </row>
    <row r="626" spans="1:18" x14ac:dyDescent="0.3">
      <c r="A626" s="10"/>
      <c r="B626" s="10">
        <v>618</v>
      </c>
      <c r="C626" s="10">
        <v>90</v>
      </c>
      <c r="D626" s="2">
        <v>0</v>
      </c>
      <c r="E626" s="10">
        <v>1</v>
      </c>
      <c r="F626" s="2" t="s">
        <v>34</v>
      </c>
      <c r="G626" s="11">
        <v>618</v>
      </c>
      <c r="H626" s="12">
        <f>VLOOKUP(G626,[1]拯救机制!$U:$AA,4,FALSE)</f>
        <v>0</v>
      </c>
      <c r="I626" s="12">
        <f>VLOOKUP(G626,[1]拯救机制!$U:$AA,5,FALSE)</f>
        <v>30</v>
      </c>
      <c r="J626" s="12">
        <f>VLOOKUP(G626,[1]拯救机制!$U:$AA,6,FALSE)</f>
        <v>10</v>
      </c>
      <c r="K626" s="12">
        <f>VLOOKUP(G626,[1]拯救机制!$U:$AA,7,FALSE)</f>
        <v>50</v>
      </c>
      <c r="M626" s="3">
        <f>VLOOKUP($G626,[1]分数表!$P:$S,2,FALSE)</f>
        <v>3700</v>
      </c>
      <c r="N626" s="3">
        <f>VLOOKUP($G626,[1]分数表!$P:$S,3,FALSE)</f>
        <v>7300</v>
      </c>
      <c r="O626" s="3">
        <f>VLOOKUP($G626,[1]分数表!$P:$S,4,FALSE)</f>
        <v>11000</v>
      </c>
      <c r="P626" s="3">
        <v>100</v>
      </c>
      <c r="Q626" s="5">
        <v>90</v>
      </c>
      <c r="R626" s="3"/>
    </row>
    <row r="627" spans="1:18" x14ac:dyDescent="0.3">
      <c r="A627" s="10"/>
      <c r="B627" s="10">
        <v>619</v>
      </c>
      <c r="C627" s="10">
        <v>90</v>
      </c>
      <c r="D627" s="2">
        <v>0</v>
      </c>
      <c r="E627" s="10">
        <v>1</v>
      </c>
      <c r="F627" s="2" t="s">
        <v>34</v>
      </c>
      <c r="G627" s="11">
        <v>619</v>
      </c>
      <c r="H627" s="12">
        <f>VLOOKUP(G627,[1]拯救机制!$U:$AA,4,FALSE)</f>
        <v>0</v>
      </c>
      <c r="I627" s="12">
        <f>VLOOKUP(G627,[1]拯救机制!$U:$AA,5,FALSE)</f>
        <v>30</v>
      </c>
      <c r="J627" s="12">
        <f>VLOOKUP(G627,[1]拯救机制!$U:$AA,6,FALSE)</f>
        <v>10</v>
      </c>
      <c r="K627" s="12">
        <f>VLOOKUP(G627,[1]拯救机制!$U:$AA,7,FALSE)</f>
        <v>50</v>
      </c>
      <c r="M627" s="3">
        <f>VLOOKUP($G627,[1]分数表!$P:$S,2,FALSE)</f>
        <v>3200</v>
      </c>
      <c r="N627" s="3">
        <f>VLOOKUP($G627,[1]分数表!$P:$S,3,FALSE)</f>
        <v>6300</v>
      </c>
      <c r="O627" s="3">
        <f>VLOOKUP($G627,[1]分数表!$P:$S,4,FALSE)</f>
        <v>9500</v>
      </c>
      <c r="P627" s="3">
        <v>100</v>
      </c>
      <c r="Q627" s="5">
        <v>90</v>
      </c>
      <c r="R627" s="3"/>
    </row>
    <row r="628" spans="1:18" x14ac:dyDescent="0.3">
      <c r="A628" s="10"/>
      <c r="B628" s="10">
        <v>620</v>
      </c>
      <c r="C628" s="10">
        <v>90</v>
      </c>
      <c r="D628" s="2">
        <v>0</v>
      </c>
      <c r="E628" s="10">
        <v>1</v>
      </c>
      <c r="F628" s="2" t="s">
        <v>34</v>
      </c>
      <c r="G628" s="11">
        <v>620</v>
      </c>
      <c r="H628" s="12">
        <f>VLOOKUP(G628,[1]拯救机制!$U:$AA,4,FALSE)</f>
        <v>0</v>
      </c>
      <c r="I628" s="12">
        <f>VLOOKUP(G628,[1]拯救机制!$U:$AA,5,FALSE)</f>
        <v>30</v>
      </c>
      <c r="J628" s="12">
        <f>VLOOKUP(G628,[1]拯救机制!$U:$AA,6,FALSE)</f>
        <v>10</v>
      </c>
      <c r="K628" s="12">
        <f>VLOOKUP(G628,[1]拯救机制!$U:$AA,7,FALSE)</f>
        <v>50</v>
      </c>
      <c r="M628" s="3">
        <f>VLOOKUP($G628,[1]分数表!$P:$S,2,FALSE)</f>
        <v>2100</v>
      </c>
      <c r="N628" s="3">
        <f>VLOOKUP($G628,[1]分数表!$P:$S,3,FALSE)</f>
        <v>4100</v>
      </c>
      <c r="O628" s="3">
        <f>VLOOKUP($G628,[1]分数表!$P:$S,4,FALSE)</f>
        <v>6200</v>
      </c>
      <c r="P628" s="3">
        <v>100</v>
      </c>
      <c r="Q628" s="5">
        <v>90</v>
      </c>
      <c r="R628" s="3"/>
    </row>
    <row r="629" spans="1:18" x14ac:dyDescent="0.3">
      <c r="A629" s="10"/>
      <c r="B629" s="10">
        <v>621</v>
      </c>
      <c r="C629" s="10">
        <v>90</v>
      </c>
      <c r="D629" s="2">
        <v>0</v>
      </c>
      <c r="E629" s="10">
        <v>1</v>
      </c>
      <c r="F629" s="2" t="s">
        <v>35</v>
      </c>
      <c r="G629" s="11">
        <v>621</v>
      </c>
      <c r="H629" s="12">
        <f>VLOOKUP(G629,[1]拯救机制!$U:$AA,4,FALSE)</f>
        <v>0</v>
      </c>
      <c r="I629" s="12">
        <f>VLOOKUP(G629,[1]拯救机制!$U:$AA,5,FALSE)</f>
        <v>30</v>
      </c>
      <c r="J629" s="12">
        <f>VLOOKUP(G629,[1]拯救机制!$U:$AA,6,FALSE)</f>
        <v>10</v>
      </c>
      <c r="K629" s="12">
        <f>VLOOKUP(G629,[1]拯救机制!$U:$AA,7,FALSE)</f>
        <v>50</v>
      </c>
      <c r="M629" s="3">
        <f>VLOOKUP($G629,[1]分数表!$P:$S,2,FALSE)</f>
        <v>3000</v>
      </c>
      <c r="N629" s="3">
        <f>VLOOKUP($G629,[1]分数表!$P:$S,3,FALSE)</f>
        <v>6000</v>
      </c>
      <c r="O629" s="3">
        <f>VLOOKUP($G629,[1]分数表!$P:$S,4,FALSE)</f>
        <v>9000</v>
      </c>
      <c r="P629" s="3">
        <v>100</v>
      </c>
      <c r="Q629" s="5">
        <v>90</v>
      </c>
      <c r="R629" s="3"/>
    </row>
    <row r="630" spans="1:18" x14ac:dyDescent="0.3">
      <c r="A630" s="10"/>
      <c r="B630" s="10">
        <v>622</v>
      </c>
      <c r="C630" s="10">
        <v>90</v>
      </c>
      <c r="D630" s="2">
        <v>0</v>
      </c>
      <c r="E630" s="10">
        <v>1</v>
      </c>
      <c r="F630" s="2" t="s">
        <v>35</v>
      </c>
      <c r="G630" s="11">
        <v>622</v>
      </c>
      <c r="H630" s="12">
        <f>VLOOKUP(G630,[1]拯救机制!$U:$AA,4,FALSE)</f>
        <v>0</v>
      </c>
      <c r="I630" s="12">
        <f>VLOOKUP(G630,[1]拯救机制!$U:$AA,5,FALSE)</f>
        <v>30</v>
      </c>
      <c r="J630" s="12">
        <f>VLOOKUP(G630,[1]拯救机制!$U:$AA,6,FALSE)</f>
        <v>10</v>
      </c>
      <c r="K630" s="12">
        <f>VLOOKUP(G630,[1]拯救机制!$U:$AA,7,FALSE)</f>
        <v>50</v>
      </c>
      <c r="M630" s="3">
        <f>VLOOKUP($G630,[1]分数表!$P:$S,2,FALSE)</f>
        <v>4300</v>
      </c>
      <c r="N630" s="3">
        <f>VLOOKUP($G630,[1]分数表!$P:$S,3,FALSE)</f>
        <v>8500</v>
      </c>
      <c r="O630" s="3">
        <f>VLOOKUP($G630,[1]分数表!$P:$S,4,FALSE)</f>
        <v>12800</v>
      </c>
      <c r="P630" s="3">
        <v>100</v>
      </c>
      <c r="Q630" s="5">
        <v>90</v>
      </c>
      <c r="R630" s="3"/>
    </row>
    <row r="631" spans="1:18" x14ac:dyDescent="0.3">
      <c r="A631" s="10"/>
      <c r="B631" s="10">
        <v>623</v>
      </c>
      <c r="C631" s="10">
        <v>90</v>
      </c>
      <c r="D631" s="2">
        <v>0</v>
      </c>
      <c r="E631" s="10">
        <v>1</v>
      </c>
      <c r="F631" s="2" t="s">
        <v>35</v>
      </c>
      <c r="G631" s="11">
        <v>623</v>
      </c>
      <c r="H631" s="12">
        <f>VLOOKUP(G631,[1]拯救机制!$U:$AA,4,FALSE)</f>
        <v>0</v>
      </c>
      <c r="I631" s="12">
        <f>VLOOKUP(G631,[1]拯救机制!$U:$AA,5,FALSE)</f>
        <v>30</v>
      </c>
      <c r="J631" s="12">
        <f>VLOOKUP(G631,[1]拯救机制!$U:$AA,6,FALSE)</f>
        <v>10</v>
      </c>
      <c r="K631" s="12">
        <f>VLOOKUP(G631,[1]拯救机制!$U:$AA,7,FALSE)</f>
        <v>50</v>
      </c>
      <c r="M631" s="3">
        <f>VLOOKUP($G631,[1]分数表!$P:$S,2,FALSE)</f>
        <v>4600</v>
      </c>
      <c r="N631" s="3">
        <f>VLOOKUP($G631,[1]分数表!$P:$S,3,FALSE)</f>
        <v>9200</v>
      </c>
      <c r="O631" s="3">
        <f>VLOOKUP($G631,[1]分数表!$P:$S,4,FALSE)</f>
        <v>13800</v>
      </c>
      <c r="P631" s="3">
        <v>100</v>
      </c>
      <c r="Q631" s="5">
        <v>90</v>
      </c>
      <c r="R631" s="3"/>
    </row>
    <row r="632" spans="1:18" x14ac:dyDescent="0.3">
      <c r="A632" s="10"/>
      <c r="B632" s="10">
        <v>624</v>
      </c>
      <c r="C632" s="10">
        <v>90</v>
      </c>
      <c r="D632" s="2">
        <v>0</v>
      </c>
      <c r="E632" s="10">
        <v>1</v>
      </c>
      <c r="F632" s="2" t="s">
        <v>35</v>
      </c>
      <c r="G632" s="11">
        <v>624</v>
      </c>
      <c r="H632" s="12">
        <f>VLOOKUP(G632,[1]拯救机制!$U:$AA,4,FALSE)</f>
        <v>0</v>
      </c>
      <c r="I632" s="12">
        <f>VLOOKUP(G632,[1]拯救机制!$U:$AA,5,FALSE)</f>
        <v>30</v>
      </c>
      <c r="J632" s="12">
        <f>VLOOKUP(G632,[1]拯救机制!$U:$AA,6,FALSE)</f>
        <v>10</v>
      </c>
      <c r="K632" s="12">
        <f>VLOOKUP(G632,[1]拯救机制!$U:$AA,7,FALSE)</f>
        <v>50</v>
      </c>
      <c r="M632" s="3">
        <f>VLOOKUP($G632,[1]分数表!$P:$S,2,FALSE)</f>
        <v>1900</v>
      </c>
      <c r="N632" s="3">
        <f>VLOOKUP($G632,[1]分数表!$P:$S,3,FALSE)</f>
        <v>3900</v>
      </c>
      <c r="O632" s="3">
        <f>VLOOKUP($G632,[1]分数表!$P:$S,4,FALSE)</f>
        <v>5800</v>
      </c>
      <c r="P632" s="3">
        <v>100</v>
      </c>
      <c r="Q632" s="5">
        <v>90</v>
      </c>
      <c r="R632" s="3"/>
    </row>
    <row r="633" spans="1:18" x14ac:dyDescent="0.3">
      <c r="A633" s="10"/>
      <c r="B633" s="10">
        <v>625</v>
      </c>
      <c r="C633" s="10">
        <v>90</v>
      </c>
      <c r="D633" s="2">
        <v>0</v>
      </c>
      <c r="E633" s="10">
        <v>1</v>
      </c>
      <c r="F633" s="2" t="s">
        <v>35</v>
      </c>
      <c r="G633" s="11">
        <v>625</v>
      </c>
      <c r="H633" s="12">
        <f>VLOOKUP(G633,[1]拯救机制!$U:$AA,4,FALSE)</f>
        <v>0</v>
      </c>
      <c r="I633" s="12">
        <f>VLOOKUP(G633,[1]拯救机制!$U:$AA,5,FALSE)</f>
        <v>30</v>
      </c>
      <c r="J633" s="12">
        <f>VLOOKUP(G633,[1]拯救机制!$U:$AA,6,FALSE)</f>
        <v>10</v>
      </c>
      <c r="K633" s="12">
        <f>VLOOKUP(G633,[1]拯救机制!$U:$AA,7,FALSE)</f>
        <v>50</v>
      </c>
      <c r="M633" s="3">
        <f>VLOOKUP($G633,[1]分数表!$P:$S,2,FALSE)</f>
        <v>1800</v>
      </c>
      <c r="N633" s="3">
        <f>VLOOKUP($G633,[1]分数表!$P:$S,3,FALSE)</f>
        <v>3600</v>
      </c>
      <c r="O633" s="3">
        <f>VLOOKUP($G633,[1]分数表!$P:$S,4,FALSE)</f>
        <v>5400</v>
      </c>
      <c r="P633" s="3">
        <v>100</v>
      </c>
      <c r="Q633" s="5">
        <v>90</v>
      </c>
      <c r="R633" s="3"/>
    </row>
    <row r="634" spans="1:18" x14ac:dyDescent="0.3">
      <c r="A634" s="10"/>
      <c r="B634" s="10">
        <v>626</v>
      </c>
      <c r="C634" s="10">
        <v>90</v>
      </c>
      <c r="D634" s="2">
        <v>0</v>
      </c>
      <c r="E634" s="10">
        <v>1</v>
      </c>
      <c r="F634" s="2" t="s">
        <v>35</v>
      </c>
      <c r="G634" s="11">
        <v>626</v>
      </c>
      <c r="H634" s="12">
        <f>VLOOKUP(G634,[1]拯救机制!$U:$AA,4,FALSE)</f>
        <v>0</v>
      </c>
      <c r="I634" s="12">
        <f>VLOOKUP(G634,[1]拯救机制!$U:$AA,5,FALSE)</f>
        <v>30</v>
      </c>
      <c r="J634" s="12">
        <f>VLOOKUP(G634,[1]拯救机制!$U:$AA,6,FALSE)</f>
        <v>10</v>
      </c>
      <c r="K634" s="12">
        <f>VLOOKUP(G634,[1]拯救机制!$U:$AA,7,FALSE)</f>
        <v>50</v>
      </c>
      <c r="M634" s="3">
        <f>VLOOKUP($G634,[1]分数表!$P:$S,2,FALSE)</f>
        <v>4100</v>
      </c>
      <c r="N634" s="3">
        <f>VLOOKUP($G634,[1]分数表!$P:$S,3,FALSE)</f>
        <v>8300</v>
      </c>
      <c r="O634" s="3">
        <f>VLOOKUP($G634,[1]分数表!$P:$S,4,FALSE)</f>
        <v>12400</v>
      </c>
      <c r="P634" s="3">
        <v>100</v>
      </c>
      <c r="Q634" s="5">
        <v>90</v>
      </c>
      <c r="R634" s="3"/>
    </row>
    <row r="635" spans="1:18" x14ac:dyDescent="0.3">
      <c r="A635" s="10"/>
      <c r="B635" s="10">
        <v>627</v>
      </c>
      <c r="C635" s="10">
        <v>90</v>
      </c>
      <c r="D635" s="2">
        <v>0</v>
      </c>
      <c r="E635" s="10">
        <v>1</v>
      </c>
      <c r="F635" s="2" t="s">
        <v>35</v>
      </c>
      <c r="G635" s="11">
        <v>627</v>
      </c>
      <c r="H635" s="12">
        <f>VLOOKUP(G635,[1]拯救机制!$U:$AA,4,FALSE)</f>
        <v>0</v>
      </c>
      <c r="I635" s="12">
        <f>VLOOKUP(G635,[1]拯救机制!$U:$AA,5,FALSE)</f>
        <v>30</v>
      </c>
      <c r="J635" s="12">
        <f>VLOOKUP(G635,[1]拯救机制!$U:$AA,6,FALSE)</f>
        <v>10</v>
      </c>
      <c r="K635" s="12">
        <f>VLOOKUP(G635,[1]拯救机制!$U:$AA,7,FALSE)</f>
        <v>50</v>
      </c>
      <c r="M635" s="3">
        <f>VLOOKUP($G635,[1]分数表!$P:$S,2,FALSE)</f>
        <v>3100</v>
      </c>
      <c r="N635" s="3">
        <f>VLOOKUP($G635,[1]分数表!$P:$S,3,FALSE)</f>
        <v>6300</v>
      </c>
      <c r="O635" s="3">
        <f>VLOOKUP($G635,[1]分数表!$P:$S,4,FALSE)</f>
        <v>9400</v>
      </c>
      <c r="P635" s="3">
        <v>150</v>
      </c>
      <c r="Q635" s="5">
        <v>90</v>
      </c>
      <c r="R635" s="3"/>
    </row>
    <row r="636" spans="1:18" x14ac:dyDescent="0.3">
      <c r="A636" s="10"/>
      <c r="B636" s="10">
        <v>628</v>
      </c>
      <c r="C636" s="10">
        <v>90</v>
      </c>
      <c r="D636" s="2">
        <v>0</v>
      </c>
      <c r="E636" s="10">
        <v>1</v>
      </c>
      <c r="F636" s="2" t="s">
        <v>35</v>
      </c>
      <c r="G636" s="11">
        <v>628</v>
      </c>
      <c r="H636" s="12">
        <f>VLOOKUP(G636,[1]拯救机制!$U:$AA,4,FALSE)</f>
        <v>0</v>
      </c>
      <c r="I636" s="12">
        <f>VLOOKUP(G636,[1]拯救机制!$U:$AA,5,FALSE)</f>
        <v>30</v>
      </c>
      <c r="J636" s="12">
        <f>VLOOKUP(G636,[1]拯救机制!$U:$AA,6,FALSE)</f>
        <v>10</v>
      </c>
      <c r="K636" s="12">
        <f>VLOOKUP(G636,[1]拯救机制!$U:$AA,7,FALSE)</f>
        <v>50</v>
      </c>
      <c r="M636" s="3">
        <f>VLOOKUP($G636,[1]分数表!$P:$S,2,FALSE)</f>
        <v>4000</v>
      </c>
      <c r="N636" s="3">
        <f>VLOOKUP($G636,[1]分数表!$P:$S,3,FALSE)</f>
        <v>8100</v>
      </c>
      <c r="O636" s="3">
        <f>VLOOKUP($G636,[1]分数表!$P:$S,4,FALSE)</f>
        <v>12100</v>
      </c>
      <c r="P636" s="3">
        <v>100</v>
      </c>
      <c r="Q636" s="5">
        <v>90</v>
      </c>
      <c r="R636" s="3"/>
    </row>
    <row r="637" spans="1:18" x14ac:dyDescent="0.3">
      <c r="A637" s="10"/>
      <c r="B637" s="10">
        <v>629</v>
      </c>
      <c r="C637" s="10">
        <v>90</v>
      </c>
      <c r="D637" s="2">
        <v>0</v>
      </c>
      <c r="E637" s="10">
        <v>1</v>
      </c>
      <c r="F637" s="2" t="s">
        <v>35</v>
      </c>
      <c r="G637" s="11">
        <v>629</v>
      </c>
      <c r="H637" s="12">
        <f>VLOOKUP(G637,[1]拯救机制!$U:$AA,4,FALSE)</f>
        <v>0</v>
      </c>
      <c r="I637" s="12">
        <f>VLOOKUP(G637,[1]拯救机制!$U:$AA,5,FALSE)</f>
        <v>30</v>
      </c>
      <c r="J637" s="12">
        <f>VLOOKUP(G637,[1]拯救机制!$U:$AA,6,FALSE)</f>
        <v>10</v>
      </c>
      <c r="K637" s="12">
        <f>VLOOKUP(G637,[1]拯救机制!$U:$AA,7,FALSE)</f>
        <v>50</v>
      </c>
      <c r="M637" s="3">
        <f>VLOOKUP($G637,[1]分数表!$P:$S,2,FALSE)</f>
        <v>2700</v>
      </c>
      <c r="N637" s="3">
        <f>VLOOKUP($G637,[1]分数表!$P:$S,3,FALSE)</f>
        <v>5500</v>
      </c>
      <c r="O637" s="3">
        <f>VLOOKUP($G637,[1]分数表!$P:$S,4,FALSE)</f>
        <v>8200</v>
      </c>
      <c r="P637" s="3">
        <v>100</v>
      </c>
      <c r="Q637" s="5">
        <v>90</v>
      </c>
      <c r="R637" s="3"/>
    </row>
    <row r="638" spans="1:18" x14ac:dyDescent="0.3">
      <c r="A638" s="10"/>
      <c r="B638" s="10">
        <v>630</v>
      </c>
      <c r="C638" s="10">
        <v>90</v>
      </c>
      <c r="D638" s="2">
        <v>0</v>
      </c>
      <c r="E638" s="10">
        <v>1</v>
      </c>
      <c r="F638" s="2" t="s">
        <v>35</v>
      </c>
      <c r="G638" s="11">
        <v>630</v>
      </c>
      <c r="H638" s="12">
        <f>VLOOKUP(G638,[1]拯救机制!$U:$AA,4,FALSE)</f>
        <v>0</v>
      </c>
      <c r="I638" s="12">
        <f>VLOOKUP(G638,[1]拯救机制!$U:$AA,5,FALSE)</f>
        <v>30</v>
      </c>
      <c r="J638" s="12">
        <f>VLOOKUP(G638,[1]拯救机制!$U:$AA,6,FALSE)</f>
        <v>10</v>
      </c>
      <c r="K638" s="12">
        <f>VLOOKUP(G638,[1]拯救机制!$U:$AA,7,FALSE)</f>
        <v>50</v>
      </c>
      <c r="M638" s="3">
        <f>VLOOKUP($G638,[1]分数表!$P:$S,2,FALSE)</f>
        <v>2800</v>
      </c>
      <c r="N638" s="3">
        <f>VLOOKUP($G638,[1]分数表!$P:$S,3,FALSE)</f>
        <v>5700</v>
      </c>
      <c r="O638" s="3">
        <f>VLOOKUP($G638,[1]分数表!$P:$S,4,FALSE)</f>
        <v>8500</v>
      </c>
      <c r="P638" s="3">
        <v>100</v>
      </c>
      <c r="Q638" s="5">
        <v>90</v>
      </c>
      <c r="R638" s="3"/>
    </row>
    <row r="639" spans="1:18" x14ac:dyDescent="0.3">
      <c r="A639" s="10"/>
      <c r="B639" s="10">
        <v>631</v>
      </c>
      <c r="C639" s="10">
        <v>90</v>
      </c>
      <c r="D639" s="2">
        <v>0</v>
      </c>
      <c r="E639" s="10">
        <v>1</v>
      </c>
      <c r="F639" s="2" t="s">
        <v>35</v>
      </c>
      <c r="G639" s="11">
        <v>631</v>
      </c>
      <c r="H639" s="12">
        <f>VLOOKUP(G639,[1]拯救机制!$U:$AA,4,FALSE)</f>
        <v>0</v>
      </c>
      <c r="I639" s="12">
        <f>VLOOKUP(G639,[1]拯救机制!$U:$AA,5,FALSE)</f>
        <v>30</v>
      </c>
      <c r="J639" s="12">
        <f>VLOOKUP(G639,[1]拯救机制!$U:$AA,6,FALSE)</f>
        <v>10</v>
      </c>
      <c r="K639" s="12">
        <f>VLOOKUP(G639,[1]拯救机制!$U:$AA,7,FALSE)</f>
        <v>50</v>
      </c>
      <c r="M639" s="3">
        <f>VLOOKUP($G639,[1]分数表!$P:$S,2,FALSE)</f>
        <v>2700</v>
      </c>
      <c r="N639" s="3">
        <f>VLOOKUP($G639,[1]分数表!$P:$S,3,FALSE)</f>
        <v>5300</v>
      </c>
      <c r="O639" s="3">
        <f>VLOOKUP($G639,[1]分数表!$P:$S,4,FALSE)</f>
        <v>8000</v>
      </c>
      <c r="P639" s="3">
        <v>100</v>
      </c>
      <c r="Q639" s="5">
        <v>90</v>
      </c>
      <c r="R639" s="3"/>
    </row>
    <row r="640" spans="1:18" x14ac:dyDescent="0.3">
      <c r="A640" s="10"/>
      <c r="B640" s="10">
        <v>632</v>
      </c>
      <c r="C640" s="10">
        <v>90</v>
      </c>
      <c r="D640" s="2">
        <v>0</v>
      </c>
      <c r="E640" s="10">
        <v>1</v>
      </c>
      <c r="F640" s="2" t="s">
        <v>35</v>
      </c>
      <c r="G640" s="11">
        <v>632</v>
      </c>
      <c r="H640" s="12">
        <f>VLOOKUP(G640,[1]拯救机制!$U:$AA,4,FALSE)</f>
        <v>0</v>
      </c>
      <c r="I640" s="12">
        <f>VLOOKUP(G640,[1]拯救机制!$U:$AA,5,FALSE)</f>
        <v>30</v>
      </c>
      <c r="J640" s="12">
        <f>VLOOKUP(G640,[1]拯救机制!$U:$AA,6,FALSE)</f>
        <v>10</v>
      </c>
      <c r="K640" s="12">
        <f>VLOOKUP(G640,[1]拯救机制!$U:$AA,7,FALSE)</f>
        <v>50</v>
      </c>
      <c r="M640" s="3">
        <f>VLOOKUP($G640,[1]分数表!$P:$S,2,FALSE)</f>
        <v>2000</v>
      </c>
      <c r="N640" s="3">
        <f>VLOOKUP($G640,[1]分数表!$P:$S,3,FALSE)</f>
        <v>4100</v>
      </c>
      <c r="O640" s="3">
        <f>VLOOKUP($G640,[1]分数表!$P:$S,4,FALSE)</f>
        <v>6100</v>
      </c>
      <c r="P640" s="3">
        <v>100</v>
      </c>
      <c r="Q640" s="5">
        <v>90</v>
      </c>
      <c r="R640" s="3"/>
    </row>
    <row r="641" spans="1:18" x14ac:dyDescent="0.3">
      <c r="A641" s="10"/>
      <c r="B641" s="10">
        <v>633</v>
      </c>
      <c r="C641" s="10">
        <v>90</v>
      </c>
      <c r="D641" s="2">
        <v>0</v>
      </c>
      <c r="E641" s="10">
        <v>1</v>
      </c>
      <c r="F641" s="2" t="s">
        <v>35</v>
      </c>
      <c r="G641" s="11">
        <v>633</v>
      </c>
      <c r="H641" s="12">
        <f>VLOOKUP(G641,[1]拯救机制!$U:$AA,4,FALSE)</f>
        <v>0</v>
      </c>
      <c r="I641" s="12">
        <f>VLOOKUP(G641,[1]拯救机制!$U:$AA,5,FALSE)</f>
        <v>30</v>
      </c>
      <c r="J641" s="12">
        <f>VLOOKUP(G641,[1]拯救机制!$U:$AA,6,FALSE)</f>
        <v>10</v>
      </c>
      <c r="K641" s="12">
        <f>VLOOKUP(G641,[1]拯救机制!$U:$AA,7,FALSE)</f>
        <v>50</v>
      </c>
      <c r="M641" s="3">
        <f>VLOOKUP($G641,[1]分数表!$P:$S,2,FALSE)</f>
        <v>4100</v>
      </c>
      <c r="N641" s="3">
        <f>VLOOKUP($G641,[1]分数表!$P:$S,3,FALSE)</f>
        <v>8200</v>
      </c>
      <c r="O641" s="3">
        <f>VLOOKUP($G641,[1]分数表!$P:$S,4,FALSE)</f>
        <v>12300</v>
      </c>
      <c r="P641" s="3">
        <v>100</v>
      </c>
      <c r="Q641" s="5">
        <v>90</v>
      </c>
      <c r="R641" s="3"/>
    </row>
    <row r="642" spans="1:18" x14ac:dyDescent="0.3">
      <c r="A642" s="10"/>
      <c r="B642" s="10">
        <v>634</v>
      </c>
      <c r="C642" s="10">
        <v>90</v>
      </c>
      <c r="D642" s="2">
        <v>0</v>
      </c>
      <c r="E642" s="10">
        <v>1</v>
      </c>
      <c r="F642" s="2" t="s">
        <v>35</v>
      </c>
      <c r="G642" s="11">
        <v>634</v>
      </c>
      <c r="H642" s="12">
        <f>VLOOKUP(G642,[1]拯救机制!$U:$AA,4,FALSE)</f>
        <v>0</v>
      </c>
      <c r="I642" s="12">
        <f>VLOOKUP(G642,[1]拯救机制!$U:$AA,5,FALSE)</f>
        <v>30</v>
      </c>
      <c r="J642" s="12">
        <f>VLOOKUP(G642,[1]拯救机制!$U:$AA,6,FALSE)</f>
        <v>10</v>
      </c>
      <c r="K642" s="12">
        <f>VLOOKUP(G642,[1]拯救机制!$U:$AA,7,FALSE)</f>
        <v>50</v>
      </c>
      <c r="M642" s="3">
        <f>VLOOKUP($G642,[1]分数表!$P:$S,2,FALSE)</f>
        <v>2600</v>
      </c>
      <c r="N642" s="3">
        <f>VLOOKUP($G642,[1]分数表!$P:$S,3,FALSE)</f>
        <v>5300</v>
      </c>
      <c r="O642" s="3">
        <f>VLOOKUP($G642,[1]分数表!$P:$S,4,FALSE)</f>
        <v>7900</v>
      </c>
      <c r="P642" s="3">
        <v>100</v>
      </c>
      <c r="Q642" s="5">
        <v>90</v>
      </c>
      <c r="R642" s="3"/>
    </row>
    <row r="643" spans="1:18" x14ac:dyDescent="0.3">
      <c r="A643" s="10"/>
      <c r="B643" s="10">
        <v>635</v>
      </c>
      <c r="C643" s="10">
        <v>90</v>
      </c>
      <c r="D643" s="2">
        <v>0</v>
      </c>
      <c r="E643" s="10">
        <v>1</v>
      </c>
      <c r="F643" s="2" t="s">
        <v>35</v>
      </c>
      <c r="G643" s="11">
        <v>635</v>
      </c>
      <c r="H643" s="12">
        <f>VLOOKUP(G643,[1]拯救机制!$U:$AA,4,FALSE)</f>
        <v>0</v>
      </c>
      <c r="I643" s="12">
        <f>VLOOKUP(G643,[1]拯救机制!$U:$AA,5,FALSE)</f>
        <v>30</v>
      </c>
      <c r="J643" s="12">
        <f>VLOOKUP(G643,[1]拯救机制!$U:$AA,6,FALSE)</f>
        <v>10</v>
      </c>
      <c r="K643" s="12">
        <f>VLOOKUP(G643,[1]拯救机制!$U:$AA,7,FALSE)</f>
        <v>50</v>
      </c>
      <c r="M643" s="3">
        <f>VLOOKUP($G643,[1]分数表!$P:$S,2,FALSE)</f>
        <v>3200</v>
      </c>
      <c r="N643" s="3">
        <f>VLOOKUP($G643,[1]分数表!$P:$S,3,FALSE)</f>
        <v>6500</v>
      </c>
      <c r="O643" s="3">
        <f>VLOOKUP($G643,[1]分数表!$P:$S,4,FALSE)</f>
        <v>9700</v>
      </c>
      <c r="P643" s="3">
        <v>150</v>
      </c>
      <c r="Q643" s="5">
        <v>90</v>
      </c>
      <c r="R643" s="3"/>
    </row>
    <row r="644" spans="1:18" x14ac:dyDescent="0.3">
      <c r="A644" s="10"/>
      <c r="B644" s="10">
        <v>636</v>
      </c>
      <c r="C644" s="10">
        <v>90</v>
      </c>
      <c r="D644" s="2">
        <v>0</v>
      </c>
      <c r="E644" s="10">
        <v>1</v>
      </c>
      <c r="F644" s="2" t="s">
        <v>35</v>
      </c>
      <c r="G644" s="11">
        <v>636</v>
      </c>
      <c r="H644" s="12">
        <f>VLOOKUP(G644,[1]拯救机制!$U:$AA,4,FALSE)</f>
        <v>0</v>
      </c>
      <c r="I644" s="12">
        <f>VLOOKUP(G644,[1]拯救机制!$U:$AA,5,FALSE)</f>
        <v>30</v>
      </c>
      <c r="J644" s="12">
        <f>VLOOKUP(G644,[1]拯救机制!$U:$AA,6,FALSE)</f>
        <v>10</v>
      </c>
      <c r="K644" s="12">
        <f>VLOOKUP(G644,[1]拯救机制!$U:$AA,7,FALSE)</f>
        <v>50</v>
      </c>
      <c r="M644" s="3">
        <f>VLOOKUP($G644,[1]分数表!$P:$S,2,FALSE)</f>
        <v>3500</v>
      </c>
      <c r="N644" s="3">
        <f>VLOOKUP($G644,[1]分数表!$P:$S,3,FALSE)</f>
        <v>7100</v>
      </c>
      <c r="O644" s="3">
        <f>VLOOKUP($G644,[1]分数表!$P:$S,4,FALSE)</f>
        <v>10600</v>
      </c>
      <c r="P644" s="3">
        <v>100</v>
      </c>
      <c r="Q644" s="5">
        <v>90</v>
      </c>
      <c r="R644" s="3"/>
    </row>
    <row r="645" spans="1:18" x14ac:dyDescent="0.3">
      <c r="A645" s="10"/>
      <c r="B645" s="10">
        <v>637</v>
      </c>
      <c r="C645" s="10">
        <v>90</v>
      </c>
      <c r="D645" s="2">
        <v>0</v>
      </c>
      <c r="E645" s="10">
        <v>1</v>
      </c>
      <c r="F645" s="2" t="s">
        <v>35</v>
      </c>
      <c r="G645" s="11">
        <v>637</v>
      </c>
      <c r="H645" s="12">
        <f>VLOOKUP(G645,[1]拯救机制!$U:$AA,4,FALSE)</f>
        <v>0</v>
      </c>
      <c r="I645" s="12">
        <f>VLOOKUP(G645,[1]拯救机制!$U:$AA,5,FALSE)</f>
        <v>30</v>
      </c>
      <c r="J645" s="12">
        <f>VLOOKUP(G645,[1]拯救机制!$U:$AA,6,FALSE)</f>
        <v>10</v>
      </c>
      <c r="K645" s="12">
        <f>VLOOKUP(G645,[1]拯救机制!$U:$AA,7,FALSE)</f>
        <v>50</v>
      </c>
      <c r="M645" s="3">
        <f>VLOOKUP($G645,[1]分数表!$P:$S,2,FALSE)</f>
        <v>3100</v>
      </c>
      <c r="N645" s="3">
        <f>VLOOKUP($G645,[1]分数表!$P:$S,3,FALSE)</f>
        <v>6100</v>
      </c>
      <c r="O645" s="3">
        <f>VLOOKUP($G645,[1]分数表!$P:$S,4,FALSE)</f>
        <v>9200</v>
      </c>
      <c r="P645" s="3">
        <v>100</v>
      </c>
      <c r="Q645" s="5">
        <v>90</v>
      </c>
      <c r="R645" s="3"/>
    </row>
    <row r="646" spans="1:18" x14ac:dyDescent="0.3">
      <c r="A646" s="10"/>
      <c r="B646" s="10">
        <v>638</v>
      </c>
      <c r="C646" s="10">
        <v>90</v>
      </c>
      <c r="D646" s="2">
        <v>0</v>
      </c>
      <c r="E646" s="10">
        <v>1</v>
      </c>
      <c r="F646" s="2" t="s">
        <v>35</v>
      </c>
      <c r="G646" s="11">
        <v>638</v>
      </c>
      <c r="H646" s="12">
        <f>VLOOKUP(G646,[1]拯救机制!$U:$AA,4,FALSE)</f>
        <v>0</v>
      </c>
      <c r="I646" s="12">
        <f>VLOOKUP(G646,[1]拯救机制!$U:$AA,5,FALSE)</f>
        <v>30</v>
      </c>
      <c r="J646" s="12">
        <f>VLOOKUP(G646,[1]拯救机制!$U:$AA,6,FALSE)</f>
        <v>10</v>
      </c>
      <c r="K646" s="12">
        <f>VLOOKUP(G646,[1]拯救机制!$U:$AA,7,FALSE)</f>
        <v>50</v>
      </c>
      <c r="M646" s="3">
        <f>VLOOKUP($G646,[1]分数表!$P:$S,2,FALSE)</f>
        <v>3800</v>
      </c>
      <c r="N646" s="3">
        <f>VLOOKUP($G646,[1]分数表!$P:$S,3,FALSE)</f>
        <v>7600</v>
      </c>
      <c r="O646" s="3">
        <f>VLOOKUP($G646,[1]分数表!$P:$S,4,FALSE)</f>
        <v>11400</v>
      </c>
      <c r="P646" s="3">
        <v>100</v>
      </c>
      <c r="Q646" s="5">
        <v>90</v>
      </c>
      <c r="R646" s="3"/>
    </row>
    <row r="647" spans="1:18" x14ac:dyDescent="0.3">
      <c r="A647" s="10"/>
      <c r="B647" s="10">
        <v>639</v>
      </c>
      <c r="C647" s="10">
        <v>90</v>
      </c>
      <c r="D647" s="2">
        <v>0</v>
      </c>
      <c r="E647" s="10">
        <v>1</v>
      </c>
      <c r="F647" s="2" t="s">
        <v>35</v>
      </c>
      <c r="G647" s="11">
        <v>639</v>
      </c>
      <c r="H647" s="12">
        <f>VLOOKUP(G647,[1]拯救机制!$U:$AA,4,FALSE)</f>
        <v>0</v>
      </c>
      <c r="I647" s="12">
        <f>VLOOKUP(G647,[1]拯救机制!$U:$AA,5,FALSE)</f>
        <v>30</v>
      </c>
      <c r="J647" s="12">
        <f>VLOOKUP(G647,[1]拯救机制!$U:$AA,6,FALSE)</f>
        <v>10</v>
      </c>
      <c r="K647" s="12">
        <f>VLOOKUP(G647,[1]拯救机制!$U:$AA,7,FALSE)</f>
        <v>50</v>
      </c>
      <c r="M647" s="3">
        <f>VLOOKUP($G647,[1]分数表!$P:$S,2,FALSE)</f>
        <v>2700</v>
      </c>
      <c r="N647" s="3">
        <f>VLOOKUP($G647,[1]分数表!$P:$S,3,FALSE)</f>
        <v>5400</v>
      </c>
      <c r="O647" s="3">
        <f>VLOOKUP($G647,[1]分数表!$P:$S,4,FALSE)</f>
        <v>8100</v>
      </c>
      <c r="P647" s="3">
        <v>100</v>
      </c>
      <c r="Q647" s="5">
        <v>90</v>
      </c>
      <c r="R647" s="3"/>
    </row>
    <row r="648" spans="1:18" x14ac:dyDescent="0.3">
      <c r="A648" s="10"/>
      <c r="B648" s="10">
        <v>640</v>
      </c>
      <c r="C648" s="10">
        <v>90</v>
      </c>
      <c r="D648" s="2">
        <v>0</v>
      </c>
      <c r="E648" s="10">
        <v>1</v>
      </c>
      <c r="F648" s="2" t="s">
        <v>35</v>
      </c>
      <c r="G648" s="11">
        <v>640</v>
      </c>
      <c r="H648" s="12">
        <f>VLOOKUP(G648,[1]拯救机制!$U:$AA,4,FALSE)</f>
        <v>0</v>
      </c>
      <c r="I648" s="12">
        <f>VLOOKUP(G648,[1]拯救机制!$U:$AA,5,FALSE)</f>
        <v>30</v>
      </c>
      <c r="J648" s="12">
        <f>VLOOKUP(G648,[1]拯救机制!$U:$AA,6,FALSE)</f>
        <v>10</v>
      </c>
      <c r="K648" s="12">
        <f>VLOOKUP(G648,[1]拯救机制!$U:$AA,7,FALSE)</f>
        <v>50</v>
      </c>
      <c r="M648" s="3">
        <f>VLOOKUP($G648,[1]分数表!$P:$S,2,FALSE)</f>
        <v>2400</v>
      </c>
      <c r="N648" s="3">
        <f>VLOOKUP($G648,[1]分数表!$P:$S,3,FALSE)</f>
        <v>4900</v>
      </c>
      <c r="O648" s="3">
        <f>VLOOKUP($G648,[1]分数表!$P:$S,4,FALSE)</f>
        <v>7300</v>
      </c>
      <c r="P648" s="3">
        <v>100</v>
      </c>
      <c r="Q648" s="5">
        <v>90</v>
      </c>
      <c r="R648" s="3"/>
    </row>
    <row r="649" spans="1:18" x14ac:dyDescent="0.3">
      <c r="A649" s="10"/>
      <c r="B649" s="10">
        <v>641</v>
      </c>
      <c r="C649" s="10">
        <v>90</v>
      </c>
      <c r="D649" s="2">
        <v>0</v>
      </c>
      <c r="E649" s="10">
        <v>1</v>
      </c>
      <c r="F649" s="2" t="s">
        <v>34</v>
      </c>
      <c r="G649" s="11">
        <v>641</v>
      </c>
      <c r="H649" s="12">
        <f>VLOOKUP(G649,[1]拯救机制!$U:$AA,4,FALSE)</f>
        <v>0</v>
      </c>
      <c r="I649" s="12">
        <f>VLOOKUP(G649,[1]拯救机制!$U:$AA,5,FALSE)</f>
        <v>30</v>
      </c>
      <c r="J649" s="12">
        <f>VLOOKUP(G649,[1]拯救机制!$U:$AA,6,FALSE)</f>
        <v>10</v>
      </c>
      <c r="K649" s="12">
        <f>VLOOKUP(G649,[1]拯救机制!$U:$AA,7,FALSE)</f>
        <v>50</v>
      </c>
      <c r="M649" s="3">
        <f>VLOOKUP($G649,[1]分数表!$P:$S,2,FALSE)</f>
        <v>3900</v>
      </c>
      <c r="N649" s="3">
        <f>VLOOKUP($G649,[1]分数表!$P:$S,3,FALSE)</f>
        <v>7900</v>
      </c>
      <c r="O649" s="3">
        <f>VLOOKUP($G649,[1]分数表!$P:$S,4,FALSE)</f>
        <v>11800</v>
      </c>
      <c r="P649" s="3">
        <v>100</v>
      </c>
      <c r="Q649" s="5">
        <v>90</v>
      </c>
      <c r="R649" s="3"/>
    </row>
    <row r="650" spans="1:18" x14ac:dyDescent="0.3">
      <c r="A650" s="10"/>
      <c r="B650" s="10">
        <v>642</v>
      </c>
      <c r="C650" s="10">
        <v>90</v>
      </c>
      <c r="D650" s="2">
        <v>0</v>
      </c>
      <c r="E650" s="10">
        <v>1</v>
      </c>
      <c r="F650" s="2" t="s">
        <v>34</v>
      </c>
      <c r="G650" s="11">
        <v>642</v>
      </c>
      <c r="H650" s="12">
        <f>VLOOKUP(G650,[1]拯救机制!$U:$AA,4,FALSE)</f>
        <v>0</v>
      </c>
      <c r="I650" s="12">
        <f>VLOOKUP(G650,[1]拯救机制!$U:$AA,5,FALSE)</f>
        <v>30</v>
      </c>
      <c r="J650" s="12">
        <f>VLOOKUP(G650,[1]拯救机制!$U:$AA,6,FALSE)</f>
        <v>10</v>
      </c>
      <c r="K650" s="12">
        <f>VLOOKUP(G650,[1]拯救机制!$U:$AA,7,FALSE)</f>
        <v>50</v>
      </c>
      <c r="M650" s="3">
        <f>VLOOKUP($G650,[1]分数表!$P:$S,2,FALSE)</f>
        <v>3300</v>
      </c>
      <c r="N650" s="3">
        <f>VLOOKUP($G650,[1]分数表!$P:$S,3,FALSE)</f>
        <v>6500</v>
      </c>
      <c r="O650" s="3">
        <f>VLOOKUP($G650,[1]分数表!$P:$S,4,FALSE)</f>
        <v>9800</v>
      </c>
      <c r="P650" s="3">
        <v>100</v>
      </c>
      <c r="Q650" s="5">
        <v>90</v>
      </c>
      <c r="R650" s="3"/>
    </row>
    <row r="651" spans="1:18" x14ac:dyDescent="0.3">
      <c r="A651" s="10"/>
      <c r="B651" s="10">
        <v>643</v>
      </c>
      <c r="C651" s="10">
        <v>90</v>
      </c>
      <c r="D651" s="2">
        <v>0</v>
      </c>
      <c r="E651" s="10">
        <v>1</v>
      </c>
      <c r="F651" s="2" t="s">
        <v>34</v>
      </c>
      <c r="G651" s="11">
        <v>643</v>
      </c>
      <c r="H651" s="12">
        <f>VLOOKUP(G651,[1]拯救机制!$U:$AA,4,FALSE)</f>
        <v>0</v>
      </c>
      <c r="I651" s="12">
        <f>VLOOKUP(G651,[1]拯救机制!$U:$AA,5,FALSE)</f>
        <v>30</v>
      </c>
      <c r="J651" s="12">
        <f>VLOOKUP(G651,[1]拯救机制!$U:$AA,6,FALSE)</f>
        <v>10</v>
      </c>
      <c r="K651" s="12">
        <f>VLOOKUP(G651,[1]拯救机制!$U:$AA,7,FALSE)</f>
        <v>50</v>
      </c>
      <c r="M651" s="3">
        <f>VLOOKUP($G651,[1]分数表!$P:$S,2,FALSE)</f>
        <v>3000</v>
      </c>
      <c r="N651" s="3">
        <f>VLOOKUP($G651,[1]分数表!$P:$S,3,FALSE)</f>
        <v>6100</v>
      </c>
      <c r="O651" s="3">
        <f>VLOOKUP($G651,[1]分数表!$P:$S,4,FALSE)</f>
        <v>9100</v>
      </c>
      <c r="P651" s="3">
        <v>100</v>
      </c>
      <c r="Q651" s="5">
        <v>90</v>
      </c>
      <c r="R651" s="3"/>
    </row>
    <row r="652" spans="1:18" x14ac:dyDescent="0.3">
      <c r="A652" s="10"/>
      <c r="B652" s="10">
        <v>644</v>
      </c>
      <c r="C652" s="10">
        <v>90</v>
      </c>
      <c r="D652" s="2">
        <v>0</v>
      </c>
      <c r="E652" s="10">
        <v>1</v>
      </c>
      <c r="F652" s="2" t="s">
        <v>34</v>
      </c>
      <c r="G652" s="11">
        <v>644</v>
      </c>
      <c r="H652" s="12">
        <f>VLOOKUP(G652,[1]拯救机制!$U:$AA,4,FALSE)</f>
        <v>0</v>
      </c>
      <c r="I652" s="12">
        <f>VLOOKUP(G652,[1]拯救机制!$U:$AA,5,FALSE)</f>
        <v>30</v>
      </c>
      <c r="J652" s="12">
        <f>VLOOKUP(G652,[1]拯救机制!$U:$AA,6,FALSE)</f>
        <v>10</v>
      </c>
      <c r="K652" s="12">
        <f>VLOOKUP(G652,[1]拯救机制!$U:$AA,7,FALSE)</f>
        <v>50</v>
      </c>
      <c r="M652" s="3">
        <f>VLOOKUP($G652,[1]分数表!$P:$S,2,FALSE)</f>
        <v>3200</v>
      </c>
      <c r="N652" s="3">
        <f>VLOOKUP($G652,[1]分数表!$P:$S,3,FALSE)</f>
        <v>6400</v>
      </c>
      <c r="O652" s="3">
        <f>VLOOKUP($G652,[1]分数表!$P:$S,4,FALSE)</f>
        <v>9600</v>
      </c>
      <c r="P652" s="3">
        <v>100</v>
      </c>
      <c r="Q652" s="5">
        <v>90</v>
      </c>
      <c r="R652" s="3"/>
    </row>
    <row r="653" spans="1:18" x14ac:dyDescent="0.3">
      <c r="A653" s="10"/>
      <c r="B653" s="10">
        <v>645</v>
      </c>
      <c r="C653" s="10">
        <v>90</v>
      </c>
      <c r="D653" s="2">
        <v>0</v>
      </c>
      <c r="E653" s="10">
        <v>1</v>
      </c>
      <c r="F653" s="2" t="s">
        <v>34</v>
      </c>
      <c r="G653" s="11">
        <v>645</v>
      </c>
      <c r="H653" s="12">
        <f>VLOOKUP(G653,[1]拯救机制!$U:$AA,4,FALSE)</f>
        <v>0</v>
      </c>
      <c r="I653" s="12">
        <f>VLOOKUP(G653,[1]拯救机制!$U:$AA,5,FALSE)</f>
        <v>30</v>
      </c>
      <c r="J653" s="12">
        <f>VLOOKUP(G653,[1]拯救机制!$U:$AA,6,FALSE)</f>
        <v>10</v>
      </c>
      <c r="K653" s="12">
        <f>VLOOKUP(G653,[1]拯救机制!$U:$AA,7,FALSE)</f>
        <v>50</v>
      </c>
      <c r="M653" s="3">
        <f>VLOOKUP($G653,[1]分数表!$P:$S,2,FALSE)</f>
        <v>2400</v>
      </c>
      <c r="N653" s="3">
        <f>VLOOKUP($G653,[1]分数表!$P:$S,3,FALSE)</f>
        <v>4800</v>
      </c>
      <c r="O653" s="3">
        <f>VLOOKUP($G653,[1]分数表!$P:$S,4,FALSE)</f>
        <v>7200</v>
      </c>
      <c r="P653" s="3">
        <v>100</v>
      </c>
      <c r="Q653" s="5">
        <v>90</v>
      </c>
      <c r="R653" s="3"/>
    </row>
    <row r="654" spans="1:18" x14ac:dyDescent="0.3">
      <c r="A654" s="10"/>
      <c r="B654" s="10">
        <v>646</v>
      </c>
      <c r="C654" s="10">
        <v>90</v>
      </c>
      <c r="D654" s="2">
        <v>0</v>
      </c>
      <c r="E654" s="10">
        <v>1</v>
      </c>
      <c r="F654" s="2" t="s">
        <v>34</v>
      </c>
      <c r="G654" s="11">
        <v>646</v>
      </c>
      <c r="H654" s="12">
        <f>VLOOKUP(G654,[1]拯救机制!$U:$AA,4,FALSE)</f>
        <v>0</v>
      </c>
      <c r="I654" s="12">
        <f>VLOOKUP(G654,[1]拯救机制!$U:$AA,5,FALSE)</f>
        <v>30</v>
      </c>
      <c r="J654" s="12">
        <f>VLOOKUP(G654,[1]拯救机制!$U:$AA,6,FALSE)</f>
        <v>10</v>
      </c>
      <c r="K654" s="12">
        <f>VLOOKUP(G654,[1]拯救机制!$U:$AA,7,FALSE)</f>
        <v>50</v>
      </c>
      <c r="M654" s="3">
        <f>VLOOKUP($G654,[1]分数表!$P:$S,2,FALSE)</f>
        <v>4400</v>
      </c>
      <c r="N654" s="3">
        <f>VLOOKUP($G654,[1]分数表!$P:$S,3,FALSE)</f>
        <v>8800</v>
      </c>
      <c r="O654" s="3">
        <f>VLOOKUP($G654,[1]分数表!$P:$S,4,FALSE)</f>
        <v>13200</v>
      </c>
      <c r="P654" s="3">
        <v>100</v>
      </c>
      <c r="Q654" s="5">
        <v>90</v>
      </c>
      <c r="R654" s="3"/>
    </row>
    <row r="655" spans="1:18" x14ac:dyDescent="0.3">
      <c r="A655" s="10"/>
      <c r="B655" s="10">
        <v>647</v>
      </c>
      <c r="C655" s="10">
        <v>90</v>
      </c>
      <c r="D655" s="2">
        <v>0</v>
      </c>
      <c r="E655" s="10">
        <v>1</v>
      </c>
      <c r="F655" s="2" t="s">
        <v>34</v>
      </c>
      <c r="G655" s="11">
        <v>647</v>
      </c>
      <c r="H655" s="12">
        <f>VLOOKUP(G655,[1]拯救机制!$U:$AA,4,FALSE)</f>
        <v>0</v>
      </c>
      <c r="I655" s="12">
        <f>VLOOKUP(G655,[1]拯救机制!$U:$AA,5,FALSE)</f>
        <v>30</v>
      </c>
      <c r="J655" s="12">
        <f>VLOOKUP(G655,[1]拯救机制!$U:$AA,6,FALSE)</f>
        <v>10</v>
      </c>
      <c r="K655" s="12">
        <f>VLOOKUP(G655,[1]拯救机制!$U:$AA,7,FALSE)</f>
        <v>50</v>
      </c>
      <c r="M655" s="3">
        <f>VLOOKUP($G655,[1]分数表!$P:$S,2,FALSE)</f>
        <v>2900</v>
      </c>
      <c r="N655" s="3">
        <f>VLOOKUP($G655,[1]分数表!$P:$S,3,FALSE)</f>
        <v>5700</v>
      </c>
      <c r="O655" s="3">
        <f>VLOOKUP($G655,[1]分数表!$P:$S,4,FALSE)</f>
        <v>8600</v>
      </c>
      <c r="P655" s="3">
        <v>100</v>
      </c>
      <c r="Q655" s="5">
        <v>90</v>
      </c>
      <c r="R655" s="3"/>
    </row>
    <row r="656" spans="1:18" x14ac:dyDescent="0.3">
      <c r="A656" s="10"/>
      <c r="B656" s="10">
        <v>648</v>
      </c>
      <c r="C656" s="10">
        <v>90</v>
      </c>
      <c r="D656" s="2">
        <v>0</v>
      </c>
      <c r="E656" s="10">
        <v>1</v>
      </c>
      <c r="F656" s="2" t="s">
        <v>34</v>
      </c>
      <c r="G656" s="11">
        <v>648</v>
      </c>
      <c r="H656" s="12">
        <f>VLOOKUP(G656,[1]拯救机制!$U:$AA,4,FALSE)</f>
        <v>0</v>
      </c>
      <c r="I656" s="12">
        <f>VLOOKUP(G656,[1]拯救机制!$U:$AA,5,FALSE)</f>
        <v>30</v>
      </c>
      <c r="J656" s="12">
        <f>VLOOKUP(G656,[1]拯救机制!$U:$AA,6,FALSE)</f>
        <v>10</v>
      </c>
      <c r="K656" s="12">
        <f>VLOOKUP(G656,[1]拯救机制!$U:$AA,7,FALSE)</f>
        <v>50</v>
      </c>
      <c r="M656" s="3">
        <f>VLOOKUP($G656,[1]分数表!$P:$S,2,FALSE)</f>
        <v>3300</v>
      </c>
      <c r="N656" s="3">
        <f>VLOOKUP($G656,[1]分数表!$P:$S,3,FALSE)</f>
        <v>6700</v>
      </c>
      <c r="O656" s="3">
        <f>VLOOKUP($G656,[1]分数表!$P:$S,4,FALSE)</f>
        <v>10000</v>
      </c>
      <c r="P656" s="3">
        <v>100</v>
      </c>
      <c r="Q656" s="5">
        <v>90</v>
      </c>
      <c r="R656" s="3"/>
    </row>
    <row r="657" spans="1:18" x14ac:dyDescent="0.3">
      <c r="A657" s="10"/>
      <c r="B657" s="10">
        <v>649</v>
      </c>
      <c r="C657" s="10">
        <v>90</v>
      </c>
      <c r="D657" s="2">
        <v>0</v>
      </c>
      <c r="E657" s="10">
        <v>1</v>
      </c>
      <c r="F657" s="2" t="s">
        <v>34</v>
      </c>
      <c r="G657" s="11">
        <v>649</v>
      </c>
      <c r="H657" s="12">
        <f>VLOOKUP(G657,[1]拯救机制!$U:$AA,4,FALSE)</f>
        <v>0</v>
      </c>
      <c r="I657" s="12">
        <f>VLOOKUP(G657,[1]拯救机制!$U:$AA,5,FALSE)</f>
        <v>30</v>
      </c>
      <c r="J657" s="12">
        <f>VLOOKUP(G657,[1]拯救机制!$U:$AA,6,FALSE)</f>
        <v>10</v>
      </c>
      <c r="K657" s="12">
        <f>VLOOKUP(G657,[1]拯救机制!$U:$AA,7,FALSE)</f>
        <v>50</v>
      </c>
      <c r="M657" s="3">
        <f>VLOOKUP($G657,[1]分数表!$P:$S,2,FALSE)</f>
        <v>3300</v>
      </c>
      <c r="N657" s="3">
        <f>VLOOKUP($G657,[1]分数表!$P:$S,3,FALSE)</f>
        <v>6700</v>
      </c>
      <c r="O657" s="3">
        <f>VLOOKUP($G657,[1]分数表!$P:$S,4,FALSE)</f>
        <v>10000</v>
      </c>
      <c r="P657" s="3">
        <v>100</v>
      </c>
      <c r="Q657" s="5">
        <v>90</v>
      </c>
      <c r="R657" s="3"/>
    </row>
    <row r="658" spans="1:18" x14ac:dyDescent="0.3">
      <c r="A658" s="10"/>
      <c r="B658" s="10">
        <v>650</v>
      </c>
      <c r="C658" s="10">
        <v>90</v>
      </c>
      <c r="D658" s="2">
        <v>0</v>
      </c>
      <c r="E658" s="10">
        <v>1</v>
      </c>
      <c r="F658" s="2" t="s">
        <v>34</v>
      </c>
      <c r="G658" s="11">
        <v>650</v>
      </c>
      <c r="H658" s="12">
        <f>VLOOKUP(G658,[1]拯救机制!$U:$AA,4,FALSE)</f>
        <v>0</v>
      </c>
      <c r="I658" s="12">
        <f>VLOOKUP(G658,[1]拯救机制!$U:$AA,5,FALSE)</f>
        <v>30</v>
      </c>
      <c r="J658" s="12">
        <f>VLOOKUP(G658,[1]拯救机制!$U:$AA,6,FALSE)</f>
        <v>10</v>
      </c>
      <c r="K658" s="12">
        <f>VLOOKUP(G658,[1]拯救机制!$U:$AA,7,FALSE)</f>
        <v>50</v>
      </c>
      <c r="M658" s="3">
        <f>VLOOKUP($G658,[1]分数表!$P:$S,2,FALSE)</f>
        <v>3600</v>
      </c>
      <c r="N658" s="3">
        <f>VLOOKUP($G658,[1]分数表!$P:$S,3,FALSE)</f>
        <v>7100</v>
      </c>
      <c r="O658" s="3">
        <f>VLOOKUP($G658,[1]分数表!$P:$S,4,FALSE)</f>
        <v>10700</v>
      </c>
      <c r="P658" s="3">
        <v>100</v>
      </c>
      <c r="Q658" s="5">
        <v>90</v>
      </c>
      <c r="R658" s="3"/>
    </row>
    <row r="659" spans="1:18" x14ac:dyDescent="0.3">
      <c r="A659" s="10"/>
      <c r="B659" s="10">
        <v>651</v>
      </c>
      <c r="C659" s="10">
        <v>90</v>
      </c>
      <c r="D659" s="2">
        <v>0</v>
      </c>
      <c r="E659" s="10">
        <v>1</v>
      </c>
      <c r="F659" s="2" t="s">
        <v>34</v>
      </c>
      <c r="G659" s="11">
        <v>651</v>
      </c>
      <c r="H659" s="12">
        <f>VLOOKUP(G659,[1]拯救机制!$U:$AA,4,FALSE)</f>
        <v>0</v>
      </c>
      <c r="I659" s="12">
        <f>VLOOKUP(G659,[1]拯救机制!$U:$AA,5,FALSE)</f>
        <v>30</v>
      </c>
      <c r="J659" s="12">
        <f>VLOOKUP(G659,[1]拯救机制!$U:$AA,6,FALSE)</f>
        <v>10</v>
      </c>
      <c r="K659" s="12">
        <f>VLOOKUP(G659,[1]拯救机制!$U:$AA,7,FALSE)</f>
        <v>50</v>
      </c>
      <c r="M659" s="3">
        <f>VLOOKUP($G659,[1]分数表!$P:$S,2,FALSE)</f>
        <v>1900</v>
      </c>
      <c r="N659" s="3">
        <f>VLOOKUP($G659,[1]分数表!$P:$S,3,FALSE)</f>
        <v>3800</v>
      </c>
      <c r="O659" s="3">
        <f>VLOOKUP($G659,[1]分数表!$P:$S,4,FALSE)</f>
        <v>5700</v>
      </c>
      <c r="P659" s="3">
        <v>100</v>
      </c>
      <c r="Q659" s="5">
        <v>90</v>
      </c>
      <c r="R659" s="3"/>
    </row>
    <row r="660" spans="1:18" x14ac:dyDescent="0.3">
      <c r="A660" s="10"/>
      <c r="B660" s="10">
        <v>652</v>
      </c>
      <c r="C660" s="10">
        <v>90</v>
      </c>
      <c r="D660" s="2">
        <v>0</v>
      </c>
      <c r="E660" s="10">
        <v>1</v>
      </c>
      <c r="F660" s="2" t="s">
        <v>34</v>
      </c>
      <c r="G660" s="11">
        <v>652</v>
      </c>
      <c r="H660" s="12">
        <f>VLOOKUP(G660,[1]拯救机制!$U:$AA,4,FALSE)</f>
        <v>0</v>
      </c>
      <c r="I660" s="12">
        <f>VLOOKUP(G660,[1]拯救机制!$U:$AA,5,FALSE)</f>
        <v>30</v>
      </c>
      <c r="J660" s="12">
        <f>VLOOKUP(G660,[1]拯救机制!$U:$AA,6,FALSE)</f>
        <v>10</v>
      </c>
      <c r="K660" s="12">
        <f>VLOOKUP(G660,[1]拯救机制!$U:$AA,7,FALSE)</f>
        <v>50</v>
      </c>
      <c r="M660" s="3">
        <f>VLOOKUP($G660,[1]分数表!$P:$S,2,FALSE)</f>
        <v>3400</v>
      </c>
      <c r="N660" s="3">
        <f>VLOOKUP($G660,[1]分数表!$P:$S,3,FALSE)</f>
        <v>6800</v>
      </c>
      <c r="O660" s="3">
        <f>VLOOKUP($G660,[1]分数表!$P:$S,4,FALSE)</f>
        <v>10200</v>
      </c>
      <c r="P660" s="3">
        <v>100</v>
      </c>
      <c r="Q660" s="5">
        <v>90</v>
      </c>
      <c r="R660" s="3"/>
    </row>
    <row r="661" spans="1:18" x14ac:dyDescent="0.3">
      <c r="A661" s="10"/>
      <c r="B661" s="10">
        <v>653</v>
      </c>
      <c r="C661" s="10">
        <v>90</v>
      </c>
      <c r="D661" s="2">
        <v>0</v>
      </c>
      <c r="E661" s="10">
        <v>1</v>
      </c>
      <c r="F661" s="2" t="s">
        <v>34</v>
      </c>
      <c r="G661" s="11">
        <v>653</v>
      </c>
      <c r="H661" s="12">
        <f>VLOOKUP(G661,[1]拯救机制!$U:$AA,4,FALSE)</f>
        <v>0</v>
      </c>
      <c r="I661" s="12">
        <f>VLOOKUP(G661,[1]拯救机制!$U:$AA,5,FALSE)</f>
        <v>30</v>
      </c>
      <c r="J661" s="12">
        <f>VLOOKUP(G661,[1]拯救机制!$U:$AA,6,FALSE)</f>
        <v>10</v>
      </c>
      <c r="K661" s="12">
        <f>VLOOKUP(G661,[1]拯救机制!$U:$AA,7,FALSE)</f>
        <v>50</v>
      </c>
      <c r="M661" s="3">
        <f>VLOOKUP($G661,[1]分数表!$P:$S,2,FALSE)</f>
        <v>2200</v>
      </c>
      <c r="N661" s="3">
        <f>VLOOKUP($G661,[1]分数表!$P:$S,3,FALSE)</f>
        <v>4500</v>
      </c>
      <c r="O661" s="3">
        <f>VLOOKUP($G661,[1]分数表!$P:$S,4,FALSE)</f>
        <v>6700</v>
      </c>
      <c r="P661" s="3">
        <v>100</v>
      </c>
      <c r="Q661" s="5">
        <v>90</v>
      </c>
      <c r="R661" s="3"/>
    </row>
    <row r="662" spans="1:18" x14ac:dyDescent="0.3">
      <c r="A662" s="10"/>
      <c r="B662" s="10">
        <v>654</v>
      </c>
      <c r="C662" s="10">
        <v>90</v>
      </c>
      <c r="D662" s="2">
        <v>0</v>
      </c>
      <c r="E662" s="10">
        <v>1</v>
      </c>
      <c r="F662" s="2" t="s">
        <v>34</v>
      </c>
      <c r="G662" s="11">
        <v>654</v>
      </c>
      <c r="H662" s="12">
        <f>VLOOKUP(G662,[1]拯救机制!$U:$AA,4,FALSE)</f>
        <v>0</v>
      </c>
      <c r="I662" s="12">
        <f>VLOOKUP(G662,[1]拯救机制!$U:$AA,5,FALSE)</f>
        <v>30</v>
      </c>
      <c r="J662" s="12">
        <f>VLOOKUP(G662,[1]拯救机制!$U:$AA,6,FALSE)</f>
        <v>10</v>
      </c>
      <c r="K662" s="12">
        <f>VLOOKUP(G662,[1]拯救机制!$U:$AA,7,FALSE)</f>
        <v>50</v>
      </c>
      <c r="M662" s="3">
        <f>VLOOKUP($G662,[1]分数表!$P:$S,2,FALSE)</f>
        <v>2800</v>
      </c>
      <c r="N662" s="3">
        <f>VLOOKUP($G662,[1]分数表!$P:$S,3,FALSE)</f>
        <v>5600</v>
      </c>
      <c r="O662" s="3">
        <f>VLOOKUP($G662,[1]分数表!$P:$S,4,FALSE)</f>
        <v>8400</v>
      </c>
      <c r="P662" s="3">
        <v>150</v>
      </c>
      <c r="Q662" s="5">
        <v>90</v>
      </c>
      <c r="R662" s="3"/>
    </row>
    <row r="663" spans="1:18" x14ac:dyDescent="0.3">
      <c r="A663" s="10"/>
      <c r="B663" s="10">
        <v>655</v>
      </c>
      <c r="C663" s="10">
        <v>90</v>
      </c>
      <c r="D663" s="2">
        <v>0</v>
      </c>
      <c r="E663" s="10">
        <v>1</v>
      </c>
      <c r="F663" s="2" t="s">
        <v>34</v>
      </c>
      <c r="G663" s="11">
        <v>655</v>
      </c>
      <c r="H663" s="12">
        <f>VLOOKUP(G663,[1]拯救机制!$U:$AA,4,FALSE)</f>
        <v>0</v>
      </c>
      <c r="I663" s="12">
        <f>VLOOKUP(G663,[1]拯救机制!$U:$AA,5,FALSE)</f>
        <v>30</v>
      </c>
      <c r="J663" s="12">
        <f>VLOOKUP(G663,[1]拯救机制!$U:$AA,6,FALSE)</f>
        <v>10</v>
      </c>
      <c r="K663" s="12">
        <f>VLOOKUP(G663,[1]拯救机制!$U:$AA,7,FALSE)</f>
        <v>50</v>
      </c>
      <c r="M663" s="3">
        <f>VLOOKUP($G663,[1]分数表!$P:$S,2,FALSE)</f>
        <v>1900</v>
      </c>
      <c r="N663" s="3">
        <f>VLOOKUP($G663,[1]分数表!$P:$S,3,FALSE)</f>
        <v>3900</v>
      </c>
      <c r="O663" s="3">
        <f>VLOOKUP($G663,[1]分数表!$P:$S,4,FALSE)</f>
        <v>5800</v>
      </c>
      <c r="P663" s="3">
        <v>100</v>
      </c>
      <c r="Q663" s="5">
        <v>90</v>
      </c>
      <c r="R663" s="3"/>
    </row>
    <row r="664" spans="1:18" x14ac:dyDescent="0.3">
      <c r="A664" s="10"/>
      <c r="B664" s="10">
        <v>656</v>
      </c>
      <c r="C664" s="10">
        <v>90</v>
      </c>
      <c r="D664" s="2">
        <v>0</v>
      </c>
      <c r="E664" s="10">
        <v>1</v>
      </c>
      <c r="F664" s="2" t="s">
        <v>34</v>
      </c>
      <c r="G664" s="11">
        <v>656</v>
      </c>
      <c r="H664" s="12">
        <f>VLOOKUP(G664,[1]拯救机制!$U:$AA,4,FALSE)</f>
        <v>0</v>
      </c>
      <c r="I664" s="12">
        <f>VLOOKUP(G664,[1]拯救机制!$U:$AA,5,FALSE)</f>
        <v>30</v>
      </c>
      <c r="J664" s="12">
        <f>VLOOKUP(G664,[1]拯救机制!$U:$AA,6,FALSE)</f>
        <v>10</v>
      </c>
      <c r="K664" s="12">
        <f>VLOOKUP(G664,[1]拯救机制!$U:$AA,7,FALSE)</f>
        <v>50</v>
      </c>
      <c r="M664" s="3">
        <f>VLOOKUP($G664,[1]分数表!$P:$S,2,FALSE)</f>
        <v>2800</v>
      </c>
      <c r="N664" s="3">
        <f>VLOOKUP($G664,[1]分数表!$P:$S,3,FALSE)</f>
        <v>5500</v>
      </c>
      <c r="O664" s="3">
        <f>VLOOKUP($G664,[1]分数表!$P:$S,4,FALSE)</f>
        <v>8300</v>
      </c>
      <c r="P664" s="3">
        <v>100</v>
      </c>
      <c r="Q664" s="5">
        <v>90</v>
      </c>
      <c r="R664" s="3"/>
    </row>
    <row r="665" spans="1:18" x14ac:dyDescent="0.3">
      <c r="A665" s="10"/>
      <c r="B665" s="10">
        <v>657</v>
      </c>
      <c r="C665" s="10">
        <v>90</v>
      </c>
      <c r="D665" s="2">
        <v>0</v>
      </c>
      <c r="E665" s="10">
        <v>1</v>
      </c>
      <c r="F665" s="2" t="s">
        <v>34</v>
      </c>
      <c r="G665" s="11">
        <v>657</v>
      </c>
      <c r="H665" s="12">
        <f>VLOOKUP(G665,[1]拯救机制!$U:$AA,4,FALSE)</f>
        <v>0</v>
      </c>
      <c r="I665" s="12">
        <f>VLOOKUP(G665,[1]拯救机制!$U:$AA,5,FALSE)</f>
        <v>30</v>
      </c>
      <c r="J665" s="12">
        <f>VLOOKUP(G665,[1]拯救机制!$U:$AA,6,FALSE)</f>
        <v>10</v>
      </c>
      <c r="K665" s="12">
        <f>VLOOKUP(G665,[1]拯救机制!$U:$AA,7,FALSE)</f>
        <v>50</v>
      </c>
      <c r="M665" s="3">
        <f>VLOOKUP($G665,[1]分数表!$P:$S,2,FALSE)</f>
        <v>3000</v>
      </c>
      <c r="N665" s="3">
        <f>VLOOKUP($G665,[1]分数表!$P:$S,3,FALSE)</f>
        <v>5900</v>
      </c>
      <c r="O665" s="3">
        <f>VLOOKUP($G665,[1]分数表!$P:$S,4,FALSE)</f>
        <v>8900</v>
      </c>
      <c r="P665" s="3">
        <v>100</v>
      </c>
      <c r="Q665" s="5">
        <v>90</v>
      </c>
      <c r="R665" s="3"/>
    </row>
    <row r="666" spans="1:18" x14ac:dyDescent="0.3">
      <c r="A666" s="10"/>
      <c r="B666" s="10">
        <v>658</v>
      </c>
      <c r="C666" s="10">
        <v>90</v>
      </c>
      <c r="D666" s="2">
        <v>0</v>
      </c>
      <c r="E666" s="10">
        <v>1</v>
      </c>
      <c r="F666" s="2" t="s">
        <v>34</v>
      </c>
      <c r="G666" s="11">
        <v>658</v>
      </c>
      <c r="H666" s="12">
        <f>VLOOKUP(G666,[1]拯救机制!$U:$AA,4,FALSE)</f>
        <v>0</v>
      </c>
      <c r="I666" s="12">
        <f>VLOOKUP(G666,[1]拯救机制!$U:$AA,5,FALSE)</f>
        <v>30</v>
      </c>
      <c r="J666" s="12">
        <f>VLOOKUP(G666,[1]拯救机制!$U:$AA,6,FALSE)</f>
        <v>10</v>
      </c>
      <c r="K666" s="12">
        <f>VLOOKUP(G666,[1]拯救机制!$U:$AA,7,FALSE)</f>
        <v>50</v>
      </c>
      <c r="M666" s="3">
        <f>VLOOKUP($G666,[1]分数表!$P:$S,2,FALSE)</f>
        <v>3100</v>
      </c>
      <c r="N666" s="3">
        <f>VLOOKUP($G666,[1]分数表!$P:$S,3,FALSE)</f>
        <v>6100</v>
      </c>
      <c r="O666" s="3">
        <f>VLOOKUP($G666,[1]分数表!$P:$S,4,FALSE)</f>
        <v>9200</v>
      </c>
      <c r="P666" s="3">
        <v>100</v>
      </c>
      <c r="Q666" s="5">
        <v>90</v>
      </c>
      <c r="R666" s="3"/>
    </row>
    <row r="667" spans="1:18" x14ac:dyDescent="0.3">
      <c r="A667" s="10"/>
      <c r="B667" s="10">
        <v>659</v>
      </c>
      <c r="C667" s="10">
        <v>90</v>
      </c>
      <c r="D667" s="2">
        <v>0</v>
      </c>
      <c r="E667" s="10">
        <v>1</v>
      </c>
      <c r="F667" s="2" t="s">
        <v>34</v>
      </c>
      <c r="G667" s="11">
        <v>659</v>
      </c>
      <c r="H667" s="12">
        <f>VLOOKUP(G667,[1]拯救机制!$U:$AA,4,FALSE)</f>
        <v>0</v>
      </c>
      <c r="I667" s="12">
        <f>VLOOKUP(G667,[1]拯救机制!$U:$AA,5,FALSE)</f>
        <v>30</v>
      </c>
      <c r="J667" s="12">
        <f>VLOOKUP(G667,[1]拯救机制!$U:$AA,6,FALSE)</f>
        <v>10</v>
      </c>
      <c r="K667" s="12">
        <f>VLOOKUP(G667,[1]拯救机制!$U:$AA,7,FALSE)</f>
        <v>50</v>
      </c>
      <c r="M667" s="3">
        <f>VLOOKUP($G667,[1]分数表!$P:$S,2,FALSE)</f>
        <v>2800</v>
      </c>
      <c r="N667" s="3">
        <f>VLOOKUP($G667,[1]分数表!$P:$S,3,FALSE)</f>
        <v>5700</v>
      </c>
      <c r="O667" s="3">
        <f>VLOOKUP($G667,[1]分数表!$P:$S,4,FALSE)</f>
        <v>8500</v>
      </c>
      <c r="P667" s="3">
        <v>100</v>
      </c>
      <c r="Q667" s="5">
        <v>90</v>
      </c>
      <c r="R667" s="3"/>
    </row>
    <row r="668" spans="1:18" x14ac:dyDescent="0.3">
      <c r="A668" s="10"/>
      <c r="B668" s="10">
        <v>660</v>
      </c>
      <c r="C668" s="10">
        <v>90</v>
      </c>
      <c r="D668" s="2">
        <v>0</v>
      </c>
      <c r="E668" s="10">
        <v>1</v>
      </c>
      <c r="F668" s="2" t="s">
        <v>34</v>
      </c>
      <c r="G668" s="11">
        <v>660</v>
      </c>
      <c r="H668" s="12">
        <f>VLOOKUP(G668,[1]拯救机制!$U:$AA,4,FALSE)</f>
        <v>0</v>
      </c>
      <c r="I668" s="12">
        <f>VLOOKUP(G668,[1]拯救机制!$U:$AA,5,FALSE)</f>
        <v>30</v>
      </c>
      <c r="J668" s="12">
        <f>VLOOKUP(G668,[1]拯救机制!$U:$AA,6,FALSE)</f>
        <v>10</v>
      </c>
      <c r="K668" s="12">
        <f>VLOOKUP(G668,[1]拯救机制!$U:$AA,7,FALSE)</f>
        <v>50</v>
      </c>
      <c r="M668" s="3">
        <f>VLOOKUP($G668,[1]分数表!$P:$S,2,FALSE)</f>
        <v>2000</v>
      </c>
      <c r="N668" s="3">
        <f>VLOOKUP($G668,[1]分数表!$P:$S,3,FALSE)</f>
        <v>4000</v>
      </c>
      <c r="O668" s="3">
        <f>VLOOKUP($G668,[1]分数表!$P:$S,4,FALSE)</f>
        <v>6000</v>
      </c>
      <c r="P668" s="3">
        <v>100</v>
      </c>
      <c r="Q668" s="5">
        <v>90</v>
      </c>
      <c r="R668" s="3"/>
    </row>
    <row r="669" spans="1:18" x14ac:dyDescent="0.3">
      <c r="A669" s="10"/>
      <c r="B669" s="10">
        <v>661</v>
      </c>
      <c r="C669" s="10">
        <v>90</v>
      </c>
      <c r="D669" s="2">
        <v>0</v>
      </c>
      <c r="E669" s="10">
        <v>1</v>
      </c>
      <c r="F669" s="2" t="s">
        <v>35</v>
      </c>
      <c r="G669" s="11">
        <v>661</v>
      </c>
      <c r="H669" s="12">
        <f>VLOOKUP(G669,[1]拯救机制!$U:$AA,4,FALSE)</f>
        <v>0</v>
      </c>
      <c r="I669" s="12">
        <f>VLOOKUP(G669,[1]拯救机制!$U:$AA,5,FALSE)</f>
        <v>30</v>
      </c>
      <c r="J669" s="12">
        <f>VLOOKUP(G669,[1]拯救机制!$U:$AA,6,FALSE)</f>
        <v>10</v>
      </c>
      <c r="K669" s="12">
        <f>VLOOKUP(G669,[1]拯救机制!$U:$AA,7,FALSE)</f>
        <v>50</v>
      </c>
      <c r="M669" s="3">
        <f>VLOOKUP($G669,[1]分数表!$P:$S,2,FALSE)</f>
        <v>3200</v>
      </c>
      <c r="N669" s="3">
        <f>VLOOKUP($G669,[1]分数表!$P:$S,3,FALSE)</f>
        <v>6400</v>
      </c>
      <c r="O669" s="3">
        <f>VLOOKUP($G669,[1]分数表!$P:$S,4,FALSE)</f>
        <v>9600</v>
      </c>
      <c r="P669" s="3">
        <v>100</v>
      </c>
      <c r="Q669" s="5">
        <v>90</v>
      </c>
      <c r="R669" s="3"/>
    </row>
    <row r="670" spans="1:18" x14ac:dyDescent="0.3">
      <c r="A670" s="10"/>
      <c r="B670" s="10">
        <v>662</v>
      </c>
      <c r="C670" s="10">
        <v>90</v>
      </c>
      <c r="D670" s="2">
        <v>0</v>
      </c>
      <c r="E670" s="10">
        <v>1</v>
      </c>
      <c r="F670" s="2" t="s">
        <v>35</v>
      </c>
      <c r="G670" s="11">
        <v>662</v>
      </c>
      <c r="H670" s="12">
        <f>VLOOKUP(G670,[1]拯救机制!$U:$AA,4,FALSE)</f>
        <v>0</v>
      </c>
      <c r="I670" s="12">
        <f>VLOOKUP(G670,[1]拯救机制!$U:$AA,5,FALSE)</f>
        <v>30</v>
      </c>
      <c r="J670" s="12">
        <f>VLOOKUP(G670,[1]拯救机制!$U:$AA,6,FALSE)</f>
        <v>10</v>
      </c>
      <c r="K670" s="12">
        <f>VLOOKUP(G670,[1]拯救机制!$U:$AA,7,FALSE)</f>
        <v>50</v>
      </c>
      <c r="M670" s="3">
        <f>VLOOKUP($G670,[1]分数表!$P:$S,2,FALSE)</f>
        <v>2400</v>
      </c>
      <c r="N670" s="3">
        <f>VLOOKUP($G670,[1]分数表!$P:$S,3,FALSE)</f>
        <v>4700</v>
      </c>
      <c r="O670" s="3">
        <f>VLOOKUP($G670,[1]分数表!$P:$S,4,FALSE)</f>
        <v>7100</v>
      </c>
      <c r="P670" s="3">
        <v>100</v>
      </c>
      <c r="Q670" s="5">
        <v>90</v>
      </c>
      <c r="R670" s="3"/>
    </row>
    <row r="671" spans="1:18" x14ac:dyDescent="0.3">
      <c r="A671" s="10"/>
      <c r="B671" s="10">
        <v>663</v>
      </c>
      <c r="C671" s="10">
        <v>90</v>
      </c>
      <c r="D671" s="2">
        <v>0</v>
      </c>
      <c r="E671" s="10">
        <v>1</v>
      </c>
      <c r="F671" s="2" t="s">
        <v>35</v>
      </c>
      <c r="G671" s="11">
        <v>663</v>
      </c>
      <c r="H671" s="12">
        <f>VLOOKUP(G671,[1]拯救机制!$U:$AA,4,FALSE)</f>
        <v>0</v>
      </c>
      <c r="I671" s="12">
        <f>VLOOKUP(G671,[1]拯救机制!$U:$AA,5,FALSE)</f>
        <v>30</v>
      </c>
      <c r="J671" s="12">
        <f>VLOOKUP(G671,[1]拯救机制!$U:$AA,6,FALSE)</f>
        <v>10</v>
      </c>
      <c r="K671" s="12">
        <f>VLOOKUP(G671,[1]拯救机制!$U:$AA,7,FALSE)</f>
        <v>50</v>
      </c>
      <c r="M671" s="3">
        <f>VLOOKUP($G671,[1]分数表!$P:$S,2,FALSE)</f>
        <v>2400</v>
      </c>
      <c r="N671" s="3">
        <f>VLOOKUP($G671,[1]分数表!$P:$S,3,FALSE)</f>
        <v>4700</v>
      </c>
      <c r="O671" s="3">
        <f>VLOOKUP($G671,[1]分数表!$P:$S,4,FALSE)</f>
        <v>7100</v>
      </c>
      <c r="P671" s="3">
        <v>100</v>
      </c>
      <c r="Q671" s="5">
        <v>90</v>
      </c>
      <c r="R671" s="3"/>
    </row>
    <row r="672" spans="1:18" x14ac:dyDescent="0.3">
      <c r="A672" s="10"/>
      <c r="B672" s="10">
        <v>664</v>
      </c>
      <c r="C672" s="10">
        <v>90</v>
      </c>
      <c r="D672" s="2">
        <v>0</v>
      </c>
      <c r="E672" s="10">
        <v>1</v>
      </c>
      <c r="F672" s="2" t="s">
        <v>35</v>
      </c>
      <c r="G672" s="11">
        <v>664</v>
      </c>
      <c r="H672" s="12">
        <f>VLOOKUP(G672,[1]拯救机制!$U:$AA,4,FALSE)</f>
        <v>0</v>
      </c>
      <c r="I672" s="12">
        <f>VLOOKUP(G672,[1]拯救机制!$U:$AA,5,FALSE)</f>
        <v>30</v>
      </c>
      <c r="J672" s="12">
        <f>VLOOKUP(G672,[1]拯救机制!$U:$AA,6,FALSE)</f>
        <v>10</v>
      </c>
      <c r="K672" s="12">
        <f>VLOOKUP(G672,[1]拯救机制!$U:$AA,7,FALSE)</f>
        <v>50</v>
      </c>
      <c r="M672" s="3">
        <f>VLOOKUP($G672,[1]分数表!$P:$S,2,FALSE)</f>
        <v>1700</v>
      </c>
      <c r="N672" s="3">
        <f>VLOOKUP($G672,[1]分数表!$P:$S,3,FALSE)</f>
        <v>3300</v>
      </c>
      <c r="O672" s="3">
        <f>VLOOKUP($G672,[1]分数表!$P:$S,4,FALSE)</f>
        <v>5000</v>
      </c>
      <c r="P672" s="3">
        <v>100</v>
      </c>
      <c r="Q672" s="5">
        <v>90</v>
      </c>
      <c r="R672" s="3"/>
    </row>
    <row r="673" spans="1:18" x14ac:dyDescent="0.3">
      <c r="A673" s="10"/>
      <c r="B673" s="10">
        <v>665</v>
      </c>
      <c r="C673" s="10">
        <v>90</v>
      </c>
      <c r="D673" s="2">
        <v>0</v>
      </c>
      <c r="E673" s="10">
        <v>1</v>
      </c>
      <c r="F673" s="2" t="s">
        <v>35</v>
      </c>
      <c r="G673" s="11">
        <v>665</v>
      </c>
      <c r="H673" s="12">
        <f>VLOOKUP(G673,[1]拯救机制!$U:$AA,4,FALSE)</f>
        <v>0</v>
      </c>
      <c r="I673" s="12">
        <f>VLOOKUP(G673,[1]拯救机制!$U:$AA,5,FALSE)</f>
        <v>30</v>
      </c>
      <c r="J673" s="12">
        <f>VLOOKUP(G673,[1]拯救机制!$U:$AA,6,FALSE)</f>
        <v>10</v>
      </c>
      <c r="K673" s="12">
        <f>VLOOKUP(G673,[1]拯救机制!$U:$AA,7,FALSE)</f>
        <v>50</v>
      </c>
      <c r="M673" s="3">
        <f>VLOOKUP($G673,[1]分数表!$P:$S,2,FALSE)</f>
        <v>2000</v>
      </c>
      <c r="N673" s="3">
        <f>VLOOKUP($G673,[1]分数表!$P:$S,3,FALSE)</f>
        <v>3900</v>
      </c>
      <c r="O673" s="3">
        <f>VLOOKUP($G673,[1]分数表!$P:$S,4,FALSE)</f>
        <v>5900</v>
      </c>
      <c r="P673" s="3">
        <v>100</v>
      </c>
      <c r="Q673" s="5">
        <v>90</v>
      </c>
      <c r="R673" s="3"/>
    </row>
    <row r="674" spans="1:18" x14ac:dyDescent="0.3">
      <c r="A674" s="10"/>
      <c r="B674" s="10">
        <v>666</v>
      </c>
      <c r="C674" s="10">
        <v>90</v>
      </c>
      <c r="D674" s="2">
        <v>0</v>
      </c>
      <c r="E674" s="10">
        <v>1</v>
      </c>
      <c r="F674" s="2" t="s">
        <v>35</v>
      </c>
      <c r="G674" s="11">
        <v>666</v>
      </c>
      <c r="H674" s="12">
        <f>VLOOKUP(G674,[1]拯救机制!$U:$AA,4,FALSE)</f>
        <v>0</v>
      </c>
      <c r="I674" s="12">
        <f>VLOOKUP(G674,[1]拯救机制!$U:$AA,5,FALSE)</f>
        <v>30</v>
      </c>
      <c r="J674" s="12">
        <f>VLOOKUP(G674,[1]拯救机制!$U:$AA,6,FALSE)</f>
        <v>10</v>
      </c>
      <c r="K674" s="12">
        <f>VLOOKUP(G674,[1]拯救机制!$U:$AA,7,FALSE)</f>
        <v>50</v>
      </c>
      <c r="M674" s="3">
        <f>VLOOKUP($G674,[1]分数表!$P:$S,2,FALSE)</f>
        <v>4400</v>
      </c>
      <c r="N674" s="3">
        <f>VLOOKUP($G674,[1]分数表!$P:$S,3,FALSE)</f>
        <v>8900</v>
      </c>
      <c r="O674" s="3">
        <f>VLOOKUP($G674,[1]分数表!$P:$S,4,FALSE)</f>
        <v>13300</v>
      </c>
      <c r="P674" s="3">
        <v>100</v>
      </c>
      <c r="Q674" s="5">
        <v>90</v>
      </c>
      <c r="R674" s="3"/>
    </row>
    <row r="675" spans="1:18" x14ac:dyDescent="0.3">
      <c r="A675" s="10"/>
      <c r="B675" s="10">
        <v>667</v>
      </c>
      <c r="C675" s="10">
        <v>90</v>
      </c>
      <c r="D675" s="2">
        <v>0</v>
      </c>
      <c r="E675" s="10">
        <v>1</v>
      </c>
      <c r="F675" s="2" t="s">
        <v>35</v>
      </c>
      <c r="G675" s="11">
        <v>667</v>
      </c>
      <c r="H675" s="12">
        <f>VLOOKUP(G675,[1]拯救机制!$U:$AA,4,FALSE)</f>
        <v>0</v>
      </c>
      <c r="I675" s="12">
        <f>VLOOKUP(G675,[1]拯救机制!$U:$AA,5,FALSE)</f>
        <v>30</v>
      </c>
      <c r="J675" s="12">
        <f>VLOOKUP(G675,[1]拯救机制!$U:$AA,6,FALSE)</f>
        <v>10</v>
      </c>
      <c r="K675" s="12">
        <f>VLOOKUP(G675,[1]拯救机制!$U:$AA,7,FALSE)</f>
        <v>50</v>
      </c>
      <c r="M675" s="3">
        <f>VLOOKUP($G675,[1]分数表!$P:$S,2,FALSE)</f>
        <v>2200</v>
      </c>
      <c r="N675" s="3">
        <f>VLOOKUP($G675,[1]分数表!$P:$S,3,FALSE)</f>
        <v>4300</v>
      </c>
      <c r="O675" s="3">
        <f>VLOOKUP($G675,[1]分数表!$P:$S,4,FALSE)</f>
        <v>6500</v>
      </c>
      <c r="P675" s="3">
        <v>100</v>
      </c>
      <c r="Q675" s="5">
        <v>90</v>
      </c>
      <c r="R675" s="3"/>
    </row>
    <row r="676" spans="1:18" x14ac:dyDescent="0.3">
      <c r="A676" s="10"/>
      <c r="B676" s="10">
        <v>668</v>
      </c>
      <c r="C676" s="10">
        <v>90</v>
      </c>
      <c r="D676" s="2">
        <v>0</v>
      </c>
      <c r="E676" s="10">
        <v>1</v>
      </c>
      <c r="F676" s="2" t="s">
        <v>35</v>
      </c>
      <c r="G676" s="11">
        <v>668</v>
      </c>
      <c r="H676" s="12">
        <f>VLOOKUP(G676,[1]拯救机制!$U:$AA,4,FALSE)</f>
        <v>0</v>
      </c>
      <c r="I676" s="12">
        <f>VLOOKUP(G676,[1]拯救机制!$U:$AA,5,FALSE)</f>
        <v>30</v>
      </c>
      <c r="J676" s="12">
        <f>VLOOKUP(G676,[1]拯救机制!$U:$AA,6,FALSE)</f>
        <v>10</v>
      </c>
      <c r="K676" s="12">
        <f>VLOOKUP(G676,[1]拯救机制!$U:$AA,7,FALSE)</f>
        <v>50</v>
      </c>
      <c r="M676" s="3">
        <f>VLOOKUP($G676,[1]分数表!$P:$S,2,FALSE)</f>
        <v>4000</v>
      </c>
      <c r="N676" s="3">
        <f>VLOOKUP($G676,[1]分数表!$P:$S,3,FALSE)</f>
        <v>8100</v>
      </c>
      <c r="O676" s="3">
        <f>VLOOKUP($G676,[1]分数表!$P:$S,4,FALSE)</f>
        <v>12100</v>
      </c>
      <c r="P676" s="3">
        <v>100</v>
      </c>
      <c r="Q676" s="5">
        <v>90</v>
      </c>
      <c r="R676" s="3"/>
    </row>
    <row r="677" spans="1:18" x14ac:dyDescent="0.3">
      <c r="A677" s="10"/>
      <c r="B677" s="10">
        <v>669</v>
      </c>
      <c r="C677" s="10">
        <v>90</v>
      </c>
      <c r="D677" s="2">
        <v>0</v>
      </c>
      <c r="E677" s="10">
        <v>1</v>
      </c>
      <c r="F677" s="2" t="s">
        <v>35</v>
      </c>
      <c r="G677" s="11">
        <v>669</v>
      </c>
      <c r="H677" s="12">
        <f>VLOOKUP(G677,[1]拯救机制!$U:$AA,4,FALSE)</f>
        <v>0</v>
      </c>
      <c r="I677" s="12">
        <f>VLOOKUP(G677,[1]拯救机制!$U:$AA,5,FALSE)</f>
        <v>30</v>
      </c>
      <c r="J677" s="12">
        <f>VLOOKUP(G677,[1]拯救机制!$U:$AA,6,FALSE)</f>
        <v>10</v>
      </c>
      <c r="K677" s="12">
        <f>VLOOKUP(G677,[1]拯救机制!$U:$AA,7,FALSE)</f>
        <v>50</v>
      </c>
      <c r="M677" s="3">
        <f>VLOOKUP($G677,[1]分数表!$P:$S,2,FALSE)</f>
        <v>3300</v>
      </c>
      <c r="N677" s="3">
        <f>VLOOKUP($G677,[1]分数表!$P:$S,3,FALSE)</f>
        <v>6700</v>
      </c>
      <c r="O677" s="3">
        <f>VLOOKUP($G677,[1]分数表!$P:$S,4,FALSE)</f>
        <v>10000</v>
      </c>
      <c r="P677" s="3">
        <v>100</v>
      </c>
      <c r="Q677" s="5">
        <v>90</v>
      </c>
      <c r="R677" s="3"/>
    </row>
    <row r="678" spans="1:18" x14ac:dyDescent="0.3">
      <c r="A678" s="10"/>
      <c r="B678" s="10">
        <v>670</v>
      </c>
      <c r="C678" s="10">
        <v>90</v>
      </c>
      <c r="D678" s="2">
        <v>0</v>
      </c>
      <c r="E678" s="10">
        <v>1</v>
      </c>
      <c r="F678" s="2" t="s">
        <v>35</v>
      </c>
      <c r="G678" s="11">
        <v>670</v>
      </c>
      <c r="H678" s="12">
        <f>VLOOKUP(G678,[1]拯救机制!$U:$AA,4,FALSE)</f>
        <v>0</v>
      </c>
      <c r="I678" s="12">
        <f>VLOOKUP(G678,[1]拯救机制!$U:$AA,5,FALSE)</f>
        <v>30</v>
      </c>
      <c r="J678" s="12">
        <f>VLOOKUP(G678,[1]拯救机制!$U:$AA,6,FALSE)</f>
        <v>10</v>
      </c>
      <c r="K678" s="12">
        <f>VLOOKUP(G678,[1]拯救机制!$U:$AA,7,FALSE)</f>
        <v>50</v>
      </c>
      <c r="M678" s="3">
        <f>VLOOKUP($G678,[1]分数表!$P:$S,2,FALSE)</f>
        <v>2100</v>
      </c>
      <c r="N678" s="3">
        <f>VLOOKUP($G678,[1]分数表!$P:$S,3,FALSE)</f>
        <v>4200</v>
      </c>
      <c r="O678" s="3">
        <f>VLOOKUP($G678,[1]分数表!$P:$S,4,FALSE)</f>
        <v>6300</v>
      </c>
      <c r="P678" s="3">
        <v>200</v>
      </c>
      <c r="Q678" s="5">
        <v>90</v>
      </c>
      <c r="R678" s="3"/>
    </row>
    <row r="679" spans="1:18" x14ac:dyDescent="0.3">
      <c r="A679" s="10"/>
      <c r="B679" s="10">
        <v>671</v>
      </c>
      <c r="C679" s="10">
        <v>90</v>
      </c>
      <c r="D679" s="2">
        <v>0</v>
      </c>
      <c r="E679" s="10">
        <v>1</v>
      </c>
      <c r="F679" s="2" t="s">
        <v>35</v>
      </c>
      <c r="G679" s="11">
        <v>671</v>
      </c>
      <c r="H679" s="12">
        <f>VLOOKUP(G679,[1]拯救机制!$U:$AA,4,FALSE)</f>
        <v>0</v>
      </c>
      <c r="I679" s="12">
        <f>VLOOKUP(G679,[1]拯救机制!$U:$AA,5,FALSE)</f>
        <v>30</v>
      </c>
      <c r="J679" s="12">
        <f>VLOOKUP(G679,[1]拯救机制!$U:$AA,6,FALSE)</f>
        <v>10</v>
      </c>
      <c r="K679" s="12">
        <f>VLOOKUP(G679,[1]拯救机制!$U:$AA,7,FALSE)</f>
        <v>50</v>
      </c>
      <c r="M679" s="3">
        <f>VLOOKUP($G679,[1]分数表!$P:$S,2,FALSE)</f>
        <v>2900</v>
      </c>
      <c r="N679" s="3">
        <f>VLOOKUP($G679,[1]分数表!$P:$S,3,FALSE)</f>
        <v>5900</v>
      </c>
      <c r="O679" s="3">
        <f>VLOOKUP($G679,[1]分数表!$P:$S,4,FALSE)</f>
        <v>8800</v>
      </c>
      <c r="P679" s="3">
        <v>100</v>
      </c>
      <c r="Q679" s="5">
        <v>90</v>
      </c>
      <c r="R679" s="3"/>
    </row>
    <row r="680" spans="1:18" x14ac:dyDescent="0.3">
      <c r="A680" s="10"/>
      <c r="B680" s="10">
        <v>672</v>
      </c>
      <c r="C680" s="10">
        <v>90</v>
      </c>
      <c r="D680" s="2">
        <v>0</v>
      </c>
      <c r="E680" s="10">
        <v>1</v>
      </c>
      <c r="F680" s="2" t="s">
        <v>35</v>
      </c>
      <c r="G680" s="11">
        <v>672</v>
      </c>
      <c r="H680" s="12">
        <f>VLOOKUP(G680,[1]拯救机制!$U:$AA,4,FALSE)</f>
        <v>0</v>
      </c>
      <c r="I680" s="12">
        <f>VLOOKUP(G680,[1]拯救机制!$U:$AA,5,FALSE)</f>
        <v>30</v>
      </c>
      <c r="J680" s="12">
        <f>VLOOKUP(G680,[1]拯救机制!$U:$AA,6,FALSE)</f>
        <v>10</v>
      </c>
      <c r="K680" s="12">
        <f>VLOOKUP(G680,[1]拯救机制!$U:$AA,7,FALSE)</f>
        <v>50</v>
      </c>
      <c r="M680" s="3">
        <f>VLOOKUP($G680,[1]分数表!$P:$S,2,FALSE)</f>
        <v>2800</v>
      </c>
      <c r="N680" s="3">
        <f>VLOOKUP($G680,[1]分数表!$P:$S,3,FALSE)</f>
        <v>5700</v>
      </c>
      <c r="O680" s="3">
        <f>VLOOKUP($G680,[1]分数表!$P:$S,4,FALSE)</f>
        <v>8500</v>
      </c>
      <c r="P680" s="3">
        <v>200</v>
      </c>
      <c r="Q680" s="5">
        <v>90</v>
      </c>
      <c r="R680" s="3"/>
    </row>
    <row r="681" spans="1:18" x14ac:dyDescent="0.3">
      <c r="A681" s="10"/>
      <c r="B681" s="10">
        <v>673</v>
      </c>
      <c r="C681" s="10">
        <v>90</v>
      </c>
      <c r="D681" s="2">
        <v>0</v>
      </c>
      <c r="E681" s="10">
        <v>1</v>
      </c>
      <c r="F681" s="2" t="s">
        <v>35</v>
      </c>
      <c r="G681" s="11">
        <v>673</v>
      </c>
      <c r="H681" s="12">
        <f>VLOOKUP(G681,[1]拯救机制!$U:$AA,4,FALSE)</f>
        <v>0</v>
      </c>
      <c r="I681" s="12">
        <f>VLOOKUP(G681,[1]拯救机制!$U:$AA,5,FALSE)</f>
        <v>30</v>
      </c>
      <c r="J681" s="12">
        <f>VLOOKUP(G681,[1]拯救机制!$U:$AA,6,FALSE)</f>
        <v>10</v>
      </c>
      <c r="K681" s="12">
        <f>VLOOKUP(G681,[1]拯救机制!$U:$AA,7,FALSE)</f>
        <v>50</v>
      </c>
      <c r="M681" s="3">
        <f>VLOOKUP($G681,[1]分数表!$P:$S,2,FALSE)</f>
        <v>2700</v>
      </c>
      <c r="N681" s="3">
        <f>VLOOKUP($G681,[1]分数表!$P:$S,3,FALSE)</f>
        <v>5500</v>
      </c>
      <c r="O681" s="3">
        <f>VLOOKUP($G681,[1]分数表!$P:$S,4,FALSE)</f>
        <v>8200</v>
      </c>
      <c r="P681" s="3">
        <v>100</v>
      </c>
      <c r="Q681" s="5">
        <v>90</v>
      </c>
      <c r="R681" s="3"/>
    </row>
    <row r="682" spans="1:18" x14ac:dyDescent="0.3">
      <c r="A682" s="10"/>
      <c r="B682" s="10">
        <v>674</v>
      </c>
      <c r="C682" s="10">
        <v>90</v>
      </c>
      <c r="D682" s="2">
        <v>0</v>
      </c>
      <c r="E682" s="10">
        <v>1</v>
      </c>
      <c r="F682" s="2" t="s">
        <v>35</v>
      </c>
      <c r="G682" s="11">
        <v>674</v>
      </c>
      <c r="H682" s="12">
        <f>VLOOKUP(G682,[1]拯救机制!$U:$AA,4,FALSE)</f>
        <v>0</v>
      </c>
      <c r="I682" s="12">
        <f>VLOOKUP(G682,[1]拯救机制!$U:$AA,5,FALSE)</f>
        <v>30</v>
      </c>
      <c r="J682" s="12">
        <f>VLOOKUP(G682,[1]拯救机制!$U:$AA,6,FALSE)</f>
        <v>10</v>
      </c>
      <c r="K682" s="12">
        <f>VLOOKUP(G682,[1]拯救机制!$U:$AA,7,FALSE)</f>
        <v>50</v>
      </c>
      <c r="M682" s="3">
        <f>VLOOKUP($G682,[1]分数表!$P:$S,2,FALSE)</f>
        <v>2400</v>
      </c>
      <c r="N682" s="3">
        <f>VLOOKUP($G682,[1]分数表!$P:$S,3,FALSE)</f>
        <v>4900</v>
      </c>
      <c r="O682" s="3">
        <f>VLOOKUP($G682,[1]分数表!$P:$S,4,FALSE)</f>
        <v>7300</v>
      </c>
      <c r="P682" s="3">
        <v>100</v>
      </c>
      <c r="Q682" s="5">
        <v>90</v>
      </c>
      <c r="R682" s="3"/>
    </row>
    <row r="683" spans="1:18" x14ac:dyDescent="0.3">
      <c r="A683" s="10"/>
      <c r="B683" s="10">
        <v>675</v>
      </c>
      <c r="C683" s="10">
        <v>90</v>
      </c>
      <c r="D683" s="2">
        <v>0</v>
      </c>
      <c r="E683" s="10">
        <v>1</v>
      </c>
      <c r="F683" s="2" t="s">
        <v>35</v>
      </c>
      <c r="G683" s="11">
        <v>675</v>
      </c>
      <c r="H683" s="12">
        <f>VLOOKUP(G683,[1]拯救机制!$U:$AA,4,FALSE)</f>
        <v>0</v>
      </c>
      <c r="I683" s="12">
        <f>VLOOKUP(G683,[1]拯救机制!$U:$AA,5,FALSE)</f>
        <v>30</v>
      </c>
      <c r="J683" s="12">
        <f>VLOOKUP(G683,[1]拯救机制!$U:$AA,6,FALSE)</f>
        <v>10</v>
      </c>
      <c r="K683" s="12">
        <f>VLOOKUP(G683,[1]拯救机制!$U:$AA,7,FALSE)</f>
        <v>50</v>
      </c>
      <c r="M683" s="3">
        <f>VLOOKUP($G683,[1]分数表!$P:$S,2,FALSE)</f>
        <v>2000</v>
      </c>
      <c r="N683" s="3">
        <f>VLOOKUP($G683,[1]分数表!$P:$S,3,FALSE)</f>
        <v>3900</v>
      </c>
      <c r="O683" s="3">
        <f>VLOOKUP($G683,[1]分数表!$P:$S,4,FALSE)</f>
        <v>5900</v>
      </c>
      <c r="P683" s="3">
        <v>100</v>
      </c>
      <c r="Q683" s="5">
        <v>90</v>
      </c>
      <c r="R683" s="3"/>
    </row>
    <row r="684" spans="1:18" x14ac:dyDescent="0.3">
      <c r="A684" s="10"/>
      <c r="B684" s="10">
        <v>676</v>
      </c>
      <c r="C684" s="10">
        <v>90</v>
      </c>
      <c r="D684" s="2">
        <v>0</v>
      </c>
      <c r="E684" s="10">
        <v>1</v>
      </c>
      <c r="F684" s="2" t="s">
        <v>35</v>
      </c>
      <c r="G684" s="11">
        <v>676</v>
      </c>
      <c r="H684" s="12">
        <f>VLOOKUP(G684,[1]拯救机制!$U:$AA,4,FALSE)</f>
        <v>0</v>
      </c>
      <c r="I684" s="12">
        <f>VLOOKUP(G684,[1]拯救机制!$U:$AA,5,FALSE)</f>
        <v>30</v>
      </c>
      <c r="J684" s="12">
        <f>VLOOKUP(G684,[1]拯救机制!$U:$AA,6,FALSE)</f>
        <v>10</v>
      </c>
      <c r="K684" s="12">
        <f>VLOOKUP(G684,[1]拯救机制!$U:$AA,7,FALSE)</f>
        <v>50</v>
      </c>
      <c r="M684" s="3">
        <f>VLOOKUP($G684,[1]分数表!$P:$S,2,FALSE)</f>
        <v>2900</v>
      </c>
      <c r="N684" s="3">
        <f>VLOOKUP($G684,[1]分数表!$P:$S,3,FALSE)</f>
        <v>5800</v>
      </c>
      <c r="O684" s="3">
        <f>VLOOKUP($G684,[1]分数表!$P:$S,4,FALSE)</f>
        <v>8700</v>
      </c>
      <c r="P684" s="3">
        <v>100</v>
      </c>
      <c r="Q684" s="5">
        <v>90</v>
      </c>
      <c r="R684" s="3"/>
    </row>
    <row r="685" spans="1:18" x14ac:dyDescent="0.3">
      <c r="A685" s="10"/>
      <c r="B685" s="10">
        <v>677</v>
      </c>
      <c r="C685" s="10">
        <v>90</v>
      </c>
      <c r="D685" s="2">
        <v>0</v>
      </c>
      <c r="E685" s="10">
        <v>1</v>
      </c>
      <c r="F685" s="2" t="s">
        <v>35</v>
      </c>
      <c r="G685" s="11">
        <v>677</v>
      </c>
      <c r="H685" s="12">
        <f>VLOOKUP(G685,[1]拯救机制!$U:$AA,4,FALSE)</f>
        <v>0</v>
      </c>
      <c r="I685" s="12">
        <f>VLOOKUP(G685,[1]拯救机制!$U:$AA,5,FALSE)</f>
        <v>30</v>
      </c>
      <c r="J685" s="12">
        <f>VLOOKUP(G685,[1]拯救机制!$U:$AA,6,FALSE)</f>
        <v>10</v>
      </c>
      <c r="K685" s="12">
        <f>VLOOKUP(G685,[1]拯救机制!$U:$AA,7,FALSE)</f>
        <v>50</v>
      </c>
      <c r="M685" s="3">
        <f>VLOOKUP($G685,[1]分数表!$P:$S,2,FALSE)</f>
        <v>3900</v>
      </c>
      <c r="N685" s="3">
        <f>VLOOKUP($G685,[1]分数表!$P:$S,3,FALSE)</f>
        <v>7800</v>
      </c>
      <c r="O685" s="3">
        <f>VLOOKUP($G685,[1]分数表!$P:$S,4,FALSE)</f>
        <v>11700</v>
      </c>
      <c r="P685" s="3">
        <v>100</v>
      </c>
      <c r="Q685" s="5">
        <v>90</v>
      </c>
      <c r="R685" s="3"/>
    </row>
    <row r="686" spans="1:18" x14ac:dyDescent="0.3">
      <c r="A686" s="10"/>
      <c r="B686" s="10">
        <v>678</v>
      </c>
      <c r="C686" s="10">
        <v>90</v>
      </c>
      <c r="D686" s="2">
        <v>0</v>
      </c>
      <c r="E686" s="10">
        <v>1</v>
      </c>
      <c r="F686" s="2" t="s">
        <v>35</v>
      </c>
      <c r="G686" s="11">
        <v>678</v>
      </c>
      <c r="H686" s="12">
        <f>VLOOKUP(G686,[1]拯救机制!$U:$AA,4,FALSE)</f>
        <v>0</v>
      </c>
      <c r="I686" s="12">
        <f>VLOOKUP(G686,[1]拯救机制!$U:$AA,5,FALSE)</f>
        <v>30</v>
      </c>
      <c r="J686" s="12">
        <f>VLOOKUP(G686,[1]拯救机制!$U:$AA,6,FALSE)</f>
        <v>10</v>
      </c>
      <c r="K686" s="12">
        <f>VLOOKUP(G686,[1]拯救机制!$U:$AA,7,FALSE)</f>
        <v>50</v>
      </c>
      <c r="M686" s="3">
        <f>VLOOKUP($G686,[1]分数表!$P:$S,2,FALSE)</f>
        <v>2500</v>
      </c>
      <c r="N686" s="3">
        <f>VLOOKUP($G686,[1]分数表!$P:$S,3,FALSE)</f>
        <v>4900</v>
      </c>
      <c r="O686" s="3">
        <f>VLOOKUP($G686,[1]分数表!$P:$S,4,FALSE)</f>
        <v>7400</v>
      </c>
      <c r="P686" s="3">
        <v>150</v>
      </c>
      <c r="Q686" s="5">
        <v>90</v>
      </c>
      <c r="R686" s="3"/>
    </row>
    <row r="687" spans="1:18" x14ac:dyDescent="0.3">
      <c r="A687" s="10"/>
      <c r="B687" s="10">
        <v>679</v>
      </c>
      <c r="C687" s="10">
        <v>90</v>
      </c>
      <c r="D687" s="2">
        <v>0</v>
      </c>
      <c r="E687" s="10">
        <v>1</v>
      </c>
      <c r="F687" s="2" t="s">
        <v>35</v>
      </c>
      <c r="G687" s="11">
        <v>679</v>
      </c>
      <c r="H687" s="12">
        <f>VLOOKUP(G687,[1]拯救机制!$U:$AA,4,FALSE)</f>
        <v>0</v>
      </c>
      <c r="I687" s="12">
        <f>VLOOKUP(G687,[1]拯救机制!$U:$AA,5,FALSE)</f>
        <v>30</v>
      </c>
      <c r="J687" s="12">
        <f>VLOOKUP(G687,[1]拯救机制!$U:$AA,6,FALSE)</f>
        <v>10</v>
      </c>
      <c r="K687" s="12">
        <f>VLOOKUP(G687,[1]拯救机制!$U:$AA,7,FALSE)</f>
        <v>50</v>
      </c>
      <c r="M687" s="3">
        <f>VLOOKUP($G687,[1]分数表!$P:$S,2,FALSE)</f>
        <v>1700</v>
      </c>
      <c r="N687" s="3">
        <f>VLOOKUP($G687,[1]分数表!$P:$S,3,FALSE)</f>
        <v>3300</v>
      </c>
      <c r="O687" s="3">
        <f>VLOOKUP($G687,[1]分数表!$P:$S,4,FALSE)</f>
        <v>5000</v>
      </c>
      <c r="P687" s="3">
        <v>100</v>
      </c>
      <c r="Q687" s="5">
        <v>90</v>
      </c>
      <c r="R687" s="3"/>
    </row>
    <row r="688" spans="1:18" x14ac:dyDescent="0.3">
      <c r="A688" s="10"/>
      <c r="B688" s="10">
        <v>680</v>
      </c>
      <c r="C688" s="10">
        <v>90</v>
      </c>
      <c r="D688" s="2">
        <v>0</v>
      </c>
      <c r="E688" s="10">
        <v>1</v>
      </c>
      <c r="F688" s="2" t="s">
        <v>35</v>
      </c>
      <c r="G688" s="11">
        <v>680</v>
      </c>
      <c r="H688" s="12">
        <f>VLOOKUP(G688,[1]拯救机制!$U:$AA,4,FALSE)</f>
        <v>0</v>
      </c>
      <c r="I688" s="12">
        <f>VLOOKUP(G688,[1]拯救机制!$U:$AA,5,FALSE)</f>
        <v>30</v>
      </c>
      <c r="J688" s="12">
        <f>VLOOKUP(G688,[1]拯救机制!$U:$AA,6,FALSE)</f>
        <v>10</v>
      </c>
      <c r="K688" s="12">
        <f>VLOOKUP(G688,[1]拯救机制!$U:$AA,7,FALSE)</f>
        <v>50</v>
      </c>
      <c r="M688" s="3">
        <f>VLOOKUP($G688,[1]分数表!$P:$S,2,FALSE)</f>
        <v>3500</v>
      </c>
      <c r="N688" s="3">
        <f>VLOOKUP($G688,[1]分数表!$P:$S,3,FALSE)</f>
        <v>6900</v>
      </c>
      <c r="O688" s="3">
        <f>VLOOKUP($G688,[1]分数表!$P:$S,4,FALSE)</f>
        <v>10400</v>
      </c>
      <c r="P688" s="3">
        <v>100</v>
      </c>
      <c r="Q688" s="5">
        <v>90</v>
      </c>
      <c r="R688" s="3"/>
    </row>
    <row r="689" spans="1:18" x14ac:dyDescent="0.3">
      <c r="A689" s="10"/>
      <c r="B689" s="10">
        <v>681</v>
      </c>
      <c r="C689" s="10">
        <v>90</v>
      </c>
      <c r="D689" s="2">
        <v>0</v>
      </c>
      <c r="E689" s="10">
        <v>1</v>
      </c>
      <c r="F689" s="2" t="s">
        <v>34</v>
      </c>
      <c r="G689" s="11">
        <v>681</v>
      </c>
      <c r="H689" s="12">
        <f>VLOOKUP(G689,[1]拯救机制!$U:$AA,4,FALSE)</f>
        <v>0</v>
      </c>
      <c r="I689" s="12">
        <f>VLOOKUP(G689,[1]拯救机制!$U:$AA,5,FALSE)</f>
        <v>30</v>
      </c>
      <c r="J689" s="12">
        <f>VLOOKUP(G689,[1]拯救机制!$U:$AA,6,FALSE)</f>
        <v>10</v>
      </c>
      <c r="K689" s="12">
        <f>VLOOKUP(G689,[1]拯救机制!$U:$AA,7,FALSE)</f>
        <v>50</v>
      </c>
      <c r="M689" s="3">
        <f>VLOOKUP($G689,[1]分数表!$P:$S,2,FALSE)</f>
        <v>3100</v>
      </c>
      <c r="N689" s="3">
        <f>VLOOKUP($G689,[1]分数表!$P:$S,3,FALSE)</f>
        <v>6100</v>
      </c>
      <c r="O689" s="3">
        <f>VLOOKUP($G689,[1]分数表!$P:$S,4,FALSE)</f>
        <v>9200</v>
      </c>
      <c r="P689" s="3">
        <v>100</v>
      </c>
      <c r="Q689" s="5">
        <v>90</v>
      </c>
      <c r="R689" s="3"/>
    </row>
    <row r="690" spans="1:18" x14ac:dyDescent="0.3">
      <c r="A690" s="10"/>
      <c r="B690" s="10">
        <v>682</v>
      </c>
      <c r="C690" s="10">
        <v>90</v>
      </c>
      <c r="D690" s="2">
        <v>0</v>
      </c>
      <c r="E690" s="10">
        <v>1</v>
      </c>
      <c r="F690" s="2" t="s">
        <v>34</v>
      </c>
      <c r="G690" s="11">
        <v>682</v>
      </c>
      <c r="H690" s="12">
        <f>VLOOKUP(G690,[1]拯救机制!$U:$AA,4,FALSE)</f>
        <v>0</v>
      </c>
      <c r="I690" s="12">
        <f>VLOOKUP(G690,[1]拯救机制!$U:$AA,5,FALSE)</f>
        <v>30</v>
      </c>
      <c r="J690" s="12">
        <f>VLOOKUP(G690,[1]拯救机制!$U:$AA,6,FALSE)</f>
        <v>10</v>
      </c>
      <c r="K690" s="12">
        <f>VLOOKUP(G690,[1]拯救机制!$U:$AA,7,FALSE)</f>
        <v>50</v>
      </c>
      <c r="M690" s="3">
        <f>VLOOKUP($G690,[1]分数表!$P:$S,2,FALSE)</f>
        <v>2800</v>
      </c>
      <c r="N690" s="3">
        <f>VLOOKUP($G690,[1]分数表!$P:$S,3,FALSE)</f>
        <v>5600</v>
      </c>
      <c r="O690" s="3">
        <f>VLOOKUP($G690,[1]分数表!$P:$S,4,FALSE)</f>
        <v>8400</v>
      </c>
      <c r="P690" s="3">
        <v>150</v>
      </c>
      <c r="Q690" s="5">
        <v>90</v>
      </c>
      <c r="R690" s="3"/>
    </row>
    <row r="691" spans="1:18" x14ac:dyDescent="0.3">
      <c r="A691" s="10"/>
      <c r="B691" s="10">
        <v>683</v>
      </c>
      <c r="C691" s="10">
        <v>90</v>
      </c>
      <c r="D691" s="2">
        <v>0</v>
      </c>
      <c r="E691" s="10">
        <v>1</v>
      </c>
      <c r="F691" s="2" t="s">
        <v>34</v>
      </c>
      <c r="G691" s="11">
        <v>683</v>
      </c>
      <c r="H691" s="12">
        <f>VLOOKUP(G691,[1]拯救机制!$U:$AA,4,FALSE)</f>
        <v>0</v>
      </c>
      <c r="I691" s="12">
        <f>VLOOKUP(G691,[1]拯救机制!$U:$AA,5,FALSE)</f>
        <v>30</v>
      </c>
      <c r="J691" s="12">
        <f>VLOOKUP(G691,[1]拯救机制!$U:$AA,6,FALSE)</f>
        <v>10</v>
      </c>
      <c r="K691" s="12">
        <f>VLOOKUP(G691,[1]拯救机制!$U:$AA,7,FALSE)</f>
        <v>50</v>
      </c>
      <c r="M691" s="3">
        <f>VLOOKUP($G691,[1]分数表!$P:$S,2,FALSE)</f>
        <v>5000</v>
      </c>
      <c r="N691" s="3">
        <f>VLOOKUP($G691,[1]分数表!$P:$S,3,FALSE)</f>
        <v>10000</v>
      </c>
      <c r="O691" s="3">
        <f>VLOOKUP($G691,[1]分数表!$P:$S,4,FALSE)</f>
        <v>15000</v>
      </c>
      <c r="P691" s="3">
        <v>100</v>
      </c>
      <c r="Q691" s="5">
        <v>90</v>
      </c>
      <c r="R691" s="3"/>
    </row>
    <row r="692" spans="1:18" x14ac:dyDescent="0.3">
      <c r="A692" s="10"/>
      <c r="B692" s="10">
        <v>684</v>
      </c>
      <c r="C692" s="10">
        <v>90</v>
      </c>
      <c r="D692" s="2">
        <v>0</v>
      </c>
      <c r="E692" s="10">
        <v>1</v>
      </c>
      <c r="F692" s="2" t="s">
        <v>34</v>
      </c>
      <c r="G692" s="11">
        <v>684</v>
      </c>
      <c r="H692" s="12">
        <f>VLOOKUP(G692,[1]拯救机制!$U:$AA,4,FALSE)</f>
        <v>0</v>
      </c>
      <c r="I692" s="12">
        <f>VLOOKUP(G692,[1]拯救机制!$U:$AA,5,FALSE)</f>
        <v>30</v>
      </c>
      <c r="J692" s="12">
        <f>VLOOKUP(G692,[1]拯救机制!$U:$AA,6,FALSE)</f>
        <v>10</v>
      </c>
      <c r="K692" s="12">
        <f>VLOOKUP(G692,[1]拯救机制!$U:$AA,7,FALSE)</f>
        <v>50</v>
      </c>
      <c r="M692" s="3">
        <f>VLOOKUP($G692,[1]分数表!$P:$S,2,FALSE)</f>
        <v>6100</v>
      </c>
      <c r="N692" s="3">
        <f>VLOOKUP($G692,[1]分数表!$P:$S,3,FALSE)</f>
        <v>12200</v>
      </c>
      <c r="O692" s="3">
        <f>VLOOKUP($G692,[1]分数表!$P:$S,4,FALSE)</f>
        <v>18300</v>
      </c>
      <c r="P692" s="3">
        <v>100</v>
      </c>
      <c r="Q692" s="5">
        <v>90</v>
      </c>
      <c r="R692" s="3"/>
    </row>
    <row r="693" spans="1:18" x14ac:dyDescent="0.3">
      <c r="A693" s="10"/>
      <c r="B693" s="10">
        <v>685</v>
      </c>
      <c r="C693" s="10">
        <v>90</v>
      </c>
      <c r="D693" s="2">
        <v>0</v>
      </c>
      <c r="E693" s="10">
        <v>1</v>
      </c>
      <c r="F693" s="2" t="s">
        <v>34</v>
      </c>
      <c r="G693" s="11">
        <v>685</v>
      </c>
      <c r="H693" s="12">
        <f>VLOOKUP(G693,[1]拯救机制!$U:$AA,4,FALSE)</f>
        <v>0</v>
      </c>
      <c r="I693" s="12">
        <f>VLOOKUP(G693,[1]拯救机制!$U:$AA,5,FALSE)</f>
        <v>30</v>
      </c>
      <c r="J693" s="12">
        <f>VLOOKUP(G693,[1]拯救机制!$U:$AA,6,FALSE)</f>
        <v>10</v>
      </c>
      <c r="K693" s="12">
        <f>VLOOKUP(G693,[1]拯救机制!$U:$AA,7,FALSE)</f>
        <v>50</v>
      </c>
      <c r="M693" s="3">
        <f>VLOOKUP($G693,[1]分数表!$P:$S,2,FALSE)</f>
        <v>2000</v>
      </c>
      <c r="N693" s="3">
        <f>VLOOKUP($G693,[1]分数表!$P:$S,3,FALSE)</f>
        <v>4000</v>
      </c>
      <c r="O693" s="3">
        <f>VLOOKUP($G693,[1]分数表!$P:$S,4,FALSE)</f>
        <v>6000</v>
      </c>
      <c r="P693" s="3">
        <v>100</v>
      </c>
      <c r="Q693" s="5">
        <v>90</v>
      </c>
      <c r="R693" s="3"/>
    </row>
    <row r="694" spans="1:18" x14ac:dyDescent="0.3">
      <c r="A694" s="10"/>
      <c r="B694" s="10">
        <v>686</v>
      </c>
      <c r="C694" s="10">
        <v>90</v>
      </c>
      <c r="D694" s="2">
        <v>0</v>
      </c>
      <c r="E694" s="10">
        <v>1</v>
      </c>
      <c r="F694" s="2" t="s">
        <v>34</v>
      </c>
      <c r="G694" s="11">
        <v>686</v>
      </c>
      <c r="H694" s="12">
        <f>VLOOKUP(G694,[1]拯救机制!$U:$AA,4,FALSE)</f>
        <v>0</v>
      </c>
      <c r="I694" s="12">
        <f>VLOOKUP(G694,[1]拯救机制!$U:$AA,5,FALSE)</f>
        <v>30</v>
      </c>
      <c r="J694" s="12">
        <f>VLOOKUP(G694,[1]拯救机制!$U:$AA,6,FALSE)</f>
        <v>10</v>
      </c>
      <c r="K694" s="12">
        <f>VLOOKUP(G694,[1]拯救机制!$U:$AA,7,FALSE)</f>
        <v>50</v>
      </c>
      <c r="M694" s="3">
        <f>VLOOKUP($G694,[1]分数表!$P:$S,2,FALSE)</f>
        <v>1500</v>
      </c>
      <c r="N694" s="3">
        <f>VLOOKUP($G694,[1]分数表!$P:$S,3,FALSE)</f>
        <v>3000</v>
      </c>
      <c r="O694" s="3">
        <f>VLOOKUP($G694,[1]分数表!$P:$S,4,FALSE)</f>
        <v>4500</v>
      </c>
      <c r="P694" s="3">
        <v>100</v>
      </c>
      <c r="Q694" s="5">
        <v>90</v>
      </c>
      <c r="R694" s="3"/>
    </row>
    <row r="695" spans="1:18" x14ac:dyDescent="0.3">
      <c r="A695" s="10"/>
      <c r="B695" s="10">
        <v>687</v>
      </c>
      <c r="C695" s="10">
        <v>90</v>
      </c>
      <c r="D695" s="2">
        <v>0</v>
      </c>
      <c r="E695" s="10">
        <v>1</v>
      </c>
      <c r="F695" s="2" t="s">
        <v>34</v>
      </c>
      <c r="G695" s="11">
        <v>687</v>
      </c>
      <c r="H695" s="12">
        <f>VLOOKUP(G695,[1]拯救机制!$U:$AA,4,FALSE)</f>
        <v>0</v>
      </c>
      <c r="I695" s="12">
        <f>VLOOKUP(G695,[1]拯救机制!$U:$AA,5,FALSE)</f>
        <v>30</v>
      </c>
      <c r="J695" s="12">
        <f>VLOOKUP(G695,[1]拯救机制!$U:$AA,6,FALSE)</f>
        <v>10</v>
      </c>
      <c r="K695" s="12">
        <f>VLOOKUP(G695,[1]拯救机制!$U:$AA,7,FALSE)</f>
        <v>50</v>
      </c>
      <c r="M695" s="3">
        <f>VLOOKUP($G695,[1]分数表!$P:$S,2,FALSE)</f>
        <v>2700</v>
      </c>
      <c r="N695" s="3">
        <f>VLOOKUP($G695,[1]分数表!$P:$S,3,FALSE)</f>
        <v>5300</v>
      </c>
      <c r="O695" s="3">
        <f>VLOOKUP($G695,[1]分数表!$P:$S,4,FALSE)</f>
        <v>8000</v>
      </c>
      <c r="P695" s="3">
        <v>100</v>
      </c>
      <c r="Q695" s="5">
        <v>90</v>
      </c>
      <c r="R695" s="3"/>
    </row>
    <row r="696" spans="1:18" x14ac:dyDescent="0.3">
      <c r="A696" s="10"/>
      <c r="B696" s="10">
        <v>688</v>
      </c>
      <c r="C696" s="10">
        <v>90</v>
      </c>
      <c r="D696" s="2">
        <v>0</v>
      </c>
      <c r="E696" s="10">
        <v>1</v>
      </c>
      <c r="F696" s="2" t="s">
        <v>34</v>
      </c>
      <c r="G696" s="11">
        <v>688</v>
      </c>
      <c r="H696" s="12">
        <f>VLOOKUP(G696,[1]拯救机制!$U:$AA,4,FALSE)</f>
        <v>0</v>
      </c>
      <c r="I696" s="12">
        <f>VLOOKUP(G696,[1]拯救机制!$U:$AA,5,FALSE)</f>
        <v>30</v>
      </c>
      <c r="J696" s="12">
        <f>VLOOKUP(G696,[1]拯救机制!$U:$AA,6,FALSE)</f>
        <v>10</v>
      </c>
      <c r="K696" s="12">
        <f>VLOOKUP(G696,[1]拯救机制!$U:$AA,7,FALSE)</f>
        <v>50</v>
      </c>
      <c r="M696" s="3">
        <f>VLOOKUP($G696,[1]分数表!$P:$S,2,FALSE)</f>
        <v>3400</v>
      </c>
      <c r="N696" s="3">
        <f>VLOOKUP($G696,[1]分数表!$P:$S,3,FALSE)</f>
        <v>6900</v>
      </c>
      <c r="O696" s="3">
        <f>VLOOKUP($G696,[1]分数表!$P:$S,4,FALSE)</f>
        <v>10300</v>
      </c>
      <c r="P696" s="3">
        <v>150</v>
      </c>
      <c r="Q696" s="5">
        <v>90</v>
      </c>
      <c r="R696" s="3"/>
    </row>
    <row r="697" spans="1:18" x14ac:dyDescent="0.3">
      <c r="A697" s="10"/>
      <c r="B697" s="10">
        <v>689</v>
      </c>
      <c r="C697" s="10">
        <v>90</v>
      </c>
      <c r="D697" s="2">
        <v>0</v>
      </c>
      <c r="E697" s="10">
        <v>1</v>
      </c>
      <c r="F697" s="2" t="s">
        <v>34</v>
      </c>
      <c r="G697" s="11">
        <v>689</v>
      </c>
      <c r="H697" s="12">
        <f>VLOOKUP(G697,[1]拯救机制!$U:$AA,4,FALSE)</f>
        <v>0</v>
      </c>
      <c r="I697" s="12">
        <f>VLOOKUP(G697,[1]拯救机制!$U:$AA,5,FALSE)</f>
        <v>30</v>
      </c>
      <c r="J697" s="12">
        <f>VLOOKUP(G697,[1]拯救机制!$U:$AA,6,FALSE)</f>
        <v>10</v>
      </c>
      <c r="K697" s="12">
        <f>VLOOKUP(G697,[1]拯救机制!$U:$AA,7,FALSE)</f>
        <v>50</v>
      </c>
      <c r="M697" s="3">
        <f>VLOOKUP($G697,[1]分数表!$P:$S,2,FALSE)</f>
        <v>2100</v>
      </c>
      <c r="N697" s="3">
        <f>VLOOKUP($G697,[1]分数表!$P:$S,3,FALSE)</f>
        <v>4300</v>
      </c>
      <c r="O697" s="3">
        <f>VLOOKUP($G697,[1]分数表!$P:$S,4,FALSE)</f>
        <v>6400</v>
      </c>
      <c r="P697" s="3">
        <v>100</v>
      </c>
      <c r="Q697" s="5">
        <v>90</v>
      </c>
      <c r="R697" s="3"/>
    </row>
    <row r="698" spans="1:18" x14ac:dyDescent="0.3">
      <c r="A698" s="10"/>
      <c r="B698" s="10">
        <v>690</v>
      </c>
      <c r="C698" s="10">
        <v>90</v>
      </c>
      <c r="D698" s="2">
        <v>0</v>
      </c>
      <c r="E698" s="10">
        <v>1</v>
      </c>
      <c r="F698" s="2" t="s">
        <v>34</v>
      </c>
      <c r="G698" s="11">
        <v>690</v>
      </c>
      <c r="H698" s="12">
        <f>VLOOKUP(G698,[1]拯救机制!$U:$AA,4,FALSE)</f>
        <v>0</v>
      </c>
      <c r="I698" s="12">
        <f>VLOOKUP(G698,[1]拯救机制!$U:$AA,5,FALSE)</f>
        <v>30</v>
      </c>
      <c r="J698" s="12">
        <f>VLOOKUP(G698,[1]拯救机制!$U:$AA,6,FALSE)</f>
        <v>10</v>
      </c>
      <c r="K698" s="12">
        <f>VLOOKUP(G698,[1]拯救机制!$U:$AA,7,FALSE)</f>
        <v>50</v>
      </c>
      <c r="M698" s="3">
        <f>VLOOKUP($G698,[1]分数表!$P:$S,2,FALSE)</f>
        <v>3100</v>
      </c>
      <c r="N698" s="3">
        <f>VLOOKUP($G698,[1]分数表!$P:$S,3,FALSE)</f>
        <v>6300</v>
      </c>
      <c r="O698" s="3">
        <f>VLOOKUP($G698,[1]分数表!$P:$S,4,FALSE)</f>
        <v>9400</v>
      </c>
      <c r="P698" s="3">
        <v>100</v>
      </c>
      <c r="Q698" s="5">
        <v>90</v>
      </c>
      <c r="R698" s="3"/>
    </row>
    <row r="699" spans="1:18" x14ac:dyDescent="0.3">
      <c r="A699" s="10"/>
      <c r="B699" s="10">
        <v>691</v>
      </c>
      <c r="C699" s="10">
        <v>90</v>
      </c>
      <c r="D699" s="2">
        <v>0</v>
      </c>
      <c r="E699" s="10">
        <v>1</v>
      </c>
      <c r="F699" s="2" t="s">
        <v>34</v>
      </c>
      <c r="G699" s="11">
        <v>691</v>
      </c>
      <c r="H699" s="12">
        <f>VLOOKUP(G699,[1]拯救机制!$U:$AA,4,FALSE)</f>
        <v>0</v>
      </c>
      <c r="I699" s="12">
        <f>VLOOKUP(G699,[1]拯救机制!$U:$AA,5,FALSE)</f>
        <v>30</v>
      </c>
      <c r="J699" s="12">
        <f>VLOOKUP(G699,[1]拯救机制!$U:$AA,6,FALSE)</f>
        <v>10</v>
      </c>
      <c r="K699" s="12">
        <f>VLOOKUP(G699,[1]拯救机制!$U:$AA,7,FALSE)</f>
        <v>50</v>
      </c>
      <c r="M699" s="3">
        <f>VLOOKUP($G699,[1]分数表!$P:$S,2,FALSE)</f>
        <v>2700</v>
      </c>
      <c r="N699" s="3">
        <f>VLOOKUP($G699,[1]分数表!$P:$S,3,FALSE)</f>
        <v>5500</v>
      </c>
      <c r="O699" s="3">
        <f>VLOOKUP($G699,[1]分数表!$P:$S,4,FALSE)</f>
        <v>8200</v>
      </c>
      <c r="P699" s="3">
        <v>100</v>
      </c>
      <c r="Q699" s="5">
        <v>90</v>
      </c>
      <c r="R699" s="3"/>
    </row>
    <row r="700" spans="1:18" x14ac:dyDescent="0.3">
      <c r="A700" s="10"/>
      <c r="B700" s="10">
        <v>692</v>
      </c>
      <c r="C700" s="10">
        <v>90</v>
      </c>
      <c r="D700" s="2">
        <v>0</v>
      </c>
      <c r="E700" s="10">
        <v>1</v>
      </c>
      <c r="F700" s="2" t="s">
        <v>34</v>
      </c>
      <c r="G700" s="11">
        <v>692</v>
      </c>
      <c r="H700" s="12">
        <f>VLOOKUP(G700,[1]拯救机制!$U:$AA,4,FALSE)</f>
        <v>0</v>
      </c>
      <c r="I700" s="12">
        <f>VLOOKUP(G700,[1]拯救机制!$U:$AA,5,FALSE)</f>
        <v>30</v>
      </c>
      <c r="J700" s="12">
        <f>VLOOKUP(G700,[1]拯救机制!$U:$AA,6,FALSE)</f>
        <v>10</v>
      </c>
      <c r="K700" s="12">
        <f>VLOOKUP(G700,[1]拯救机制!$U:$AA,7,FALSE)</f>
        <v>50</v>
      </c>
      <c r="M700" s="3">
        <f>VLOOKUP($G700,[1]分数表!$P:$S,2,FALSE)</f>
        <v>3600</v>
      </c>
      <c r="N700" s="3">
        <f>VLOOKUP($G700,[1]分数表!$P:$S,3,FALSE)</f>
        <v>7300</v>
      </c>
      <c r="O700" s="3">
        <f>VLOOKUP($G700,[1]分数表!$P:$S,4,FALSE)</f>
        <v>10900</v>
      </c>
      <c r="P700" s="3">
        <v>150</v>
      </c>
      <c r="Q700" s="5">
        <v>90</v>
      </c>
      <c r="R700" s="3"/>
    </row>
    <row r="701" spans="1:18" x14ac:dyDescent="0.3">
      <c r="A701" s="10"/>
      <c r="B701" s="10">
        <v>693</v>
      </c>
      <c r="C701" s="10">
        <v>90</v>
      </c>
      <c r="D701" s="2">
        <v>0</v>
      </c>
      <c r="E701" s="10">
        <v>1</v>
      </c>
      <c r="F701" s="2" t="s">
        <v>34</v>
      </c>
      <c r="G701" s="11">
        <v>693</v>
      </c>
      <c r="H701" s="12">
        <f>VLOOKUP(G701,[1]拯救机制!$U:$AA,4,FALSE)</f>
        <v>0</v>
      </c>
      <c r="I701" s="12">
        <f>VLOOKUP(G701,[1]拯救机制!$U:$AA,5,FALSE)</f>
        <v>30</v>
      </c>
      <c r="J701" s="12">
        <f>VLOOKUP(G701,[1]拯救机制!$U:$AA,6,FALSE)</f>
        <v>10</v>
      </c>
      <c r="K701" s="12">
        <f>VLOOKUP(G701,[1]拯救机制!$U:$AA,7,FALSE)</f>
        <v>50</v>
      </c>
      <c r="M701" s="3">
        <f>VLOOKUP($G701,[1]分数表!$P:$S,2,FALSE)</f>
        <v>2100</v>
      </c>
      <c r="N701" s="3">
        <f>VLOOKUP($G701,[1]分数表!$P:$S,3,FALSE)</f>
        <v>4200</v>
      </c>
      <c r="O701" s="3">
        <f>VLOOKUP($G701,[1]分数表!$P:$S,4,FALSE)</f>
        <v>6300</v>
      </c>
      <c r="P701" s="3">
        <v>100</v>
      </c>
      <c r="Q701" s="5">
        <v>90</v>
      </c>
      <c r="R701" s="3"/>
    </row>
    <row r="702" spans="1:18" x14ac:dyDescent="0.3">
      <c r="A702" s="10"/>
      <c r="B702" s="10">
        <v>694</v>
      </c>
      <c r="C702" s="10">
        <v>90</v>
      </c>
      <c r="D702" s="2">
        <v>0</v>
      </c>
      <c r="E702" s="10">
        <v>1</v>
      </c>
      <c r="F702" s="2" t="s">
        <v>34</v>
      </c>
      <c r="G702" s="11">
        <v>694</v>
      </c>
      <c r="H702" s="12">
        <f>VLOOKUP(G702,[1]拯救机制!$U:$AA,4,FALSE)</f>
        <v>0</v>
      </c>
      <c r="I702" s="12">
        <f>VLOOKUP(G702,[1]拯救机制!$U:$AA,5,FALSE)</f>
        <v>30</v>
      </c>
      <c r="J702" s="12">
        <f>VLOOKUP(G702,[1]拯救机制!$U:$AA,6,FALSE)</f>
        <v>10</v>
      </c>
      <c r="K702" s="12">
        <f>VLOOKUP(G702,[1]拯救机制!$U:$AA,7,FALSE)</f>
        <v>50</v>
      </c>
      <c r="M702" s="3">
        <f>VLOOKUP($G702,[1]分数表!$P:$S,2,FALSE)</f>
        <v>3100</v>
      </c>
      <c r="N702" s="3">
        <f>VLOOKUP($G702,[1]分数表!$P:$S,3,FALSE)</f>
        <v>6200</v>
      </c>
      <c r="O702" s="3">
        <f>VLOOKUP($G702,[1]分数表!$P:$S,4,FALSE)</f>
        <v>9300</v>
      </c>
      <c r="P702" s="3">
        <v>100</v>
      </c>
      <c r="Q702" s="5">
        <v>90</v>
      </c>
      <c r="R702" s="3"/>
    </row>
    <row r="703" spans="1:18" x14ac:dyDescent="0.3">
      <c r="A703" s="10"/>
      <c r="B703" s="10">
        <v>695</v>
      </c>
      <c r="C703" s="10">
        <v>90</v>
      </c>
      <c r="D703" s="2">
        <v>0</v>
      </c>
      <c r="E703" s="10">
        <v>1</v>
      </c>
      <c r="F703" s="2" t="s">
        <v>34</v>
      </c>
      <c r="G703" s="11">
        <v>695</v>
      </c>
      <c r="H703" s="12">
        <f>VLOOKUP(G703,[1]拯救机制!$U:$AA,4,FALSE)</f>
        <v>0</v>
      </c>
      <c r="I703" s="12">
        <f>VLOOKUP(G703,[1]拯救机制!$U:$AA,5,FALSE)</f>
        <v>30</v>
      </c>
      <c r="J703" s="12">
        <f>VLOOKUP(G703,[1]拯救机制!$U:$AA,6,FALSE)</f>
        <v>10</v>
      </c>
      <c r="K703" s="12">
        <f>VLOOKUP(G703,[1]拯救机制!$U:$AA,7,FALSE)</f>
        <v>50</v>
      </c>
      <c r="M703" s="3">
        <f>VLOOKUP($G703,[1]分数表!$P:$S,2,FALSE)</f>
        <v>2700</v>
      </c>
      <c r="N703" s="3">
        <f>VLOOKUP($G703,[1]分数表!$P:$S,3,FALSE)</f>
        <v>5300</v>
      </c>
      <c r="O703" s="3">
        <f>VLOOKUP($G703,[1]分数表!$P:$S,4,FALSE)</f>
        <v>8000</v>
      </c>
      <c r="P703" s="3">
        <v>100</v>
      </c>
      <c r="Q703" s="5">
        <v>90</v>
      </c>
      <c r="R703" s="3"/>
    </row>
    <row r="704" spans="1:18" x14ac:dyDescent="0.3">
      <c r="A704" s="10"/>
      <c r="B704" s="10">
        <v>696</v>
      </c>
      <c r="C704" s="10">
        <v>90</v>
      </c>
      <c r="D704" s="2">
        <v>0</v>
      </c>
      <c r="E704" s="10">
        <v>1</v>
      </c>
      <c r="F704" s="2" t="s">
        <v>34</v>
      </c>
      <c r="G704" s="11">
        <v>696</v>
      </c>
      <c r="H704" s="12">
        <f>VLOOKUP(G704,[1]拯救机制!$U:$AA,4,FALSE)</f>
        <v>0</v>
      </c>
      <c r="I704" s="12">
        <f>VLOOKUP(G704,[1]拯救机制!$U:$AA,5,FALSE)</f>
        <v>30</v>
      </c>
      <c r="J704" s="12">
        <f>VLOOKUP(G704,[1]拯救机制!$U:$AA,6,FALSE)</f>
        <v>10</v>
      </c>
      <c r="K704" s="12">
        <f>VLOOKUP(G704,[1]拯救机制!$U:$AA,7,FALSE)</f>
        <v>50</v>
      </c>
      <c r="M704" s="3">
        <f>VLOOKUP($G704,[1]分数表!$P:$S,2,FALSE)</f>
        <v>2100</v>
      </c>
      <c r="N704" s="3">
        <f>VLOOKUP($G704,[1]分数表!$P:$S,3,FALSE)</f>
        <v>4300</v>
      </c>
      <c r="O704" s="3">
        <f>VLOOKUP($G704,[1]分数表!$P:$S,4,FALSE)</f>
        <v>6400</v>
      </c>
      <c r="P704" s="3">
        <v>100</v>
      </c>
      <c r="Q704" s="5">
        <v>90</v>
      </c>
      <c r="R704" s="3"/>
    </row>
    <row r="705" spans="1:18" x14ac:dyDescent="0.3">
      <c r="A705" s="10"/>
      <c r="B705" s="10">
        <v>697</v>
      </c>
      <c r="C705" s="10">
        <v>90</v>
      </c>
      <c r="D705" s="2">
        <v>0</v>
      </c>
      <c r="E705" s="10">
        <v>1</v>
      </c>
      <c r="F705" s="2" t="s">
        <v>34</v>
      </c>
      <c r="G705" s="11">
        <v>697</v>
      </c>
      <c r="H705" s="12">
        <f>VLOOKUP(G705,[1]拯救机制!$U:$AA,4,FALSE)</f>
        <v>0</v>
      </c>
      <c r="I705" s="12">
        <f>VLOOKUP(G705,[1]拯救机制!$U:$AA,5,FALSE)</f>
        <v>30</v>
      </c>
      <c r="J705" s="12">
        <f>VLOOKUP(G705,[1]拯救机制!$U:$AA,6,FALSE)</f>
        <v>10</v>
      </c>
      <c r="K705" s="12">
        <f>VLOOKUP(G705,[1]拯救机制!$U:$AA,7,FALSE)</f>
        <v>50</v>
      </c>
      <c r="M705" s="3">
        <f>VLOOKUP($G705,[1]分数表!$P:$S,2,FALSE)</f>
        <v>2800</v>
      </c>
      <c r="N705" s="3">
        <f>VLOOKUP($G705,[1]分数表!$P:$S,3,FALSE)</f>
        <v>5500</v>
      </c>
      <c r="O705" s="3">
        <f>VLOOKUP($G705,[1]分数表!$P:$S,4,FALSE)</f>
        <v>8300</v>
      </c>
      <c r="P705" s="3">
        <v>100</v>
      </c>
      <c r="Q705" s="5">
        <v>90</v>
      </c>
      <c r="R705" s="3"/>
    </row>
    <row r="706" spans="1:18" x14ac:dyDescent="0.3">
      <c r="A706" s="10"/>
      <c r="B706" s="10">
        <v>698</v>
      </c>
      <c r="C706" s="10">
        <v>90</v>
      </c>
      <c r="D706" s="2">
        <v>0</v>
      </c>
      <c r="E706" s="10">
        <v>1</v>
      </c>
      <c r="F706" s="2" t="s">
        <v>34</v>
      </c>
      <c r="G706" s="11">
        <v>698</v>
      </c>
      <c r="H706" s="12">
        <f>VLOOKUP(G706,[1]拯救机制!$U:$AA,4,FALSE)</f>
        <v>0</v>
      </c>
      <c r="I706" s="12">
        <f>VLOOKUP(G706,[1]拯救机制!$U:$AA,5,FALSE)</f>
        <v>30</v>
      </c>
      <c r="J706" s="12">
        <f>VLOOKUP(G706,[1]拯救机制!$U:$AA,6,FALSE)</f>
        <v>10</v>
      </c>
      <c r="K706" s="12">
        <f>VLOOKUP(G706,[1]拯救机制!$U:$AA,7,FALSE)</f>
        <v>50</v>
      </c>
      <c r="M706" s="3">
        <f>VLOOKUP($G706,[1]分数表!$P:$S,2,FALSE)</f>
        <v>2500</v>
      </c>
      <c r="N706" s="3">
        <f>VLOOKUP($G706,[1]分数表!$P:$S,3,FALSE)</f>
        <v>5000</v>
      </c>
      <c r="O706" s="3">
        <f>VLOOKUP($G706,[1]分数表!$P:$S,4,FALSE)</f>
        <v>7500</v>
      </c>
      <c r="P706" s="3">
        <v>150</v>
      </c>
      <c r="Q706" s="5">
        <v>90</v>
      </c>
      <c r="R706" s="3"/>
    </row>
    <row r="707" spans="1:18" x14ac:dyDescent="0.3">
      <c r="A707" s="10"/>
      <c r="B707" s="10">
        <v>699</v>
      </c>
      <c r="C707" s="10">
        <v>90</v>
      </c>
      <c r="D707" s="2">
        <v>0</v>
      </c>
      <c r="E707" s="10">
        <v>1</v>
      </c>
      <c r="F707" s="2" t="s">
        <v>34</v>
      </c>
      <c r="G707" s="11">
        <v>699</v>
      </c>
      <c r="H707" s="12">
        <f>VLOOKUP(G707,[1]拯救机制!$U:$AA,4,FALSE)</f>
        <v>0</v>
      </c>
      <c r="I707" s="12">
        <f>VLOOKUP(G707,[1]拯救机制!$U:$AA,5,FALSE)</f>
        <v>30</v>
      </c>
      <c r="J707" s="12">
        <f>VLOOKUP(G707,[1]拯救机制!$U:$AA,6,FALSE)</f>
        <v>10</v>
      </c>
      <c r="K707" s="12">
        <f>VLOOKUP(G707,[1]拯救机制!$U:$AA,7,FALSE)</f>
        <v>50</v>
      </c>
      <c r="M707" s="3">
        <f>VLOOKUP($G707,[1]分数表!$P:$S,2,FALSE)</f>
        <v>2400</v>
      </c>
      <c r="N707" s="3">
        <f>VLOOKUP($G707,[1]分数表!$P:$S,3,FALSE)</f>
        <v>4800</v>
      </c>
      <c r="O707" s="3">
        <f>VLOOKUP($G707,[1]分数表!$P:$S,4,FALSE)</f>
        <v>7200</v>
      </c>
      <c r="P707" s="3">
        <v>100</v>
      </c>
      <c r="Q707" s="5">
        <v>90</v>
      </c>
      <c r="R707" s="3"/>
    </row>
    <row r="708" spans="1:18" x14ac:dyDescent="0.3">
      <c r="A708" s="10"/>
      <c r="B708" s="10">
        <v>700</v>
      </c>
      <c r="C708" s="10">
        <v>90</v>
      </c>
      <c r="D708" s="2">
        <v>0</v>
      </c>
      <c r="E708" s="10">
        <v>1</v>
      </c>
      <c r="F708" s="2" t="s">
        <v>34</v>
      </c>
      <c r="G708" s="11">
        <v>700</v>
      </c>
      <c r="H708" s="12">
        <f>VLOOKUP(G708,[1]拯救机制!$U:$AA,4,FALSE)</f>
        <v>0</v>
      </c>
      <c r="I708" s="12">
        <f>VLOOKUP(G708,[1]拯救机制!$U:$AA,5,FALSE)</f>
        <v>30</v>
      </c>
      <c r="J708" s="12">
        <f>VLOOKUP(G708,[1]拯救机制!$U:$AA,6,FALSE)</f>
        <v>10</v>
      </c>
      <c r="K708" s="12">
        <f>VLOOKUP(G708,[1]拯救机制!$U:$AA,7,FALSE)</f>
        <v>50</v>
      </c>
      <c r="M708" s="3">
        <f>VLOOKUP($G708,[1]分数表!$P:$S,2,FALSE)</f>
        <v>2900</v>
      </c>
      <c r="N708" s="3">
        <f>VLOOKUP($G708,[1]分数表!$P:$S,3,FALSE)</f>
        <v>5900</v>
      </c>
      <c r="O708" s="3">
        <f>VLOOKUP($G708,[1]分数表!$P:$S,4,FALSE)</f>
        <v>8800</v>
      </c>
      <c r="P708" s="3">
        <v>150</v>
      </c>
      <c r="Q708" s="5">
        <v>90</v>
      </c>
      <c r="R708" s="3"/>
    </row>
    <row r="709" spans="1:18" x14ac:dyDescent="0.3">
      <c r="A709" s="10"/>
      <c r="B709" s="10">
        <v>701</v>
      </c>
      <c r="C709" s="10">
        <v>90</v>
      </c>
      <c r="D709" s="2">
        <v>0</v>
      </c>
      <c r="E709" s="10">
        <v>1</v>
      </c>
      <c r="F709" s="2" t="s">
        <v>35</v>
      </c>
      <c r="G709" s="11">
        <v>701</v>
      </c>
      <c r="H709" s="12">
        <f>VLOOKUP(G709,[1]拯救机制!$U:$AA,4,FALSE)</f>
        <v>0</v>
      </c>
      <c r="I709" s="12">
        <f>VLOOKUP(G709,[1]拯救机制!$U:$AA,5,FALSE)</f>
        <v>30</v>
      </c>
      <c r="J709" s="12">
        <f>VLOOKUP(G709,[1]拯救机制!$U:$AA,6,FALSE)</f>
        <v>10</v>
      </c>
      <c r="K709" s="12">
        <f>VLOOKUP(G709,[1]拯救机制!$U:$AA,7,FALSE)</f>
        <v>50</v>
      </c>
      <c r="M709" s="3">
        <f>VLOOKUP($G709,[1]分数表!$P:$S,2,FALSE)</f>
        <v>3000</v>
      </c>
      <c r="N709" s="3">
        <f>VLOOKUP($G709,[1]分数表!$P:$S,3,FALSE)</f>
        <v>6300</v>
      </c>
      <c r="O709" s="3">
        <f>VLOOKUP($G709,[1]分数表!$P:$S,4,FALSE)</f>
        <v>9500</v>
      </c>
      <c r="P709" s="3">
        <v>100</v>
      </c>
      <c r="Q709" s="5">
        <v>90</v>
      </c>
      <c r="R709" s="3"/>
    </row>
    <row r="710" spans="1:18" x14ac:dyDescent="0.3">
      <c r="A710" s="10"/>
      <c r="B710" s="10">
        <v>702</v>
      </c>
      <c r="C710" s="10">
        <v>90</v>
      </c>
      <c r="D710" s="2">
        <v>0</v>
      </c>
      <c r="E710" s="10">
        <v>1</v>
      </c>
      <c r="F710" s="2" t="s">
        <v>35</v>
      </c>
      <c r="G710" s="11">
        <v>702</v>
      </c>
      <c r="H710" s="12">
        <f>VLOOKUP(G710,[1]拯救机制!$U:$AA,4,FALSE)</f>
        <v>0</v>
      </c>
      <c r="I710" s="12">
        <f>VLOOKUP(G710,[1]拯救机制!$U:$AA,5,FALSE)</f>
        <v>30</v>
      </c>
      <c r="J710" s="12">
        <f>VLOOKUP(G710,[1]拯救机制!$U:$AA,6,FALSE)</f>
        <v>10</v>
      </c>
      <c r="K710" s="12">
        <f>VLOOKUP(G710,[1]拯救机制!$U:$AA,7,FALSE)</f>
        <v>50</v>
      </c>
      <c r="M710" s="3">
        <f>VLOOKUP($G710,[1]分数表!$P:$S,2,FALSE)</f>
        <v>5400</v>
      </c>
      <c r="N710" s="3">
        <f>VLOOKUP($G710,[1]分数表!$P:$S,3,FALSE)</f>
        <v>10900</v>
      </c>
      <c r="O710" s="3">
        <f>VLOOKUP($G710,[1]分数表!$P:$S,4,FALSE)</f>
        <v>16300</v>
      </c>
      <c r="P710" s="3">
        <v>150</v>
      </c>
      <c r="Q710" s="5">
        <v>90</v>
      </c>
      <c r="R710" s="3"/>
    </row>
    <row r="711" spans="1:18" x14ac:dyDescent="0.3">
      <c r="A711" s="10"/>
      <c r="B711" s="10">
        <v>703</v>
      </c>
      <c r="C711" s="10">
        <v>90</v>
      </c>
      <c r="D711" s="2">
        <v>0</v>
      </c>
      <c r="E711" s="10">
        <v>1</v>
      </c>
      <c r="F711" s="2" t="s">
        <v>35</v>
      </c>
      <c r="G711" s="11">
        <v>703</v>
      </c>
      <c r="H711" s="12">
        <f>VLOOKUP(G711,[1]拯救机制!$U:$AA,4,FALSE)</f>
        <v>0</v>
      </c>
      <c r="I711" s="12">
        <f>VLOOKUP(G711,[1]拯救机制!$U:$AA,5,FALSE)</f>
        <v>30</v>
      </c>
      <c r="J711" s="12">
        <f>VLOOKUP(G711,[1]拯救机制!$U:$AA,6,FALSE)</f>
        <v>10</v>
      </c>
      <c r="K711" s="12">
        <f>VLOOKUP(G711,[1]拯救机制!$U:$AA,7,FALSE)</f>
        <v>50</v>
      </c>
      <c r="M711" s="3">
        <f>VLOOKUP($G711,[1]分数表!$P:$S,2,FALSE)</f>
        <v>2900</v>
      </c>
      <c r="N711" s="3">
        <f>VLOOKUP($G711,[1]分数表!$P:$S,3,FALSE)</f>
        <v>5800</v>
      </c>
      <c r="O711" s="3">
        <f>VLOOKUP($G711,[1]分数表!$P:$S,4,FALSE)</f>
        <v>8700</v>
      </c>
      <c r="P711" s="3">
        <v>100</v>
      </c>
      <c r="Q711" s="5">
        <v>90</v>
      </c>
      <c r="R711" s="3"/>
    </row>
    <row r="712" spans="1:18" x14ac:dyDescent="0.3">
      <c r="A712" s="10"/>
      <c r="B712" s="10">
        <v>704</v>
      </c>
      <c r="C712" s="10">
        <v>90</v>
      </c>
      <c r="D712" s="2">
        <v>0</v>
      </c>
      <c r="E712" s="10">
        <v>1</v>
      </c>
      <c r="F712" s="2" t="s">
        <v>35</v>
      </c>
      <c r="G712" s="11">
        <v>704</v>
      </c>
      <c r="H712" s="12">
        <f>VLOOKUP(G712,[1]拯救机制!$U:$AA,4,FALSE)</f>
        <v>0</v>
      </c>
      <c r="I712" s="12">
        <f>VLOOKUP(G712,[1]拯救机制!$U:$AA,5,FALSE)</f>
        <v>30</v>
      </c>
      <c r="J712" s="12">
        <f>VLOOKUP(G712,[1]拯救机制!$U:$AA,6,FALSE)</f>
        <v>10</v>
      </c>
      <c r="K712" s="12">
        <f>VLOOKUP(G712,[1]拯救机制!$U:$AA,7,FALSE)</f>
        <v>50</v>
      </c>
      <c r="M712" s="3">
        <f>VLOOKUP($G712,[1]分数表!$P:$S,2,FALSE)</f>
        <v>3500</v>
      </c>
      <c r="N712" s="3">
        <f>VLOOKUP($G712,[1]分数表!$P:$S,3,FALSE)</f>
        <v>7000</v>
      </c>
      <c r="O712" s="3">
        <f>VLOOKUP($G712,[1]分数表!$P:$S,4,FALSE)</f>
        <v>10500</v>
      </c>
      <c r="P712" s="3">
        <v>100</v>
      </c>
      <c r="Q712" s="5">
        <v>90</v>
      </c>
      <c r="R712" s="3"/>
    </row>
    <row r="713" spans="1:18" x14ac:dyDescent="0.3">
      <c r="A713" s="10"/>
      <c r="B713" s="10">
        <v>705</v>
      </c>
      <c r="C713" s="10">
        <v>90</v>
      </c>
      <c r="D713" s="2">
        <v>0</v>
      </c>
      <c r="E713" s="10">
        <v>1</v>
      </c>
      <c r="F713" s="2" t="s">
        <v>35</v>
      </c>
      <c r="G713" s="11">
        <v>705</v>
      </c>
      <c r="H713" s="12">
        <f>VLOOKUP(G713,[1]拯救机制!$U:$AA,4,FALSE)</f>
        <v>0</v>
      </c>
      <c r="I713" s="12">
        <f>VLOOKUP(G713,[1]拯救机制!$U:$AA,5,FALSE)</f>
        <v>30</v>
      </c>
      <c r="J713" s="12">
        <f>VLOOKUP(G713,[1]拯救机制!$U:$AA,6,FALSE)</f>
        <v>10</v>
      </c>
      <c r="K713" s="12">
        <f>VLOOKUP(G713,[1]拯救机制!$U:$AA,7,FALSE)</f>
        <v>50</v>
      </c>
      <c r="M713" s="3">
        <f>VLOOKUP($G713,[1]分数表!$P:$S,2,FALSE)</f>
        <v>2100</v>
      </c>
      <c r="N713" s="3">
        <f>VLOOKUP($G713,[1]分数表!$P:$S,3,FALSE)</f>
        <v>4100</v>
      </c>
      <c r="O713" s="3">
        <f>VLOOKUP($G713,[1]分数表!$P:$S,4,FALSE)</f>
        <v>6200</v>
      </c>
      <c r="P713" s="3">
        <v>100</v>
      </c>
      <c r="Q713" s="5">
        <v>90</v>
      </c>
      <c r="R713" s="3"/>
    </row>
    <row r="714" spans="1:18" x14ac:dyDescent="0.3">
      <c r="A714" s="10"/>
      <c r="B714" s="10">
        <v>706</v>
      </c>
      <c r="C714" s="10">
        <v>90</v>
      </c>
      <c r="D714" s="2">
        <v>0</v>
      </c>
      <c r="E714" s="10">
        <v>1</v>
      </c>
      <c r="F714" s="2" t="s">
        <v>35</v>
      </c>
      <c r="G714" s="11">
        <v>706</v>
      </c>
      <c r="H714" s="12">
        <f>VLOOKUP(G714,[1]拯救机制!$U:$AA,4,FALSE)</f>
        <v>0</v>
      </c>
      <c r="I714" s="12">
        <f>VLOOKUP(G714,[1]拯救机制!$U:$AA,5,FALSE)</f>
        <v>30</v>
      </c>
      <c r="J714" s="12">
        <f>VLOOKUP(G714,[1]拯救机制!$U:$AA,6,FALSE)</f>
        <v>10</v>
      </c>
      <c r="K714" s="12">
        <f>VLOOKUP(G714,[1]拯救机制!$U:$AA,7,FALSE)</f>
        <v>50</v>
      </c>
      <c r="M714" s="3">
        <f>VLOOKUP($G714,[1]分数表!$P:$S,2,FALSE)</f>
        <v>3200</v>
      </c>
      <c r="N714" s="3">
        <f>VLOOKUP($G714,[1]分数表!$P:$S,3,FALSE)</f>
        <v>6300</v>
      </c>
      <c r="O714" s="3">
        <f>VLOOKUP($G714,[1]分数表!$P:$S,4,FALSE)</f>
        <v>9500</v>
      </c>
      <c r="P714" s="3">
        <v>100</v>
      </c>
      <c r="Q714" s="5">
        <v>90</v>
      </c>
      <c r="R714" s="3"/>
    </row>
    <row r="715" spans="1:18" x14ac:dyDescent="0.3">
      <c r="A715" s="10"/>
      <c r="B715" s="10">
        <v>707</v>
      </c>
      <c r="C715" s="10">
        <v>90</v>
      </c>
      <c r="D715" s="2">
        <v>0</v>
      </c>
      <c r="E715" s="10">
        <v>1</v>
      </c>
      <c r="F715" s="2" t="s">
        <v>35</v>
      </c>
      <c r="G715" s="11">
        <v>707</v>
      </c>
      <c r="H715" s="12">
        <f>VLOOKUP(G715,[1]拯救机制!$U:$AA,4,FALSE)</f>
        <v>0</v>
      </c>
      <c r="I715" s="12">
        <f>VLOOKUP(G715,[1]拯救机制!$U:$AA,5,FALSE)</f>
        <v>30</v>
      </c>
      <c r="J715" s="12">
        <f>VLOOKUP(G715,[1]拯救机制!$U:$AA,6,FALSE)</f>
        <v>10</v>
      </c>
      <c r="K715" s="12">
        <f>VLOOKUP(G715,[1]拯救机制!$U:$AA,7,FALSE)</f>
        <v>50</v>
      </c>
      <c r="M715" s="3">
        <f>VLOOKUP($G715,[1]分数表!$P:$S,2,FALSE)</f>
        <v>2400</v>
      </c>
      <c r="N715" s="3">
        <f>VLOOKUP($G715,[1]分数表!$P:$S,3,FALSE)</f>
        <v>4900</v>
      </c>
      <c r="O715" s="3">
        <f>VLOOKUP($G715,[1]分数表!$P:$S,4,FALSE)</f>
        <v>7300</v>
      </c>
      <c r="P715" s="3">
        <v>100</v>
      </c>
      <c r="Q715" s="5">
        <v>90</v>
      </c>
      <c r="R715" s="3"/>
    </row>
    <row r="716" spans="1:18" x14ac:dyDescent="0.3">
      <c r="A716" s="10"/>
      <c r="B716" s="10">
        <v>708</v>
      </c>
      <c r="C716" s="10">
        <v>90</v>
      </c>
      <c r="D716" s="2">
        <v>0</v>
      </c>
      <c r="E716" s="10">
        <v>1</v>
      </c>
      <c r="F716" s="2" t="s">
        <v>35</v>
      </c>
      <c r="G716" s="11">
        <v>708</v>
      </c>
      <c r="H716" s="12">
        <f>VLOOKUP(G716,[1]拯救机制!$U:$AA,4,FALSE)</f>
        <v>0</v>
      </c>
      <c r="I716" s="12">
        <f>VLOOKUP(G716,[1]拯救机制!$U:$AA,5,FALSE)</f>
        <v>30</v>
      </c>
      <c r="J716" s="12">
        <f>VLOOKUP(G716,[1]拯救机制!$U:$AA,6,FALSE)</f>
        <v>10</v>
      </c>
      <c r="K716" s="12">
        <f>VLOOKUP(G716,[1]拯救机制!$U:$AA,7,FALSE)</f>
        <v>50</v>
      </c>
      <c r="M716" s="3">
        <f>VLOOKUP($G716,[1]分数表!$P:$S,2,FALSE)</f>
        <v>4200</v>
      </c>
      <c r="N716" s="3">
        <f>VLOOKUP($G716,[1]分数表!$P:$S,3,FALSE)</f>
        <v>8300</v>
      </c>
      <c r="O716" s="3">
        <f>VLOOKUP($G716,[1]分数表!$P:$S,4,FALSE)</f>
        <v>12500</v>
      </c>
      <c r="P716" s="3">
        <v>150</v>
      </c>
      <c r="Q716" s="5">
        <v>90</v>
      </c>
      <c r="R716" s="3"/>
    </row>
    <row r="717" spans="1:18" x14ac:dyDescent="0.3">
      <c r="A717" s="10"/>
      <c r="B717" s="10">
        <v>709</v>
      </c>
      <c r="C717" s="10">
        <v>90</v>
      </c>
      <c r="D717" s="2">
        <v>0</v>
      </c>
      <c r="E717" s="10">
        <v>1</v>
      </c>
      <c r="F717" s="2" t="s">
        <v>35</v>
      </c>
      <c r="G717" s="11">
        <v>709</v>
      </c>
      <c r="H717" s="12">
        <f>VLOOKUP(G717,[1]拯救机制!$U:$AA,4,FALSE)</f>
        <v>0</v>
      </c>
      <c r="I717" s="12">
        <f>VLOOKUP(G717,[1]拯救机制!$U:$AA,5,FALSE)</f>
        <v>30</v>
      </c>
      <c r="J717" s="12">
        <f>VLOOKUP(G717,[1]拯救机制!$U:$AA,6,FALSE)</f>
        <v>10</v>
      </c>
      <c r="K717" s="12">
        <f>VLOOKUP(G717,[1]拯救机制!$U:$AA,7,FALSE)</f>
        <v>50</v>
      </c>
      <c r="M717" s="3">
        <f>VLOOKUP($G717,[1]分数表!$P:$S,2,FALSE)</f>
        <v>3000</v>
      </c>
      <c r="N717" s="3">
        <f>VLOOKUP($G717,[1]分数表!$P:$S,3,FALSE)</f>
        <v>6100</v>
      </c>
      <c r="O717" s="3">
        <f>VLOOKUP($G717,[1]分数表!$P:$S,4,FALSE)</f>
        <v>9100</v>
      </c>
      <c r="P717" s="3">
        <v>100</v>
      </c>
      <c r="Q717" s="5">
        <v>90</v>
      </c>
      <c r="R717" s="3"/>
    </row>
    <row r="718" spans="1:18" x14ac:dyDescent="0.3">
      <c r="A718" s="10"/>
      <c r="B718" s="10">
        <v>710</v>
      </c>
      <c r="C718" s="10">
        <v>90</v>
      </c>
      <c r="D718" s="2">
        <v>0</v>
      </c>
      <c r="E718" s="10">
        <v>1</v>
      </c>
      <c r="F718" s="2" t="s">
        <v>35</v>
      </c>
      <c r="G718" s="11">
        <v>710</v>
      </c>
      <c r="H718" s="12">
        <f>VLOOKUP(G718,[1]拯救机制!$U:$AA,4,FALSE)</f>
        <v>0</v>
      </c>
      <c r="I718" s="12">
        <f>VLOOKUP(G718,[1]拯救机制!$U:$AA,5,FALSE)</f>
        <v>30</v>
      </c>
      <c r="J718" s="12">
        <f>VLOOKUP(G718,[1]拯救机制!$U:$AA,6,FALSE)</f>
        <v>10</v>
      </c>
      <c r="K718" s="12">
        <f>VLOOKUP(G718,[1]拯救机制!$U:$AA,7,FALSE)</f>
        <v>50</v>
      </c>
      <c r="M718" s="3">
        <f>VLOOKUP($G718,[1]分数表!$P:$S,2,FALSE)</f>
        <v>3100</v>
      </c>
      <c r="N718" s="3">
        <f>VLOOKUP($G718,[1]分数表!$P:$S,3,FALSE)</f>
        <v>6200</v>
      </c>
      <c r="O718" s="3">
        <f>VLOOKUP($G718,[1]分数表!$P:$S,4,FALSE)</f>
        <v>9300</v>
      </c>
      <c r="P718" s="3">
        <v>100</v>
      </c>
      <c r="Q718" s="5">
        <v>90</v>
      </c>
      <c r="R718" s="3"/>
    </row>
    <row r="719" spans="1:18" x14ac:dyDescent="0.3">
      <c r="A719" s="10"/>
      <c r="B719" s="10">
        <v>711</v>
      </c>
      <c r="C719" s="10">
        <v>90</v>
      </c>
      <c r="D719" s="2">
        <v>0</v>
      </c>
      <c r="E719" s="10">
        <v>1</v>
      </c>
      <c r="F719" s="2" t="s">
        <v>35</v>
      </c>
      <c r="G719" s="11">
        <v>711</v>
      </c>
      <c r="H719" s="12">
        <f>VLOOKUP(G719,[1]拯救机制!$U:$AA,4,FALSE)</f>
        <v>0</v>
      </c>
      <c r="I719" s="12">
        <f>VLOOKUP(G719,[1]拯救机制!$U:$AA,5,FALSE)</f>
        <v>30</v>
      </c>
      <c r="J719" s="12">
        <f>VLOOKUP(G719,[1]拯救机制!$U:$AA,6,FALSE)</f>
        <v>10</v>
      </c>
      <c r="K719" s="12">
        <f>VLOOKUP(G719,[1]拯救机制!$U:$AA,7,FALSE)</f>
        <v>50</v>
      </c>
      <c r="M719" s="3">
        <f>VLOOKUP($G719,[1]分数表!$P:$S,2,FALSE)</f>
        <v>3200</v>
      </c>
      <c r="N719" s="3">
        <f>VLOOKUP($G719,[1]分数表!$P:$S,3,FALSE)</f>
        <v>6300</v>
      </c>
      <c r="O719" s="3">
        <f>VLOOKUP($G719,[1]分数表!$P:$S,4,FALSE)</f>
        <v>9500</v>
      </c>
      <c r="P719" s="3">
        <v>100</v>
      </c>
      <c r="Q719" s="5">
        <v>90</v>
      </c>
      <c r="R719" s="3"/>
    </row>
    <row r="720" spans="1:18" x14ac:dyDescent="0.3">
      <c r="A720" s="10"/>
      <c r="B720" s="10">
        <v>712</v>
      </c>
      <c r="C720" s="10">
        <v>90</v>
      </c>
      <c r="D720" s="2">
        <v>0</v>
      </c>
      <c r="E720" s="10">
        <v>1</v>
      </c>
      <c r="F720" s="2" t="s">
        <v>35</v>
      </c>
      <c r="G720" s="11">
        <v>712</v>
      </c>
      <c r="H720" s="12">
        <f>VLOOKUP(G720,[1]拯救机制!$U:$AA,4,FALSE)</f>
        <v>0</v>
      </c>
      <c r="I720" s="12">
        <f>VLOOKUP(G720,[1]拯救机制!$U:$AA,5,FALSE)</f>
        <v>30</v>
      </c>
      <c r="J720" s="12">
        <f>VLOOKUP(G720,[1]拯救机制!$U:$AA,6,FALSE)</f>
        <v>10</v>
      </c>
      <c r="K720" s="12">
        <f>VLOOKUP(G720,[1]拯救机制!$U:$AA,7,FALSE)</f>
        <v>50</v>
      </c>
      <c r="M720" s="3">
        <f>VLOOKUP($G720,[1]分数表!$P:$S,2,FALSE)</f>
        <v>4200</v>
      </c>
      <c r="N720" s="3">
        <f>VLOOKUP($G720,[1]分数表!$P:$S,3,FALSE)</f>
        <v>8400</v>
      </c>
      <c r="O720" s="3">
        <f>VLOOKUP($G720,[1]分数表!$P:$S,4,FALSE)</f>
        <v>12600</v>
      </c>
      <c r="P720" s="3">
        <v>100</v>
      </c>
      <c r="Q720" s="5">
        <v>90</v>
      </c>
      <c r="R720" s="3"/>
    </row>
    <row r="721" spans="1:18" x14ac:dyDescent="0.3">
      <c r="A721" s="10"/>
      <c r="B721" s="10">
        <v>713</v>
      </c>
      <c r="C721" s="10">
        <v>90</v>
      </c>
      <c r="D721" s="2">
        <v>0</v>
      </c>
      <c r="E721" s="10">
        <v>1</v>
      </c>
      <c r="F721" s="2" t="s">
        <v>35</v>
      </c>
      <c r="G721" s="11">
        <v>713</v>
      </c>
      <c r="H721" s="12">
        <f>VLOOKUP(G721,[1]拯救机制!$U:$AA,4,FALSE)</f>
        <v>0</v>
      </c>
      <c r="I721" s="12">
        <f>VLOOKUP(G721,[1]拯救机制!$U:$AA,5,FALSE)</f>
        <v>30</v>
      </c>
      <c r="J721" s="12">
        <f>VLOOKUP(G721,[1]拯救机制!$U:$AA,6,FALSE)</f>
        <v>10</v>
      </c>
      <c r="K721" s="12">
        <f>VLOOKUP(G721,[1]拯救机制!$U:$AA,7,FALSE)</f>
        <v>50</v>
      </c>
      <c r="M721" s="3">
        <f>VLOOKUP($G721,[1]分数表!$P:$S,2,FALSE)</f>
        <v>3200</v>
      </c>
      <c r="N721" s="3">
        <f>VLOOKUP($G721,[1]分数表!$P:$S,3,FALSE)</f>
        <v>6300</v>
      </c>
      <c r="O721" s="3">
        <f>VLOOKUP($G721,[1]分数表!$P:$S,4,FALSE)</f>
        <v>9500</v>
      </c>
      <c r="P721" s="3">
        <v>100</v>
      </c>
      <c r="Q721" s="5">
        <v>90</v>
      </c>
      <c r="R721" s="3"/>
    </row>
    <row r="722" spans="1:18" x14ac:dyDescent="0.3">
      <c r="A722" s="10"/>
      <c r="B722" s="10">
        <v>714</v>
      </c>
      <c r="C722" s="10">
        <v>90</v>
      </c>
      <c r="D722" s="2">
        <v>0</v>
      </c>
      <c r="E722" s="10">
        <v>1</v>
      </c>
      <c r="F722" s="2" t="s">
        <v>35</v>
      </c>
      <c r="G722" s="11">
        <v>714</v>
      </c>
      <c r="H722" s="12">
        <f>VLOOKUP(G722,[1]拯救机制!$U:$AA,4,FALSE)</f>
        <v>0</v>
      </c>
      <c r="I722" s="12">
        <f>VLOOKUP(G722,[1]拯救机制!$U:$AA,5,FALSE)</f>
        <v>30</v>
      </c>
      <c r="J722" s="12">
        <f>VLOOKUP(G722,[1]拯救机制!$U:$AA,6,FALSE)</f>
        <v>10</v>
      </c>
      <c r="K722" s="12">
        <f>VLOOKUP(G722,[1]拯救机制!$U:$AA,7,FALSE)</f>
        <v>50</v>
      </c>
      <c r="M722" s="3">
        <f>VLOOKUP($G722,[1]分数表!$P:$S,2,FALSE)</f>
        <v>3700</v>
      </c>
      <c r="N722" s="3">
        <f>VLOOKUP($G722,[1]分数表!$P:$S,3,FALSE)</f>
        <v>7400</v>
      </c>
      <c r="O722" s="3">
        <f>VLOOKUP($G722,[1]分数表!$P:$S,4,FALSE)</f>
        <v>11100</v>
      </c>
      <c r="P722" s="3">
        <v>100</v>
      </c>
      <c r="Q722" s="5">
        <v>90</v>
      </c>
      <c r="R722" s="3"/>
    </row>
    <row r="723" spans="1:18" x14ac:dyDescent="0.3">
      <c r="A723" s="10"/>
      <c r="B723" s="10">
        <v>715</v>
      </c>
      <c r="C723" s="10">
        <v>90</v>
      </c>
      <c r="D723" s="2">
        <v>0</v>
      </c>
      <c r="E723" s="10">
        <v>1</v>
      </c>
      <c r="F723" s="2" t="s">
        <v>35</v>
      </c>
      <c r="G723" s="11">
        <v>715</v>
      </c>
      <c r="H723" s="12">
        <f>VLOOKUP(G723,[1]拯救机制!$U:$AA,4,FALSE)</f>
        <v>0</v>
      </c>
      <c r="I723" s="12">
        <f>VLOOKUP(G723,[1]拯救机制!$U:$AA,5,FALSE)</f>
        <v>30</v>
      </c>
      <c r="J723" s="12">
        <f>VLOOKUP(G723,[1]拯救机制!$U:$AA,6,FALSE)</f>
        <v>10</v>
      </c>
      <c r="K723" s="12">
        <f>VLOOKUP(G723,[1]拯救机制!$U:$AA,7,FALSE)</f>
        <v>50</v>
      </c>
      <c r="M723" s="3">
        <f>VLOOKUP($G723,[1]分数表!$P:$S,2,FALSE)</f>
        <v>3300</v>
      </c>
      <c r="N723" s="3">
        <f>VLOOKUP($G723,[1]分数表!$P:$S,3,FALSE)</f>
        <v>6700</v>
      </c>
      <c r="O723" s="3">
        <f>VLOOKUP($G723,[1]分数表!$P:$S,4,FALSE)</f>
        <v>10000</v>
      </c>
      <c r="P723" s="3">
        <v>100</v>
      </c>
      <c r="Q723" s="5">
        <v>90</v>
      </c>
      <c r="R723" s="3"/>
    </row>
    <row r="724" spans="1:18" x14ac:dyDescent="0.3">
      <c r="A724" s="10"/>
      <c r="B724" s="10">
        <v>716</v>
      </c>
      <c r="C724" s="10">
        <v>90</v>
      </c>
      <c r="D724" s="2">
        <v>0</v>
      </c>
      <c r="E724" s="10">
        <v>1</v>
      </c>
      <c r="F724" s="2" t="s">
        <v>35</v>
      </c>
      <c r="G724" s="11">
        <v>716</v>
      </c>
      <c r="H724" s="12">
        <f>VLOOKUP(G724,[1]拯救机制!$U:$AA,4,FALSE)</f>
        <v>0</v>
      </c>
      <c r="I724" s="12">
        <f>VLOOKUP(G724,[1]拯救机制!$U:$AA,5,FALSE)</f>
        <v>30</v>
      </c>
      <c r="J724" s="12">
        <f>VLOOKUP(G724,[1]拯救机制!$U:$AA,6,FALSE)</f>
        <v>10</v>
      </c>
      <c r="K724" s="12">
        <f>VLOOKUP(G724,[1]拯救机制!$U:$AA,7,FALSE)</f>
        <v>50</v>
      </c>
      <c r="M724" s="3">
        <f>VLOOKUP($G724,[1]分数表!$P:$S,2,FALSE)</f>
        <v>2300</v>
      </c>
      <c r="N724" s="3">
        <f>VLOOKUP($G724,[1]分数表!$P:$S,3,FALSE)</f>
        <v>7100</v>
      </c>
      <c r="O724" s="3">
        <f>VLOOKUP($G724,[1]分数表!$P:$S,4,FALSE)</f>
        <v>10600</v>
      </c>
      <c r="P724" s="3">
        <v>150</v>
      </c>
      <c r="Q724" s="5">
        <v>90</v>
      </c>
      <c r="R724" s="3"/>
    </row>
    <row r="725" spans="1:18" x14ac:dyDescent="0.3">
      <c r="A725" s="10"/>
      <c r="B725" s="10">
        <v>717</v>
      </c>
      <c r="C725" s="10">
        <v>90</v>
      </c>
      <c r="D725" s="2">
        <v>0</v>
      </c>
      <c r="E725" s="10">
        <v>1</v>
      </c>
      <c r="F725" s="2" t="s">
        <v>35</v>
      </c>
      <c r="G725" s="11">
        <v>717</v>
      </c>
      <c r="H725" s="12">
        <f>VLOOKUP(G725,[1]拯救机制!$U:$AA,4,FALSE)</f>
        <v>0</v>
      </c>
      <c r="I725" s="12">
        <f>VLOOKUP(G725,[1]拯救机制!$U:$AA,5,FALSE)</f>
        <v>30</v>
      </c>
      <c r="J725" s="12">
        <f>VLOOKUP(G725,[1]拯救机制!$U:$AA,6,FALSE)</f>
        <v>10</v>
      </c>
      <c r="K725" s="12">
        <f>VLOOKUP(G725,[1]拯救机制!$U:$AA,7,FALSE)</f>
        <v>50</v>
      </c>
      <c r="M725" s="3">
        <f>VLOOKUP($G725,[1]分数表!$P:$S,2,FALSE)</f>
        <v>1800</v>
      </c>
      <c r="N725" s="3">
        <f>VLOOKUP($G725,[1]分数表!$P:$S,3,FALSE)</f>
        <v>3500</v>
      </c>
      <c r="O725" s="3">
        <f>VLOOKUP($G725,[1]分数表!$P:$S,4,FALSE)</f>
        <v>5300</v>
      </c>
      <c r="P725" s="3">
        <v>150</v>
      </c>
      <c r="Q725" s="5">
        <v>90</v>
      </c>
      <c r="R725" s="3"/>
    </row>
    <row r="726" spans="1:18" x14ac:dyDescent="0.3">
      <c r="A726" s="10"/>
      <c r="B726" s="10">
        <v>718</v>
      </c>
      <c r="C726" s="10">
        <v>90</v>
      </c>
      <c r="D726" s="2">
        <v>0</v>
      </c>
      <c r="E726" s="10">
        <v>1</v>
      </c>
      <c r="F726" s="2" t="s">
        <v>35</v>
      </c>
      <c r="G726" s="11">
        <v>718</v>
      </c>
      <c r="H726" s="12">
        <f>VLOOKUP(G726,[1]拯救机制!$U:$AA,4,FALSE)</f>
        <v>0</v>
      </c>
      <c r="I726" s="12">
        <f>VLOOKUP(G726,[1]拯救机制!$U:$AA,5,FALSE)</f>
        <v>30</v>
      </c>
      <c r="J726" s="12">
        <f>VLOOKUP(G726,[1]拯救机制!$U:$AA,6,FALSE)</f>
        <v>10</v>
      </c>
      <c r="K726" s="12">
        <f>VLOOKUP(G726,[1]拯救机制!$U:$AA,7,FALSE)</f>
        <v>50</v>
      </c>
      <c r="M726" s="3">
        <f>VLOOKUP($G726,[1]分数表!$P:$S,2,FALSE)</f>
        <v>4000</v>
      </c>
      <c r="N726" s="3">
        <f>VLOOKUP($G726,[1]分数表!$P:$S,3,FALSE)</f>
        <v>7900</v>
      </c>
      <c r="O726" s="3">
        <f>VLOOKUP($G726,[1]分数表!$P:$S,4,FALSE)</f>
        <v>11900</v>
      </c>
      <c r="P726" s="3">
        <v>150</v>
      </c>
      <c r="Q726" s="5">
        <v>90</v>
      </c>
      <c r="R726" s="3"/>
    </row>
    <row r="727" spans="1:18" x14ac:dyDescent="0.3">
      <c r="A727" s="10"/>
      <c r="B727" s="10">
        <v>719</v>
      </c>
      <c r="C727" s="10">
        <v>90</v>
      </c>
      <c r="D727" s="2">
        <v>0</v>
      </c>
      <c r="E727" s="10">
        <v>1</v>
      </c>
      <c r="F727" s="2" t="s">
        <v>35</v>
      </c>
      <c r="G727" s="11">
        <v>719</v>
      </c>
      <c r="H727" s="12">
        <f>VLOOKUP(G727,[1]拯救机制!$U:$AA,4,FALSE)</f>
        <v>0</v>
      </c>
      <c r="I727" s="12">
        <f>VLOOKUP(G727,[1]拯救机制!$U:$AA,5,FALSE)</f>
        <v>30</v>
      </c>
      <c r="J727" s="12">
        <f>VLOOKUP(G727,[1]拯救机制!$U:$AA,6,FALSE)</f>
        <v>10</v>
      </c>
      <c r="K727" s="12">
        <f>VLOOKUP(G727,[1]拯救机制!$U:$AA,7,FALSE)</f>
        <v>50</v>
      </c>
      <c r="M727" s="3">
        <f>VLOOKUP($G727,[1]分数表!$P:$S,2,FALSE)</f>
        <v>3400</v>
      </c>
      <c r="N727" s="3">
        <f>VLOOKUP($G727,[1]分数表!$P:$S,3,FALSE)</f>
        <v>6900</v>
      </c>
      <c r="O727" s="3">
        <f>VLOOKUP($G727,[1]分数表!$P:$S,4,FALSE)</f>
        <v>10300</v>
      </c>
      <c r="P727" s="3">
        <v>100</v>
      </c>
      <c r="Q727" s="5">
        <v>90</v>
      </c>
      <c r="R727" s="3"/>
    </row>
    <row r="728" spans="1:18" x14ac:dyDescent="0.3">
      <c r="A728" s="10"/>
      <c r="B728" s="10">
        <v>720</v>
      </c>
      <c r="C728" s="10">
        <v>90</v>
      </c>
      <c r="D728" s="2">
        <v>0</v>
      </c>
      <c r="E728" s="10">
        <v>1</v>
      </c>
      <c r="F728" s="2" t="s">
        <v>35</v>
      </c>
      <c r="G728" s="11">
        <v>720</v>
      </c>
      <c r="H728" s="12">
        <f>VLOOKUP(G728,[1]拯救机制!$U:$AA,4,FALSE)</f>
        <v>0</v>
      </c>
      <c r="I728" s="12">
        <f>VLOOKUP(G728,[1]拯救机制!$U:$AA,5,FALSE)</f>
        <v>30</v>
      </c>
      <c r="J728" s="12">
        <f>VLOOKUP(G728,[1]拯救机制!$U:$AA,6,FALSE)</f>
        <v>10</v>
      </c>
      <c r="K728" s="12">
        <f>VLOOKUP(G728,[1]拯救机制!$U:$AA,7,FALSE)</f>
        <v>50</v>
      </c>
      <c r="M728" s="3">
        <f>VLOOKUP($G728,[1]分数表!$P:$S,2,FALSE)</f>
        <v>3000</v>
      </c>
      <c r="N728" s="3">
        <f>VLOOKUP($G728,[1]分数表!$P:$S,3,FALSE)</f>
        <v>6000</v>
      </c>
      <c r="O728" s="3">
        <f>VLOOKUP($G728,[1]分数表!$P:$S,4,FALSE)</f>
        <v>9000</v>
      </c>
      <c r="P728" s="3">
        <v>100</v>
      </c>
      <c r="Q728" s="5">
        <v>90</v>
      </c>
      <c r="R728" s="3"/>
    </row>
    <row r="729" spans="1:18" x14ac:dyDescent="0.3">
      <c r="A729" s="10"/>
      <c r="B729" s="10">
        <v>721</v>
      </c>
      <c r="C729" s="10">
        <v>90</v>
      </c>
      <c r="D729" s="2">
        <v>0</v>
      </c>
      <c r="E729" s="10">
        <v>1</v>
      </c>
      <c r="F729" s="2" t="s">
        <v>34</v>
      </c>
      <c r="G729" s="11">
        <v>721</v>
      </c>
      <c r="H729" s="12">
        <f>VLOOKUP(G729,[1]拯救机制!$U:$AA,4,FALSE)</f>
        <v>0</v>
      </c>
      <c r="I729" s="12">
        <f>VLOOKUP(G729,[1]拯救机制!$U:$AA,5,FALSE)</f>
        <v>30</v>
      </c>
      <c r="J729" s="12">
        <f>VLOOKUP(G729,[1]拯救机制!$U:$AA,6,FALSE)</f>
        <v>10</v>
      </c>
      <c r="K729" s="12">
        <f>VLOOKUP(G729,[1]拯救机制!$U:$AA,7,FALSE)</f>
        <v>50</v>
      </c>
      <c r="M729" s="3">
        <f>VLOOKUP($G729,[1]分数表!$P:$S,2,FALSE)</f>
        <v>3800</v>
      </c>
      <c r="N729" s="3">
        <f>VLOOKUP($G729,[1]分数表!$P:$S,3,FALSE)</f>
        <v>7700</v>
      </c>
      <c r="O729" s="3">
        <f>VLOOKUP($G729,[1]分数表!$P:$S,4,FALSE)</f>
        <v>11500</v>
      </c>
      <c r="P729" s="3">
        <v>100</v>
      </c>
      <c r="Q729" s="5">
        <v>90</v>
      </c>
      <c r="R729" s="3"/>
    </row>
    <row r="730" spans="1:18" x14ac:dyDescent="0.3">
      <c r="A730" s="10"/>
      <c r="B730" s="10">
        <v>722</v>
      </c>
      <c r="C730" s="10">
        <v>90</v>
      </c>
      <c r="D730" s="2">
        <v>0</v>
      </c>
      <c r="E730" s="10">
        <v>1</v>
      </c>
      <c r="F730" s="2" t="s">
        <v>34</v>
      </c>
      <c r="G730" s="11">
        <v>722</v>
      </c>
      <c r="H730" s="12">
        <f>VLOOKUP(G730,[1]拯救机制!$U:$AA,4,FALSE)</f>
        <v>0</v>
      </c>
      <c r="I730" s="12">
        <f>VLOOKUP(G730,[1]拯救机制!$U:$AA,5,FALSE)</f>
        <v>30</v>
      </c>
      <c r="J730" s="12">
        <f>VLOOKUP(G730,[1]拯救机制!$U:$AA,6,FALSE)</f>
        <v>10</v>
      </c>
      <c r="K730" s="12">
        <f>VLOOKUP(G730,[1]拯救机制!$U:$AA,7,FALSE)</f>
        <v>50</v>
      </c>
      <c r="M730" s="3">
        <f>VLOOKUP($G730,[1]分数表!$P:$S,2,FALSE)</f>
        <v>4600</v>
      </c>
      <c r="N730" s="3">
        <f>VLOOKUP($G730,[1]分数表!$P:$S,3,FALSE)</f>
        <v>9100</v>
      </c>
      <c r="O730" s="3">
        <f>VLOOKUP($G730,[1]分数表!$P:$S,4,FALSE)</f>
        <v>13700</v>
      </c>
      <c r="P730" s="3">
        <v>150</v>
      </c>
      <c r="Q730" s="5">
        <v>90</v>
      </c>
      <c r="R730" s="3"/>
    </row>
    <row r="731" spans="1:18" x14ac:dyDescent="0.3">
      <c r="A731" s="10"/>
      <c r="B731" s="10">
        <v>723</v>
      </c>
      <c r="C731" s="10">
        <v>90</v>
      </c>
      <c r="D731" s="2">
        <v>0</v>
      </c>
      <c r="E731" s="10">
        <v>1</v>
      </c>
      <c r="F731" s="2" t="s">
        <v>34</v>
      </c>
      <c r="G731" s="11">
        <v>723</v>
      </c>
      <c r="H731" s="12">
        <f>VLOOKUP(G731,[1]拯救机制!$U:$AA,4,FALSE)</f>
        <v>0</v>
      </c>
      <c r="I731" s="12">
        <f>VLOOKUP(G731,[1]拯救机制!$U:$AA,5,FALSE)</f>
        <v>30</v>
      </c>
      <c r="J731" s="12">
        <f>VLOOKUP(G731,[1]拯救机制!$U:$AA,6,FALSE)</f>
        <v>10</v>
      </c>
      <c r="K731" s="12">
        <f>VLOOKUP(G731,[1]拯救机制!$U:$AA,7,FALSE)</f>
        <v>50</v>
      </c>
      <c r="M731" s="3">
        <f>VLOOKUP($G731,[1]分数表!$P:$S,2,FALSE)</f>
        <v>3800</v>
      </c>
      <c r="N731" s="3">
        <f>VLOOKUP($G731,[1]分数表!$P:$S,3,FALSE)</f>
        <v>7600</v>
      </c>
      <c r="O731" s="3">
        <f>VLOOKUP($G731,[1]分数表!$P:$S,4,FALSE)</f>
        <v>11400</v>
      </c>
      <c r="P731" s="3">
        <v>100</v>
      </c>
      <c r="Q731" s="5">
        <v>90</v>
      </c>
      <c r="R731" s="3"/>
    </row>
    <row r="732" spans="1:18" x14ac:dyDescent="0.3">
      <c r="A732" s="10"/>
      <c r="B732" s="10">
        <v>724</v>
      </c>
      <c r="C732" s="10">
        <v>90</v>
      </c>
      <c r="D732" s="2">
        <v>0</v>
      </c>
      <c r="E732" s="10">
        <v>1</v>
      </c>
      <c r="F732" s="2" t="s">
        <v>34</v>
      </c>
      <c r="G732" s="11">
        <v>724</v>
      </c>
      <c r="H732" s="12">
        <f>VLOOKUP(G732,[1]拯救机制!$U:$AA,4,FALSE)</f>
        <v>0</v>
      </c>
      <c r="I732" s="12">
        <f>VLOOKUP(G732,[1]拯救机制!$U:$AA,5,FALSE)</f>
        <v>30</v>
      </c>
      <c r="J732" s="12">
        <f>VLOOKUP(G732,[1]拯救机制!$U:$AA,6,FALSE)</f>
        <v>10</v>
      </c>
      <c r="K732" s="12">
        <f>VLOOKUP(G732,[1]拯救机制!$U:$AA,7,FALSE)</f>
        <v>50</v>
      </c>
      <c r="M732" s="3">
        <f>VLOOKUP($G732,[1]分数表!$P:$S,2,FALSE)</f>
        <v>3600</v>
      </c>
      <c r="N732" s="3">
        <f>VLOOKUP($G732,[1]分数表!$P:$S,3,FALSE)</f>
        <v>7200</v>
      </c>
      <c r="O732" s="3">
        <f>VLOOKUP($G732,[1]分数表!$P:$S,4,FALSE)</f>
        <v>10800</v>
      </c>
      <c r="P732" s="3">
        <v>100</v>
      </c>
      <c r="Q732" s="5">
        <v>90</v>
      </c>
      <c r="R732" s="3"/>
    </row>
    <row r="733" spans="1:18" x14ac:dyDescent="0.3">
      <c r="A733" s="10"/>
      <c r="B733" s="10">
        <v>725</v>
      </c>
      <c r="C733" s="10">
        <v>90</v>
      </c>
      <c r="D733" s="2">
        <v>0</v>
      </c>
      <c r="E733" s="10">
        <v>1</v>
      </c>
      <c r="F733" s="2" t="s">
        <v>34</v>
      </c>
      <c r="G733" s="11">
        <v>725</v>
      </c>
      <c r="H733" s="12">
        <f>VLOOKUP(G733,[1]拯救机制!$U:$AA,4,FALSE)</f>
        <v>0</v>
      </c>
      <c r="I733" s="12">
        <f>VLOOKUP(G733,[1]拯救机制!$U:$AA,5,FALSE)</f>
        <v>30</v>
      </c>
      <c r="J733" s="12">
        <f>VLOOKUP(G733,[1]拯救机制!$U:$AA,6,FALSE)</f>
        <v>10</v>
      </c>
      <c r="K733" s="12">
        <f>VLOOKUP(G733,[1]拯救机制!$U:$AA,7,FALSE)</f>
        <v>50</v>
      </c>
      <c r="M733" s="3">
        <f>VLOOKUP($G733,[1]分数表!$P:$S,2,FALSE)</f>
        <v>3400</v>
      </c>
      <c r="N733" s="3">
        <f>VLOOKUP($G733,[1]分数表!$P:$S,3,FALSE)</f>
        <v>6800</v>
      </c>
      <c r="O733" s="3">
        <f>VLOOKUP($G733,[1]分数表!$P:$S,4,FALSE)</f>
        <v>10200</v>
      </c>
      <c r="P733" s="3">
        <v>100</v>
      </c>
      <c r="Q733" s="5">
        <v>90</v>
      </c>
      <c r="R733" s="3"/>
    </row>
    <row r="734" spans="1:18" x14ac:dyDescent="0.3">
      <c r="A734" s="10"/>
      <c r="B734" s="10">
        <v>726</v>
      </c>
      <c r="C734" s="10">
        <v>90</v>
      </c>
      <c r="D734" s="2">
        <v>0</v>
      </c>
      <c r="E734" s="10">
        <v>1</v>
      </c>
      <c r="F734" s="2" t="s">
        <v>34</v>
      </c>
      <c r="G734" s="11">
        <v>726</v>
      </c>
      <c r="H734" s="12">
        <f>VLOOKUP(G734,[1]拯救机制!$U:$AA,4,FALSE)</f>
        <v>0</v>
      </c>
      <c r="I734" s="12">
        <f>VLOOKUP(G734,[1]拯救机制!$U:$AA,5,FALSE)</f>
        <v>30</v>
      </c>
      <c r="J734" s="12">
        <f>VLOOKUP(G734,[1]拯救机制!$U:$AA,6,FALSE)</f>
        <v>10</v>
      </c>
      <c r="K734" s="12">
        <f>VLOOKUP(G734,[1]拯救机制!$U:$AA,7,FALSE)</f>
        <v>50</v>
      </c>
      <c r="M734" s="3">
        <f>VLOOKUP($G734,[1]分数表!$P:$S,2,FALSE)</f>
        <v>2700</v>
      </c>
      <c r="N734" s="3">
        <f>VLOOKUP($G734,[1]分数表!$P:$S,3,FALSE)</f>
        <v>5400</v>
      </c>
      <c r="O734" s="3">
        <f>VLOOKUP($G734,[1]分数表!$P:$S,4,FALSE)</f>
        <v>8100</v>
      </c>
      <c r="P734" s="3">
        <v>100</v>
      </c>
      <c r="Q734" s="5">
        <v>90</v>
      </c>
      <c r="R734" s="3"/>
    </row>
    <row r="735" spans="1:18" x14ac:dyDescent="0.3">
      <c r="A735" s="10"/>
      <c r="B735" s="10">
        <v>727</v>
      </c>
      <c r="C735" s="10">
        <v>90</v>
      </c>
      <c r="D735" s="2">
        <v>0</v>
      </c>
      <c r="E735" s="10">
        <v>1</v>
      </c>
      <c r="F735" s="2" t="s">
        <v>34</v>
      </c>
      <c r="G735" s="11">
        <v>727</v>
      </c>
      <c r="H735" s="12">
        <f>VLOOKUP(G735,[1]拯救机制!$U:$AA,4,FALSE)</f>
        <v>0</v>
      </c>
      <c r="I735" s="12">
        <f>VLOOKUP(G735,[1]拯救机制!$U:$AA,5,FALSE)</f>
        <v>30</v>
      </c>
      <c r="J735" s="12">
        <f>VLOOKUP(G735,[1]拯救机制!$U:$AA,6,FALSE)</f>
        <v>10</v>
      </c>
      <c r="K735" s="12">
        <f>VLOOKUP(G735,[1]拯救机制!$U:$AA,7,FALSE)</f>
        <v>50</v>
      </c>
      <c r="M735" s="3">
        <f>VLOOKUP($G735,[1]分数表!$P:$S,2,FALSE)</f>
        <v>2100</v>
      </c>
      <c r="N735" s="3">
        <f>VLOOKUP($G735,[1]分数表!$P:$S,3,FALSE)</f>
        <v>4300</v>
      </c>
      <c r="O735" s="3">
        <f>VLOOKUP($G735,[1]分数表!$P:$S,4,FALSE)</f>
        <v>6400</v>
      </c>
      <c r="P735" s="3">
        <v>150</v>
      </c>
      <c r="Q735" s="5">
        <v>90</v>
      </c>
      <c r="R735" s="3"/>
    </row>
    <row r="736" spans="1:18" x14ac:dyDescent="0.3">
      <c r="A736" s="10"/>
      <c r="B736" s="10">
        <v>728</v>
      </c>
      <c r="C736" s="10">
        <v>90</v>
      </c>
      <c r="D736" s="2">
        <v>0</v>
      </c>
      <c r="E736" s="10">
        <v>1</v>
      </c>
      <c r="F736" s="2" t="s">
        <v>34</v>
      </c>
      <c r="G736" s="11">
        <v>728</v>
      </c>
      <c r="H736" s="12">
        <f>VLOOKUP(G736,[1]拯救机制!$U:$AA,4,FALSE)</f>
        <v>0</v>
      </c>
      <c r="I736" s="12">
        <f>VLOOKUP(G736,[1]拯救机制!$U:$AA,5,FALSE)</f>
        <v>30</v>
      </c>
      <c r="J736" s="12">
        <f>VLOOKUP(G736,[1]拯救机制!$U:$AA,6,FALSE)</f>
        <v>10</v>
      </c>
      <c r="K736" s="12">
        <f>VLOOKUP(G736,[1]拯救机制!$U:$AA,7,FALSE)</f>
        <v>50</v>
      </c>
      <c r="M736" s="3">
        <f>VLOOKUP($G736,[1]分数表!$P:$S,2,FALSE)</f>
        <v>3400</v>
      </c>
      <c r="N736" s="3">
        <f>VLOOKUP($G736,[1]分数表!$P:$S,3,FALSE)</f>
        <v>6800</v>
      </c>
      <c r="O736" s="3">
        <f>VLOOKUP($G736,[1]分数表!$P:$S,4,FALSE)</f>
        <v>10200</v>
      </c>
      <c r="P736" s="3">
        <v>100</v>
      </c>
      <c r="Q736" s="5">
        <v>90</v>
      </c>
      <c r="R736" s="3"/>
    </row>
    <row r="737" spans="1:18" x14ac:dyDescent="0.3">
      <c r="A737" s="10"/>
      <c r="B737" s="10">
        <v>729</v>
      </c>
      <c r="C737" s="10">
        <v>90</v>
      </c>
      <c r="D737" s="2">
        <v>0</v>
      </c>
      <c r="E737" s="10">
        <v>1</v>
      </c>
      <c r="F737" s="2" t="s">
        <v>34</v>
      </c>
      <c r="G737" s="11">
        <v>729</v>
      </c>
      <c r="H737" s="12">
        <f>VLOOKUP(G737,[1]拯救机制!$U:$AA,4,FALSE)</f>
        <v>0</v>
      </c>
      <c r="I737" s="12">
        <f>VLOOKUP(G737,[1]拯救机制!$U:$AA,5,FALSE)</f>
        <v>30</v>
      </c>
      <c r="J737" s="12">
        <f>VLOOKUP(G737,[1]拯救机制!$U:$AA,6,FALSE)</f>
        <v>10</v>
      </c>
      <c r="K737" s="12">
        <f>VLOOKUP(G737,[1]拯救机制!$U:$AA,7,FALSE)</f>
        <v>50</v>
      </c>
      <c r="M737" s="3">
        <f>VLOOKUP($G737,[1]分数表!$P:$S,2,FALSE)</f>
        <v>4600</v>
      </c>
      <c r="N737" s="3">
        <f>VLOOKUP($G737,[1]分数表!$P:$S,3,FALSE)</f>
        <v>9100</v>
      </c>
      <c r="O737" s="3">
        <f>VLOOKUP($G737,[1]分数表!$P:$S,4,FALSE)</f>
        <v>13700</v>
      </c>
      <c r="P737" s="3">
        <v>100</v>
      </c>
      <c r="Q737" s="5">
        <v>90</v>
      </c>
      <c r="R737" s="3"/>
    </row>
    <row r="738" spans="1:18" x14ac:dyDescent="0.3">
      <c r="A738" s="10"/>
      <c r="B738" s="10">
        <v>730</v>
      </c>
      <c r="C738" s="10">
        <v>90</v>
      </c>
      <c r="D738" s="2">
        <v>0</v>
      </c>
      <c r="E738" s="10">
        <v>1</v>
      </c>
      <c r="F738" s="2" t="s">
        <v>34</v>
      </c>
      <c r="G738" s="11">
        <v>730</v>
      </c>
      <c r="H738" s="12">
        <f>VLOOKUP(G738,[1]拯救机制!$U:$AA,4,FALSE)</f>
        <v>0</v>
      </c>
      <c r="I738" s="12">
        <f>VLOOKUP(G738,[1]拯救机制!$U:$AA,5,FALSE)</f>
        <v>30</v>
      </c>
      <c r="J738" s="12">
        <f>VLOOKUP(G738,[1]拯救机制!$U:$AA,6,FALSE)</f>
        <v>10</v>
      </c>
      <c r="K738" s="12">
        <f>VLOOKUP(G738,[1]拯救机制!$U:$AA,7,FALSE)</f>
        <v>50</v>
      </c>
      <c r="M738" s="3">
        <f>VLOOKUP($G738,[1]分数表!$P:$S,2,FALSE)</f>
        <v>2600</v>
      </c>
      <c r="N738" s="3">
        <f>VLOOKUP($G738,[1]分数表!$P:$S,3,FALSE)</f>
        <v>5200</v>
      </c>
      <c r="O738" s="3">
        <f>VLOOKUP($G738,[1]分数表!$P:$S,4,FALSE)</f>
        <v>7800</v>
      </c>
      <c r="P738" s="3">
        <v>100</v>
      </c>
      <c r="Q738" s="5">
        <v>90</v>
      </c>
      <c r="R738" s="3"/>
    </row>
    <row r="739" spans="1:18" x14ac:dyDescent="0.3">
      <c r="A739" s="10"/>
      <c r="B739" s="10">
        <v>731</v>
      </c>
      <c r="C739" s="10">
        <v>90</v>
      </c>
      <c r="D739" s="2">
        <v>0</v>
      </c>
      <c r="E739" s="10">
        <v>1</v>
      </c>
      <c r="F739" s="2" t="s">
        <v>34</v>
      </c>
      <c r="G739" s="11">
        <v>731</v>
      </c>
      <c r="H739" s="12">
        <f>VLOOKUP(G739,[1]拯救机制!$U:$AA,4,FALSE)</f>
        <v>0</v>
      </c>
      <c r="I739" s="12">
        <f>VLOOKUP(G739,[1]拯救机制!$U:$AA,5,FALSE)</f>
        <v>30</v>
      </c>
      <c r="J739" s="12">
        <f>VLOOKUP(G739,[1]拯救机制!$U:$AA,6,FALSE)</f>
        <v>10</v>
      </c>
      <c r="K739" s="12">
        <f>VLOOKUP(G739,[1]拯救机制!$U:$AA,7,FALSE)</f>
        <v>50</v>
      </c>
      <c r="M739" s="3">
        <f>VLOOKUP($G739,[1]分数表!$P:$S,2,FALSE)</f>
        <v>7400</v>
      </c>
      <c r="N739" s="3">
        <f>VLOOKUP($G739,[1]分数表!$P:$S,3,FALSE)</f>
        <v>14900</v>
      </c>
      <c r="O739" s="3">
        <f>VLOOKUP($G739,[1]分数表!$P:$S,4,FALSE)</f>
        <v>22300</v>
      </c>
      <c r="P739" s="3">
        <v>100</v>
      </c>
      <c r="Q739" s="5">
        <v>90</v>
      </c>
      <c r="R739" s="3"/>
    </row>
    <row r="740" spans="1:18" x14ac:dyDescent="0.3">
      <c r="A740" s="10"/>
      <c r="B740" s="10">
        <v>732</v>
      </c>
      <c r="C740" s="10">
        <v>90</v>
      </c>
      <c r="D740" s="2">
        <v>0</v>
      </c>
      <c r="E740" s="10">
        <v>1</v>
      </c>
      <c r="F740" s="2" t="s">
        <v>34</v>
      </c>
      <c r="G740" s="11">
        <v>732</v>
      </c>
      <c r="H740" s="12">
        <f>VLOOKUP(G740,[1]拯救机制!$U:$AA,4,FALSE)</f>
        <v>0</v>
      </c>
      <c r="I740" s="12">
        <f>VLOOKUP(G740,[1]拯救机制!$U:$AA,5,FALSE)</f>
        <v>30</v>
      </c>
      <c r="J740" s="12">
        <f>VLOOKUP(G740,[1]拯救机制!$U:$AA,6,FALSE)</f>
        <v>10</v>
      </c>
      <c r="K740" s="12">
        <f>VLOOKUP(G740,[1]拯救机制!$U:$AA,7,FALSE)</f>
        <v>50</v>
      </c>
      <c r="M740" s="3">
        <f>VLOOKUP($G740,[1]分数表!$P:$S,2,FALSE)</f>
        <v>3300</v>
      </c>
      <c r="N740" s="3">
        <f>VLOOKUP($G740,[1]分数表!$P:$S,3,FALSE)</f>
        <v>6600</v>
      </c>
      <c r="O740" s="3">
        <f>VLOOKUP($G740,[1]分数表!$P:$S,4,FALSE)</f>
        <v>9900</v>
      </c>
      <c r="P740" s="3">
        <v>100</v>
      </c>
      <c r="Q740" s="5">
        <v>90</v>
      </c>
      <c r="R740" s="3"/>
    </row>
    <row r="741" spans="1:18" x14ac:dyDescent="0.3">
      <c r="A741" s="10"/>
      <c r="B741" s="10">
        <v>733</v>
      </c>
      <c r="C741" s="10">
        <v>90</v>
      </c>
      <c r="D741" s="2">
        <v>0</v>
      </c>
      <c r="E741" s="10">
        <v>1</v>
      </c>
      <c r="F741" s="2" t="s">
        <v>34</v>
      </c>
      <c r="G741" s="11">
        <v>733</v>
      </c>
      <c r="H741" s="12">
        <f>VLOOKUP(G741,[1]拯救机制!$U:$AA,4,FALSE)</f>
        <v>0</v>
      </c>
      <c r="I741" s="12">
        <f>VLOOKUP(G741,[1]拯救机制!$U:$AA,5,FALSE)</f>
        <v>30</v>
      </c>
      <c r="J741" s="12">
        <f>VLOOKUP(G741,[1]拯救机制!$U:$AA,6,FALSE)</f>
        <v>10</v>
      </c>
      <c r="K741" s="12">
        <f>VLOOKUP(G741,[1]拯救机制!$U:$AA,7,FALSE)</f>
        <v>50</v>
      </c>
      <c r="M741" s="3">
        <f>VLOOKUP($G741,[1]分数表!$P:$S,2,FALSE)</f>
        <v>2900</v>
      </c>
      <c r="N741" s="3">
        <f>VLOOKUP($G741,[1]分数表!$P:$S,3,FALSE)</f>
        <v>5700</v>
      </c>
      <c r="O741" s="3">
        <f>VLOOKUP($G741,[1]分数表!$P:$S,4,FALSE)</f>
        <v>8600</v>
      </c>
      <c r="P741" s="3">
        <v>100</v>
      </c>
      <c r="Q741" s="5">
        <v>90</v>
      </c>
      <c r="R741" s="3"/>
    </row>
    <row r="742" spans="1:18" x14ac:dyDescent="0.3">
      <c r="A742" s="10"/>
      <c r="B742" s="10">
        <v>734</v>
      </c>
      <c r="C742" s="10">
        <v>90</v>
      </c>
      <c r="D742" s="2">
        <v>0</v>
      </c>
      <c r="E742" s="10">
        <v>1</v>
      </c>
      <c r="F742" s="2" t="s">
        <v>34</v>
      </c>
      <c r="G742" s="11">
        <v>734</v>
      </c>
      <c r="H742" s="12">
        <f>VLOOKUP(G742,[1]拯救机制!$U:$AA,4,FALSE)</f>
        <v>0</v>
      </c>
      <c r="I742" s="12">
        <f>VLOOKUP(G742,[1]拯救机制!$U:$AA,5,FALSE)</f>
        <v>30</v>
      </c>
      <c r="J742" s="12">
        <f>VLOOKUP(G742,[1]拯救机制!$U:$AA,6,FALSE)</f>
        <v>10</v>
      </c>
      <c r="K742" s="12">
        <f>VLOOKUP(G742,[1]拯救机制!$U:$AA,7,FALSE)</f>
        <v>50</v>
      </c>
      <c r="M742" s="3">
        <f>VLOOKUP($G742,[1]分数表!$P:$S,2,FALSE)</f>
        <v>2800</v>
      </c>
      <c r="N742" s="3">
        <f>VLOOKUP($G742,[1]分数表!$P:$S,3,FALSE)</f>
        <v>5700</v>
      </c>
      <c r="O742" s="3">
        <f>VLOOKUP($G742,[1]分数表!$P:$S,4,FALSE)</f>
        <v>8500</v>
      </c>
      <c r="P742" s="3">
        <v>150</v>
      </c>
      <c r="Q742" s="5">
        <v>90</v>
      </c>
      <c r="R742" s="3"/>
    </row>
    <row r="743" spans="1:18" x14ac:dyDescent="0.3">
      <c r="A743" s="10"/>
      <c r="B743" s="10">
        <v>735</v>
      </c>
      <c r="C743" s="10">
        <v>90</v>
      </c>
      <c r="D743" s="2">
        <v>0</v>
      </c>
      <c r="E743" s="10">
        <v>1</v>
      </c>
      <c r="F743" s="2" t="s">
        <v>34</v>
      </c>
      <c r="G743" s="11">
        <v>735</v>
      </c>
      <c r="H743" s="12">
        <f>VLOOKUP(G743,[1]拯救机制!$U:$AA,4,FALSE)</f>
        <v>0</v>
      </c>
      <c r="I743" s="12">
        <f>VLOOKUP(G743,[1]拯救机制!$U:$AA,5,FALSE)</f>
        <v>30</v>
      </c>
      <c r="J743" s="12">
        <f>VLOOKUP(G743,[1]拯救机制!$U:$AA,6,FALSE)</f>
        <v>10</v>
      </c>
      <c r="K743" s="12">
        <f>VLOOKUP(G743,[1]拯救机制!$U:$AA,7,FALSE)</f>
        <v>50</v>
      </c>
      <c r="M743" s="3">
        <f>VLOOKUP($G743,[1]分数表!$P:$S,2,FALSE)</f>
        <v>3300</v>
      </c>
      <c r="N743" s="3">
        <f>VLOOKUP($G743,[1]分数表!$P:$S,3,FALSE)</f>
        <v>6700</v>
      </c>
      <c r="O743" s="3">
        <f>VLOOKUP($G743,[1]分数表!$P:$S,4,FALSE)</f>
        <v>10000</v>
      </c>
      <c r="P743" s="3">
        <v>100</v>
      </c>
      <c r="Q743" s="5">
        <v>90</v>
      </c>
      <c r="R743" s="3"/>
    </row>
    <row r="744" spans="1:18" x14ac:dyDescent="0.3">
      <c r="A744" s="10"/>
      <c r="B744" s="10">
        <v>736</v>
      </c>
      <c r="C744" s="10">
        <v>90</v>
      </c>
      <c r="D744" s="2">
        <v>0</v>
      </c>
      <c r="E744" s="10">
        <v>1</v>
      </c>
      <c r="F744" s="2" t="s">
        <v>34</v>
      </c>
      <c r="G744" s="11">
        <v>736</v>
      </c>
      <c r="H744" s="12">
        <f>VLOOKUP(G744,[1]拯救机制!$U:$AA,4,FALSE)</f>
        <v>0</v>
      </c>
      <c r="I744" s="12">
        <f>VLOOKUP(G744,[1]拯救机制!$U:$AA,5,FALSE)</f>
        <v>30</v>
      </c>
      <c r="J744" s="12">
        <f>VLOOKUP(G744,[1]拯救机制!$U:$AA,6,FALSE)</f>
        <v>10</v>
      </c>
      <c r="K744" s="12">
        <f>VLOOKUP(G744,[1]拯救机制!$U:$AA,7,FALSE)</f>
        <v>50</v>
      </c>
      <c r="M744" s="3">
        <f>VLOOKUP($G744,[1]分数表!$P:$S,2,FALSE)</f>
        <v>3100</v>
      </c>
      <c r="N744" s="3">
        <f>VLOOKUP($G744,[1]分数表!$P:$S,3,FALSE)</f>
        <v>6100</v>
      </c>
      <c r="O744" s="3">
        <f>VLOOKUP($G744,[1]分数表!$P:$S,4,FALSE)</f>
        <v>9200</v>
      </c>
      <c r="P744" s="3">
        <v>100</v>
      </c>
      <c r="Q744" s="5">
        <v>90</v>
      </c>
      <c r="R744" s="3"/>
    </row>
    <row r="745" spans="1:18" x14ac:dyDescent="0.3">
      <c r="A745" s="10"/>
      <c r="B745" s="10">
        <v>737</v>
      </c>
      <c r="C745" s="10">
        <v>90</v>
      </c>
      <c r="D745" s="2">
        <v>0</v>
      </c>
      <c r="E745" s="10">
        <v>1</v>
      </c>
      <c r="F745" s="2" t="s">
        <v>34</v>
      </c>
      <c r="G745" s="11">
        <v>737</v>
      </c>
      <c r="H745" s="12">
        <f>VLOOKUP(G745,[1]拯救机制!$U:$AA,4,FALSE)</f>
        <v>0</v>
      </c>
      <c r="I745" s="12">
        <f>VLOOKUP(G745,[1]拯救机制!$U:$AA,5,FALSE)</f>
        <v>30</v>
      </c>
      <c r="J745" s="12">
        <f>VLOOKUP(G745,[1]拯救机制!$U:$AA,6,FALSE)</f>
        <v>10</v>
      </c>
      <c r="K745" s="12">
        <f>VLOOKUP(G745,[1]拯救机制!$U:$AA,7,FALSE)</f>
        <v>50</v>
      </c>
      <c r="M745" s="3">
        <f>VLOOKUP($G745,[1]分数表!$P:$S,2,FALSE)</f>
        <v>3000</v>
      </c>
      <c r="N745" s="3">
        <f>VLOOKUP($G745,[1]分数表!$P:$S,3,FALSE)</f>
        <v>5900</v>
      </c>
      <c r="O745" s="3">
        <f>VLOOKUP($G745,[1]分数表!$P:$S,4,FALSE)</f>
        <v>8900</v>
      </c>
      <c r="P745" s="3">
        <v>100</v>
      </c>
      <c r="Q745" s="5">
        <v>90</v>
      </c>
      <c r="R745" s="3"/>
    </row>
    <row r="746" spans="1:18" x14ac:dyDescent="0.3">
      <c r="A746" s="10"/>
      <c r="B746" s="10">
        <v>738</v>
      </c>
      <c r="C746" s="10">
        <v>90</v>
      </c>
      <c r="D746" s="2">
        <v>0</v>
      </c>
      <c r="E746" s="10">
        <v>1</v>
      </c>
      <c r="F746" s="2" t="s">
        <v>34</v>
      </c>
      <c r="G746" s="11">
        <v>738</v>
      </c>
      <c r="H746" s="12">
        <f>VLOOKUP(G746,[1]拯救机制!$U:$AA,4,FALSE)</f>
        <v>0</v>
      </c>
      <c r="I746" s="12">
        <f>VLOOKUP(G746,[1]拯救机制!$U:$AA,5,FALSE)</f>
        <v>30</v>
      </c>
      <c r="J746" s="12">
        <f>VLOOKUP(G746,[1]拯救机制!$U:$AA,6,FALSE)</f>
        <v>10</v>
      </c>
      <c r="K746" s="12">
        <f>VLOOKUP(G746,[1]拯救机制!$U:$AA,7,FALSE)</f>
        <v>50</v>
      </c>
      <c r="M746" s="3">
        <f>VLOOKUP($G746,[1]分数表!$P:$S,2,FALSE)</f>
        <v>2400</v>
      </c>
      <c r="N746" s="3">
        <f>VLOOKUP($G746,[1]分数表!$P:$S,3,FALSE)</f>
        <v>4700</v>
      </c>
      <c r="O746" s="3">
        <f>VLOOKUP($G746,[1]分数表!$P:$S,4,FALSE)</f>
        <v>7100</v>
      </c>
      <c r="P746" s="3">
        <v>100</v>
      </c>
      <c r="Q746" s="5">
        <v>90</v>
      </c>
      <c r="R746" s="3"/>
    </row>
    <row r="747" spans="1:18" x14ac:dyDescent="0.3">
      <c r="A747" s="10"/>
      <c r="B747" s="10">
        <v>739</v>
      </c>
      <c r="C747" s="10">
        <v>90</v>
      </c>
      <c r="D747" s="2">
        <v>0</v>
      </c>
      <c r="E747" s="10">
        <v>1</v>
      </c>
      <c r="F747" s="2" t="s">
        <v>34</v>
      </c>
      <c r="G747" s="11">
        <v>739</v>
      </c>
      <c r="H747" s="12">
        <f>VLOOKUP(G747,[1]拯救机制!$U:$AA,4,FALSE)</f>
        <v>0</v>
      </c>
      <c r="I747" s="12">
        <f>VLOOKUP(G747,[1]拯救机制!$U:$AA,5,FALSE)</f>
        <v>30</v>
      </c>
      <c r="J747" s="12">
        <f>VLOOKUP(G747,[1]拯救机制!$U:$AA,6,FALSE)</f>
        <v>10</v>
      </c>
      <c r="K747" s="12">
        <f>VLOOKUP(G747,[1]拯救机制!$U:$AA,7,FALSE)</f>
        <v>50</v>
      </c>
      <c r="M747" s="3">
        <f>VLOOKUP($G747,[1]分数表!$P:$S,2,FALSE)</f>
        <v>2700</v>
      </c>
      <c r="N747" s="3">
        <f>VLOOKUP($G747,[1]分数表!$P:$S,3,FALSE)</f>
        <v>5300</v>
      </c>
      <c r="O747" s="3">
        <f>VLOOKUP($G747,[1]分数表!$P:$S,4,FALSE)</f>
        <v>8000</v>
      </c>
      <c r="P747" s="3">
        <v>100</v>
      </c>
      <c r="Q747" s="5">
        <v>90</v>
      </c>
      <c r="R747" s="3"/>
    </row>
    <row r="748" spans="1:18" x14ac:dyDescent="0.3">
      <c r="A748" s="10"/>
      <c r="B748" s="10">
        <v>740</v>
      </c>
      <c r="C748" s="10">
        <v>90</v>
      </c>
      <c r="D748" s="2">
        <v>0</v>
      </c>
      <c r="E748" s="10">
        <v>1</v>
      </c>
      <c r="F748" s="2" t="s">
        <v>34</v>
      </c>
      <c r="G748" s="11">
        <v>740</v>
      </c>
      <c r="H748" s="12">
        <f>VLOOKUP(G748,[1]拯救机制!$U:$AA,4,FALSE)</f>
        <v>0</v>
      </c>
      <c r="I748" s="12">
        <f>VLOOKUP(G748,[1]拯救机制!$U:$AA,5,FALSE)</f>
        <v>30</v>
      </c>
      <c r="J748" s="12">
        <f>VLOOKUP(G748,[1]拯救机制!$U:$AA,6,FALSE)</f>
        <v>10</v>
      </c>
      <c r="K748" s="12">
        <f>VLOOKUP(G748,[1]拯救机制!$U:$AA,7,FALSE)</f>
        <v>50</v>
      </c>
      <c r="M748" s="3">
        <f>VLOOKUP($G748,[1]分数表!$P:$S,2,FALSE)</f>
        <v>2900</v>
      </c>
      <c r="N748" s="3">
        <f>VLOOKUP($G748,[1]分数表!$P:$S,3,FALSE)</f>
        <v>5800</v>
      </c>
      <c r="O748" s="3">
        <f>VLOOKUP($G748,[1]分数表!$P:$S,4,FALSE)</f>
        <v>8700</v>
      </c>
      <c r="P748" s="3">
        <v>100</v>
      </c>
      <c r="Q748" s="5">
        <v>90</v>
      </c>
      <c r="R748" s="3"/>
    </row>
    <row r="749" spans="1:18" x14ac:dyDescent="0.3">
      <c r="A749" s="10"/>
      <c r="B749" s="10">
        <v>741</v>
      </c>
      <c r="C749" s="10">
        <v>90</v>
      </c>
      <c r="D749" s="2">
        <v>0</v>
      </c>
      <c r="E749" s="10">
        <v>1</v>
      </c>
      <c r="F749" s="2" t="s">
        <v>35</v>
      </c>
      <c r="G749" s="11">
        <v>741</v>
      </c>
      <c r="H749" s="12">
        <f>VLOOKUP(G749,[1]拯救机制!$U:$AA,4,FALSE)</f>
        <v>0</v>
      </c>
      <c r="I749" s="12">
        <f>VLOOKUP(G749,[1]拯救机制!$U:$AA,5,FALSE)</f>
        <v>30</v>
      </c>
      <c r="J749" s="12">
        <f>VLOOKUP(G749,[1]拯救机制!$U:$AA,6,FALSE)</f>
        <v>10</v>
      </c>
      <c r="K749" s="12">
        <f>VLOOKUP(G749,[1]拯救机制!$U:$AA,7,FALSE)</f>
        <v>50</v>
      </c>
      <c r="M749" s="3">
        <f>VLOOKUP($G749,[1]分数表!$P:$S,2,FALSE)</f>
        <v>3400</v>
      </c>
      <c r="N749" s="3">
        <f>VLOOKUP($G749,[1]分数表!$P:$S,3,FALSE)</f>
        <v>6900</v>
      </c>
      <c r="O749" s="3">
        <f>VLOOKUP($G749,[1]分数表!$P:$S,4,FALSE)</f>
        <v>10300</v>
      </c>
      <c r="P749" s="3">
        <v>100</v>
      </c>
      <c r="Q749" s="5">
        <v>90</v>
      </c>
      <c r="R749" s="3"/>
    </row>
    <row r="750" spans="1:18" x14ac:dyDescent="0.3">
      <c r="A750" s="10"/>
      <c r="B750" s="10">
        <v>742</v>
      </c>
      <c r="C750" s="10">
        <v>90</v>
      </c>
      <c r="D750" s="2">
        <v>0</v>
      </c>
      <c r="E750" s="10">
        <v>1</v>
      </c>
      <c r="F750" s="2" t="s">
        <v>35</v>
      </c>
      <c r="G750" s="11">
        <v>742</v>
      </c>
      <c r="H750" s="12">
        <f>VLOOKUP(G750,[1]拯救机制!$U:$AA,4,FALSE)</f>
        <v>0</v>
      </c>
      <c r="I750" s="12">
        <f>VLOOKUP(G750,[1]拯救机制!$U:$AA,5,FALSE)</f>
        <v>30</v>
      </c>
      <c r="J750" s="12">
        <f>VLOOKUP(G750,[1]拯救机制!$U:$AA,6,FALSE)</f>
        <v>10</v>
      </c>
      <c r="K750" s="12">
        <f>VLOOKUP(G750,[1]拯救机制!$U:$AA,7,FALSE)</f>
        <v>50</v>
      </c>
      <c r="M750" s="3">
        <f>VLOOKUP($G750,[1]分数表!$P:$S,2,FALSE)</f>
        <v>2400</v>
      </c>
      <c r="N750" s="3">
        <f>VLOOKUP($G750,[1]分数表!$P:$S,3,FALSE)</f>
        <v>4800</v>
      </c>
      <c r="O750" s="3">
        <f>VLOOKUP($G750,[1]分数表!$P:$S,4,FALSE)</f>
        <v>7200</v>
      </c>
      <c r="P750" s="3">
        <v>100</v>
      </c>
      <c r="Q750" s="5">
        <v>90</v>
      </c>
      <c r="R750" s="3"/>
    </row>
    <row r="751" spans="1:18" x14ac:dyDescent="0.3">
      <c r="A751" s="10"/>
      <c r="B751" s="10">
        <v>743</v>
      </c>
      <c r="C751" s="10">
        <v>90</v>
      </c>
      <c r="D751" s="2">
        <v>0</v>
      </c>
      <c r="E751" s="10">
        <v>1</v>
      </c>
      <c r="F751" s="2" t="s">
        <v>35</v>
      </c>
      <c r="G751" s="11">
        <v>743</v>
      </c>
      <c r="H751" s="12">
        <f>VLOOKUP(G751,[1]拯救机制!$U:$AA,4,FALSE)</f>
        <v>0</v>
      </c>
      <c r="I751" s="12">
        <f>VLOOKUP(G751,[1]拯救机制!$U:$AA,5,FALSE)</f>
        <v>30</v>
      </c>
      <c r="J751" s="12">
        <f>VLOOKUP(G751,[1]拯救机制!$U:$AA,6,FALSE)</f>
        <v>10</v>
      </c>
      <c r="K751" s="12">
        <f>VLOOKUP(G751,[1]拯救机制!$U:$AA,7,FALSE)</f>
        <v>50</v>
      </c>
      <c r="M751" s="3">
        <f>VLOOKUP($G751,[1]分数表!$P:$S,2,FALSE)</f>
        <v>2400</v>
      </c>
      <c r="N751" s="3">
        <f>VLOOKUP($G751,[1]分数表!$P:$S,3,FALSE)</f>
        <v>4800</v>
      </c>
      <c r="O751" s="3">
        <f>VLOOKUP($G751,[1]分数表!$P:$S,4,FALSE)</f>
        <v>7200</v>
      </c>
      <c r="P751" s="3">
        <v>100</v>
      </c>
      <c r="Q751" s="5">
        <v>90</v>
      </c>
      <c r="R751" s="3"/>
    </row>
    <row r="752" spans="1:18" x14ac:dyDescent="0.3">
      <c r="A752" s="10"/>
      <c r="B752" s="10">
        <v>744</v>
      </c>
      <c r="C752" s="10">
        <v>90</v>
      </c>
      <c r="D752" s="2">
        <v>0</v>
      </c>
      <c r="E752" s="10">
        <v>1</v>
      </c>
      <c r="F752" s="2" t="s">
        <v>35</v>
      </c>
      <c r="G752" s="11">
        <v>744</v>
      </c>
      <c r="H752" s="12">
        <f>VLOOKUP(G752,[1]拯救机制!$U:$AA,4,FALSE)</f>
        <v>0</v>
      </c>
      <c r="I752" s="12">
        <f>VLOOKUP(G752,[1]拯救机制!$U:$AA,5,FALSE)</f>
        <v>30</v>
      </c>
      <c r="J752" s="12">
        <f>VLOOKUP(G752,[1]拯救机制!$U:$AA,6,FALSE)</f>
        <v>10</v>
      </c>
      <c r="K752" s="12">
        <f>VLOOKUP(G752,[1]拯救机制!$U:$AA,7,FALSE)</f>
        <v>50</v>
      </c>
      <c r="M752" s="3">
        <f>VLOOKUP($G752,[1]分数表!$P:$S,2,FALSE)</f>
        <v>2100</v>
      </c>
      <c r="N752" s="3">
        <f>VLOOKUP($G752,[1]分数表!$P:$S,3,FALSE)</f>
        <v>4200</v>
      </c>
      <c r="O752" s="3">
        <f>VLOOKUP($G752,[1]分数表!$P:$S,4,FALSE)</f>
        <v>6300</v>
      </c>
      <c r="P752" s="3">
        <v>100</v>
      </c>
      <c r="Q752" s="5">
        <v>90</v>
      </c>
      <c r="R752" s="3"/>
    </row>
    <row r="753" spans="1:18" x14ac:dyDescent="0.3">
      <c r="A753" s="10"/>
      <c r="B753" s="10">
        <v>745</v>
      </c>
      <c r="C753" s="10">
        <v>90</v>
      </c>
      <c r="D753" s="2">
        <v>0</v>
      </c>
      <c r="E753" s="10">
        <v>1</v>
      </c>
      <c r="F753" s="2" t="s">
        <v>35</v>
      </c>
      <c r="G753" s="11">
        <v>745</v>
      </c>
      <c r="H753" s="12">
        <f>VLOOKUP(G753,[1]拯救机制!$U:$AA,4,FALSE)</f>
        <v>0</v>
      </c>
      <c r="I753" s="12">
        <f>VLOOKUP(G753,[1]拯救机制!$U:$AA,5,FALSE)</f>
        <v>30</v>
      </c>
      <c r="J753" s="12">
        <f>VLOOKUP(G753,[1]拯救机制!$U:$AA,6,FALSE)</f>
        <v>10</v>
      </c>
      <c r="K753" s="12">
        <f>VLOOKUP(G753,[1]拯救机制!$U:$AA,7,FALSE)</f>
        <v>50</v>
      </c>
      <c r="M753" s="3">
        <f>VLOOKUP($G753,[1]分数表!$P:$S,2,FALSE)</f>
        <v>4200</v>
      </c>
      <c r="N753" s="3">
        <f>VLOOKUP($G753,[1]分数表!$P:$S,3,FALSE)</f>
        <v>8500</v>
      </c>
      <c r="O753" s="3">
        <f>VLOOKUP($G753,[1]分数表!$P:$S,4,FALSE)</f>
        <v>12700</v>
      </c>
      <c r="P753" s="3">
        <v>100</v>
      </c>
      <c r="Q753" s="5">
        <v>90</v>
      </c>
      <c r="R753" s="3"/>
    </row>
    <row r="754" spans="1:18" x14ac:dyDescent="0.3">
      <c r="A754" s="10"/>
      <c r="B754" s="10">
        <v>746</v>
      </c>
      <c r="C754" s="10">
        <v>90</v>
      </c>
      <c r="D754" s="2">
        <v>0</v>
      </c>
      <c r="E754" s="10">
        <v>1</v>
      </c>
      <c r="F754" s="2" t="s">
        <v>35</v>
      </c>
      <c r="G754" s="11">
        <v>746</v>
      </c>
      <c r="H754" s="12">
        <f>VLOOKUP(G754,[1]拯救机制!$U:$AA,4,FALSE)</f>
        <v>0</v>
      </c>
      <c r="I754" s="12">
        <f>VLOOKUP(G754,[1]拯救机制!$U:$AA,5,FALSE)</f>
        <v>30</v>
      </c>
      <c r="J754" s="12">
        <f>VLOOKUP(G754,[1]拯救机制!$U:$AA,6,FALSE)</f>
        <v>10</v>
      </c>
      <c r="K754" s="12">
        <f>VLOOKUP(G754,[1]拯救机制!$U:$AA,7,FALSE)</f>
        <v>50</v>
      </c>
      <c r="M754" s="3">
        <f>VLOOKUP($G754,[1]分数表!$P:$S,2,FALSE)</f>
        <v>2700</v>
      </c>
      <c r="N754" s="3">
        <f>VLOOKUP($G754,[1]分数表!$P:$S,3,FALSE)</f>
        <v>5300</v>
      </c>
      <c r="O754" s="3">
        <f>VLOOKUP($G754,[1]分数表!$P:$S,4,FALSE)</f>
        <v>8000</v>
      </c>
      <c r="P754" s="3">
        <v>100</v>
      </c>
      <c r="Q754" s="5">
        <v>90</v>
      </c>
      <c r="R754" s="3"/>
    </row>
    <row r="755" spans="1:18" x14ac:dyDescent="0.3">
      <c r="A755" s="10"/>
      <c r="B755" s="10">
        <v>747</v>
      </c>
      <c r="C755" s="10">
        <v>90</v>
      </c>
      <c r="D755" s="2">
        <v>0</v>
      </c>
      <c r="E755" s="10">
        <v>1</v>
      </c>
      <c r="F755" s="2" t="s">
        <v>35</v>
      </c>
      <c r="G755" s="11">
        <v>747</v>
      </c>
      <c r="H755" s="12">
        <f>VLOOKUP(G755,[1]拯救机制!$U:$AA,4,FALSE)</f>
        <v>0</v>
      </c>
      <c r="I755" s="12">
        <f>VLOOKUP(G755,[1]拯救机制!$U:$AA,5,FALSE)</f>
        <v>30</v>
      </c>
      <c r="J755" s="12">
        <f>VLOOKUP(G755,[1]拯救机制!$U:$AA,6,FALSE)</f>
        <v>10</v>
      </c>
      <c r="K755" s="12">
        <f>VLOOKUP(G755,[1]拯救机制!$U:$AA,7,FALSE)</f>
        <v>50</v>
      </c>
      <c r="M755" s="3">
        <f>VLOOKUP($G755,[1]分数表!$P:$S,2,FALSE)</f>
        <v>1400</v>
      </c>
      <c r="N755" s="3">
        <f>VLOOKUP($G755,[1]分数表!$P:$S,3,FALSE)</f>
        <v>2800</v>
      </c>
      <c r="O755" s="3">
        <f>VLOOKUP($G755,[1]分数表!$P:$S,4,FALSE)</f>
        <v>4200</v>
      </c>
      <c r="P755" s="3">
        <v>100</v>
      </c>
      <c r="Q755" s="5">
        <v>90</v>
      </c>
      <c r="R755" s="3"/>
    </row>
    <row r="756" spans="1:18" x14ac:dyDescent="0.3">
      <c r="A756" s="10"/>
      <c r="B756" s="10">
        <v>748</v>
      </c>
      <c r="C756" s="10">
        <v>90</v>
      </c>
      <c r="D756" s="2">
        <v>0</v>
      </c>
      <c r="E756" s="10">
        <v>1</v>
      </c>
      <c r="F756" s="2" t="s">
        <v>35</v>
      </c>
      <c r="G756" s="11">
        <v>748</v>
      </c>
      <c r="H756" s="12">
        <f>VLOOKUP(G756,[1]拯救机制!$U:$AA,4,FALSE)</f>
        <v>0</v>
      </c>
      <c r="I756" s="12">
        <f>VLOOKUP(G756,[1]拯救机制!$U:$AA,5,FALSE)</f>
        <v>30</v>
      </c>
      <c r="J756" s="12">
        <f>VLOOKUP(G756,[1]拯救机制!$U:$AA,6,FALSE)</f>
        <v>10</v>
      </c>
      <c r="K756" s="12">
        <f>VLOOKUP(G756,[1]拯救机制!$U:$AA,7,FALSE)</f>
        <v>50</v>
      </c>
      <c r="M756" s="3">
        <f>VLOOKUP($G756,[1]分数表!$P:$S,2,FALSE)</f>
        <v>2500</v>
      </c>
      <c r="N756" s="3">
        <f>VLOOKUP($G756,[1]分数表!$P:$S,3,FALSE)</f>
        <v>5100</v>
      </c>
      <c r="O756" s="3">
        <f>VLOOKUP($G756,[1]分数表!$P:$S,4,FALSE)</f>
        <v>7600</v>
      </c>
      <c r="P756" s="3">
        <v>100</v>
      </c>
      <c r="Q756" s="5">
        <v>90</v>
      </c>
      <c r="R756" s="3"/>
    </row>
    <row r="757" spans="1:18" x14ac:dyDescent="0.3">
      <c r="A757" s="10"/>
      <c r="B757" s="10">
        <v>749</v>
      </c>
      <c r="C757" s="10">
        <v>90</v>
      </c>
      <c r="D757" s="2">
        <v>0</v>
      </c>
      <c r="E757" s="10">
        <v>1</v>
      </c>
      <c r="F757" s="2" t="s">
        <v>35</v>
      </c>
      <c r="G757" s="11">
        <v>749</v>
      </c>
      <c r="H757" s="12">
        <f>VLOOKUP(G757,[1]拯救机制!$U:$AA,4,FALSE)</f>
        <v>0</v>
      </c>
      <c r="I757" s="12">
        <f>VLOOKUP(G757,[1]拯救机制!$U:$AA,5,FALSE)</f>
        <v>30</v>
      </c>
      <c r="J757" s="12">
        <f>VLOOKUP(G757,[1]拯救机制!$U:$AA,6,FALSE)</f>
        <v>10</v>
      </c>
      <c r="K757" s="12">
        <f>VLOOKUP(G757,[1]拯救机制!$U:$AA,7,FALSE)</f>
        <v>50</v>
      </c>
      <c r="M757" s="3">
        <f>VLOOKUP($G757,[1]分数表!$P:$S,2,FALSE)</f>
        <v>5100</v>
      </c>
      <c r="N757" s="3">
        <f>VLOOKUP($G757,[1]分数表!$P:$S,3,FALSE)</f>
        <v>10200</v>
      </c>
      <c r="O757" s="3">
        <f>VLOOKUP($G757,[1]分数表!$P:$S,4,FALSE)</f>
        <v>15300</v>
      </c>
      <c r="P757" s="3">
        <v>100</v>
      </c>
      <c r="Q757" s="5">
        <v>90</v>
      </c>
      <c r="R757" s="3"/>
    </row>
    <row r="758" spans="1:18" x14ac:dyDescent="0.3">
      <c r="A758" s="10"/>
      <c r="B758" s="10">
        <v>750</v>
      </c>
      <c r="C758" s="10">
        <v>90</v>
      </c>
      <c r="D758" s="2">
        <v>0</v>
      </c>
      <c r="E758" s="10">
        <v>1</v>
      </c>
      <c r="F758" s="2" t="s">
        <v>35</v>
      </c>
      <c r="G758" s="11">
        <v>750</v>
      </c>
      <c r="H758" s="12">
        <f>VLOOKUP(G758,[1]拯救机制!$U:$AA,4,FALSE)</f>
        <v>0</v>
      </c>
      <c r="I758" s="12">
        <f>VLOOKUP(G758,[1]拯救机制!$U:$AA,5,FALSE)</f>
        <v>30</v>
      </c>
      <c r="J758" s="12">
        <f>VLOOKUP(G758,[1]拯救机制!$U:$AA,6,FALSE)</f>
        <v>10</v>
      </c>
      <c r="K758" s="12">
        <f>VLOOKUP(G758,[1]拯救机制!$U:$AA,7,FALSE)</f>
        <v>50</v>
      </c>
      <c r="M758" s="3">
        <f>VLOOKUP($G758,[1]分数表!$P:$S,2,FALSE)</f>
        <v>2900</v>
      </c>
      <c r="N758" s="3">
        <f>VLOOKUP($G758,[1]分数表!$P:$S,3,FALSE)</f>
        <v>5900</v>
      </c>
      <c r="O758" s="3">
        <f>VLOOKUP($G758,[1]分数表!$P:$S,4,FALSE)</f>
        <v>8800</v>
      </c>
      <c r="P758" s="3">
        <v>150</v>
      </c>
      <c r="Q758" s="5">
        <v>90</v>
      </c>
      <c r="R758" s="3"/>
    </row>
    <row r="759" spans="1:18" x14ac:dyDescent="0.3">
      <c r="A759" s="10"/>
      <c r="B759" s="10">
        <v>751</v>
      </c>
      <c r="C759" s="10">
        <v>90</v>
      </c>
      <c r="D759" s="2">
        <v>0</v>
      </c>
      <c r="E759" s="10">
        <v>1</v>
      </c>
      <c r="F759" s="2" t="s">
        <v>35</v>
      </c>
      <c r="G759" s="11">
        <v>751</v>
      </c>
      <c r="H759" s="12">
        <f>VLOOKUP(G759,[1]拯救机制!$U:$AA,4,FALSE)</f>
        <v>0</v>
      </c>
      <c r="I759" s="12">
        <f>VLOOKUP(G759,[1]拯救机制!$U:$AA,5,FALSE)</f>
        <v>30</v>
      </c>
      <c r="J759" s="12">
        <f>VLOOKUP(G759,[1]拯救机制!$U:$AA,6,FALSE)</f>
        <v>10</v>
      </c>
      <c r="K759" s="12">
        <f>VLOOKUP(G759,[1]拯救机制!$U:$AA,7,FALSE)</f>
        <v>50</v>
      </c>
      <c r="M759" s="3">
        <f>VLOOKUP($G759,[1]分数表!$P:$S,2,FALSE)</f>
        <v>3400</v>
      </c>
      <c r="N759" s="3">
        <f>VLOOKUP($G759,[1]分数表!$P:$S,3,FALSE)</f>
        <v>7700</v>
      </c>
      <c r="O759" s="3">
        <f>VLOOKUP($G759,[1]分数表!$P:$S,4,FALSE)</f>
        <v>11600</v>
      </c>
      <c r="P759" s="3">
        <v>100</v>
      </c>
      <c r="Q759" s="5">
        <v>90</v>
      </c>
      <c r="R759" s="3"/>
    </row>
    <row r="760" spans="1:18" x14ac:dyDescent="0.3">
      <c r="A760" s="10"/>
      <c r="B760" s="10">
        <v>752</v>
      </c>
      <c r="C760" s="10">
        <v>90</v>
      </c>
      <c r="D760" s="2">
        <v>0</v>
      </c>
      <c r="E760" s="10">
        <v>1</v>
      </c>
      <c r="F760" s="2" t="s">
        <v>35</v>
      </c>
      <c r="G760" s="11">
        <v>752</v>
      </c>
      <c r="H760" s="12">
        <f>VLOOKUP(G760,[1]拯救机制!$U:$AA,4,FALSE)</f>
        <v>0</v>
      </c>
      <c r="I760" s="12">
        <f>VLOOKUP(G760,[1]拯救机制!$U:$AA,5,FALSE)</f>
        <v>30</v>
      </c>
      <c r="J760" s="12">
        <f>VLOOKUP(G760,[1]拯救机制!$U:$AA,6,FALSE)</f>
        <v>10</v>
      </c>
      <c r="K760" s="12">
        <f>VLOOKUP(G760,[1]拯救机制!$U:$AA,7,FALSE)</f>
        <v>50</v>
      </c>
      <c r="M760" s="3">
        <f>VLOOKUP($G760,[1]分数表!$P:$S,2,FALSE)</f>
        <v>3500</v>
      </c>
      <c r="N760" s="3">
        <f>VLOOKUP($G760,[1]分数表!$P:$S,3,FALSE)</f>
        <v>7100</v>
      </c>
      <c r="O760" s="3">
        <f>VLOOKUP($G760,[1]分数表!$P:$S,4,FALSE)</f>
        <v>10600</v>
      </c>
      <c r="P760" s="3">
        <v>100</v>
      </c>
      <c r="Q760" s="5">
        <v>90</v>
      </c>
      <c r="R760" s="3"/>
    </row>
    <row r="761" spans="1:18" x14ac:dyDescent="0.3">
      <c r="A761" s="10"/>
      <c r="B761" s="10">
        <v>753</v>
      </c>
      <c r="C761" s="10">
        <v>90</v>
      </c>
      <c r="D761" s="2">
        <v>0</v>
      </c>
      <c r="E761" s="10">
        <v>1</v>
      </c>
      <c r="F761" s="2" t="s">
        <v>35</v>
      </c>
      <c r="G761" s="11">
        <v>753</v>
      </c>
      <c r="H761" s="12">
        <f>VLOOKUP(G761,[1]拯救机制!$U:$AA,4,FALSE)</f>
        <v>0</v>
      </c>
      <c r="I761" s="12">
        <f>VLOOKUP(G761,[1]拯救机制!$U:$AA,5,FALSE)</f>
        <v>30</v>
      </c>
      <c r="J761" s="12">
        <f>VLOOKUP(G761,[1]拯救机制!$U:$AA,6,FALSE)</f>
        <v>10</v>
      </c>
      <c r="K761" s="12">
        <f>VLOOKUP(G761,[1]拯救机制!$U:$AA,7,FALSE)</f>
        <v>50</v>
      </c>
      <c r="M761" s="3">
        <f>VLOOKUP($G761,[1]分数表!$P:$S,2,FALSE)</f>
        <v>3300</v>
      </c>
      <c r="N761" s="3">
        <f>VLOOKUP($G761,[1]分数表!$P:$S,3,FALSE)</f>
        <v>6600</v>
      </c>
      <c r="O761" s="3">
        <f>VLOOKUP($G761,[1]分数表!$P:$S,4,FALSE)</f>
        <v>9900</v>
      </c>
      <c r="P761" s="3">
        <v>100</v>
      </c>
      <c r="Q761" s="5">
        <v>90</v>
      </c>
      <c r="R761" s="3"/>
    </row>
    <row r="762" spans="1:18" x14ac:dyDescent="0.3">
      <c r="A762" s="10"/>
      <c r="B762" s="10">
        <v>754</v>
      </c>
      <c r="C762" s="10">
        <v>90</v>
      </c>
      <c r="D762" s="2">
        <v>0</v>
      </c>
      <c r="E762" s="10">
        <v>1</v>
      </c>
      <c r="F762" s="2" t="s">
        <v>35</v>
      </c>
      <c r="G762" s="11">
        <v>754</v>
      </c>
      <c r="H762" s="12">
        <f>VLOOKUP(G762,[1]拯救机制!$U:$AA,4,FALSE)</f>
        <v>0</v>
      </c>
      <c r="I762" s="12">
        <f>VLOOKUP(G762,[1]拯救机制!$U:$AA,5,FALSE)</f>
        <v>30</v>
      </c>
      <c r="J762" s="12">
        <f>VLOOKUP(G762,[1]拯救机制!$U:$AA,6,FALSE)</f>
        <v>10</v>
      </c>
      <c r="K762" s="12">
        <f>VLOOKUP(G762,[1]拯救机制!$U:$AA,7,FALSE)</f>
        <v>50</v>
      </c>
      <c r="M762" s="3">
        <f>VLOOKUP($G762,[1]分数表!$P:$S,2,FALSE)</f>
        <v>3600</v>
      </c>
      <c r="N762" s="3">
        <f>VLOOKUP($G762,[1]分数表!$P:$S,3,FALSE)</f>
        <v>7200</v>
      </c>
      <c r="O762" s="3">
        <f>VLOOKUP($G762,[1]分数表!$P:$S,4,FALSE)</f>
        <v>10800</v>
      </c>
      <c r="P762" s="3">
        <v>150</v>
      </c>
      <c r="Q762" s="5">
        <v>90</v>
      </c>
      <c r="R762" s="3"/>
    </row>
    <row r="763" spans="1:18" x14ac:dyDescent="0.3">
      <c r="A763" s="10"/>
      <c r="B763" s="10">
        <v>755</v>
      </c>
      <c r="C763" s="10">
        <v>90</v>
      </c>
      <c r="D763" s="2">
        <v>0</v>
      </c>
      <c r="E763" s="10">
        <v>1</v>
      </c>
      <c r="F763" s="2" t="s">
        <v>35</v>
      </c>
      <c r="G763" s="11">
        <v>755</v>
      </c>
      <c r="H763" s="12">
        <f>VLOOKUP(G763,[1]拯救机制!$U:$AA,4,FALSE)</f>
        <v>0</v>
      </c>
      <c r="I763" s="12">
        <f>VLOOKUP(G763,[1]拯救机制!$U:$AA,5,FALSE)</f>
        <v>30</v>
      </c>
      <c r="J763" s="12">
        <f>VLOOKUP(G763,[1]拯救机制!$U:$AA,6,FALSE)</f>
        <v>10</v>
      </c>
      <c r="K763" s="12">
        <f>VLOOKUP(G763,[1]拯救机制!$U:$AA,7,FALSE)</f>
        <v>50</v>
      </c>
      <c r="M763" s="3">
        <f>VLOOKUP($G763,[1]分数表!$P:$S,2,FALSE)</f>
        <v>3700</v>
      </c>
      <c r="N763" s="3">
        <f>VLOOKUP($G763,[1]分数表!$P:$S,3,FALSE)</f>
        <v>7300</v>
      </c>
      <c r="O763" s="3">
        <f>VLOOKUP($G763,[1]分数表!$P:$S,4,FALSE)</f>
        <v>11000</v>
      </c>
      <c r="P763" s="3">
        <v>100</v>
      </c>
      <c r="Q763" s="5">
        <v>90</v>
      </c>
      <c r="R763" s="3"/>
    </row>
    <row r="764" spans="1:18" x14ac:dyDescent="0.3">
      <c r="A764" s="10"/>
      <c r="B764" s="10">
        <v>756</v>
      </c>
      <c r="C764" s="10">
        <v>90</v>
      </c>
      <c r="D764" s="2">
        <v>0</v>
      </c>
      <c r="E764" s="10">
        <v>1</v>
      </c>
      <c r="F764" s="2" t="s">
        <v>35</v>
      </c>
      <c r="G764" s="11">
        <v>756</v>
      </c>
      <c r="H764" s="12">
        <f>VLOOKUP(G764,[1]拯救机制!$U:$AA,4,FALSE)</f>
        <v>0</v>
      </c>
      <c r="I764" s="12">
        <f>VLOOKUP(G764,[1]拯救机制!$U:$AA,5,FALSE)</f>
        <v>30</v>
      </c>
      <c r="J764" s="12">
        <f>VLOOKUP(G764,[1]拯救机制!$U:$AA,6,FALSE)</f>
        <v>10</v>
      </c>
      <c r="K764" s="12">
        <f>VLOOKUP(G764,[1]拯救机制!$U:$AA,7,FALSE)</f>
        <v>50</v>
      </c>
      <c r="M764" s="3">
        <f>VLOOKUP($G764,[1]分数表!$P:$S,2,FALSE)</f>
        <v>4300</v>
      </c>
      <c r="N764" s="3">
        <f>VLOOKUP($G764,[1]分数表!$P:$S,3,FALSE)</f>
        <v>8500</v>
      </c>
      <c r="O764" s="3">
        <f>VLOOKUP($G764,[1]分数表!$P:$S,4,FALSE)</f>
        <v>12800</v>
      </c>
      <c r="P764" s="3">
        <v>100</v>
      </c>
      <c r="Q764" s="5">
        <v>90</v>
      </c>
      <c r="R764" s="3"/>
    </row>
    <row r="765" spans="1:18" x14ac:dyDescent="0.3">
      <c r="A765" s="10"/>
      <c r="B765" s="10">
        <v>757</v>
      </c>
      <c r="C765" s="10">
        <v>90</v>
      </c>
      <c r="D765" s="2">
        <v>0</v>
      </c>
      <c r="E765" s="10">
        <v>1</v>
      </c>
      <c r="F765" s="2" t="s">
        <v>35</v>
      </c>
      <c r="G765" s="11">
        <v>757</v>
      </c>
      <c r="H765" s="12">
        <f>VLOOKUP(G765,[1]拯救机制!$U:$AA,4,FALSE)</f>
        <v>0</v>
      </c>
      <c r="I765" s="12">
        <f>VLOOKUP(G765,[1]拯救机制!$U:$AA,5,FALSE)</f>
        <v>30</v>
      </c>
      <c r="J765" s="12">
        <f>VLOOKUP(G765,[1]拯救机制!$U:$AA,6,FALSE)</f>
        <v>10</v>
      </c>
      <c r="K765" s="12">
        <f>VLOOKUP(G765,[1]拯救机制!$U:$AA,7,FALSE)</f>
        <v>50</v>
      </c>
      <c r="M765" s="3">
        <f>VLOOKUP($G765,[1]分数表!$P:$S,2,FALSE)</f>
        <v>2500</v>
      </c>
      <c r="N765" s="3">
        <f>VLOOKUP($G765,[1]分数表!$P:$S,3,FALSE)</f>
        <v>5100</v>
      </c>
      <c r="O765" s="3">
        <f>VLOOKUP($G765,[1]分数表!$P:$S,4,FALSE)</f>
        <v>7600</v>
      </c>
      <c r="P765" s="3">
        <v>100</v>
      </c>
      <c r="Q765" s="5">
        <v>90</v>
      </c>
      <c r="R765" s="3"/>
    </row>
    <row r="766" spans="1:18" x14ac:dyDescent="0.3">
      <c r="A766" s="10"/>
      <c r="B766" s="10">
        <v>758</v>
      </c>
      <c r="C766" s="10">
        <v>90</v>
      </c>
      <c r="D766" s="2">
        <v>0</v>
      </c>
      <c r="E766" s="10">
        <v>1</v>
      </c>
      <c r="F766" s="2" t="s">
        <v>35</v>
      </c>
      <c r="G766" s="11">
        <v>758</v>
      </c>
      <c r="H766" s="12">
        <f>VLOOKUP(G766,[1]拯救机制!$U:$AA,4,FALSE)</f>
        <v>0</v>
      </c>
      <c r="I766" s="12">
        <f>VLOOKUP(G766,[1]拯救机制!$U:$AA,5,FALSE)</f>
        <v>30</v>
      </c>
      <c r="J766" s="12">
        <f>VLOOKUP(G766,[1]拯救机制!$U:$AA,6,FALSE)</f>
        <v>10</v>
      </c>
      <c r="K766" s="12">
        <f>VLOOKUP(G766,[1]拯救机制!$U:$AA,7,FALSE)</f>
        <v>50</v>
      </c>
      <c r="M766" s="3">
        <f>VLOOKUP($G766,[1]分数表!$P:$S,2,FALSE)</f>
        <v>2800</v>
      </c>
      <c r="N766" s="3">
        <f>VLOOKUP($G766,[1]分数表!$P:$S,3,FALSE)</f>
        <v>5700</v>
      </c>
      <c r="O766" s="3">
        <f>VLOOKUP($G766,[1]分数表!$P:$S,4,FALSE)</f>
        <v>8500</v>
      </c>
      <c r="P766" s="3">
        <v>100</v>
      </c>
      <c r="Q766" s="5">
        <v>90</v>
      </c>
      <c r="R766" s="3"/>
    </row>
    <row r="767" spans="1:18" x14ac:dyDescent="0.3">
      <c r="A767" s="10"/>
      <c r="B767" s="10">
        <v>759</v>
      </c>
      <c r="C767" s="10">
        <v>90</v>
      </c>
      <c r="D767" s="2">
        <v>0</v>
      </c>
      <c r="E767" s="10">
        <v>1</v>
      </c>
      <c r="F767" s="2" t="s">
        <v>35</v>
      </c>
      <c r="G767" s="11">
        <v>759</v>
      </c>
      <c r="H767" s="12">
        <f>VLOOKUP(G767,[1]拯救机制!$U:$AA,4,FALSE)</f>
        <v>0</v>
      </c>
      <c r="I767" s="12">
        <f>VLOOKUP(G767,[1]拯救机制!$U:$AA,5,FALSE)</f>
        <v>30</v>
      </c>
      <c r="J767" s="12">
        <f>VLOOKUP(G767,[1]拯救机制!$U:$AA,6,FALSE)</f>
        <v>10</v>
      </c>
      <c r="K767" s="12">
        <f>VLOOKUP(G767,[1]拯救机制!$U:$AA,7,FALSE)</f>
        <v>50</v>
      </c>
      <c r="M767" s="3">
        <f>VLOOKUP($G767,[1]分数表!$P:$S,2,FALSE)</f>
        <v>3800</v>
      </c>
      <c r="N767" s="3">
        <f>VLOOKUP($G767,[1]分数表!$P:$S,3,FALSE)</f>
        <v>7700</v>
      </c>
      <c r="O767" s="3">
        <f>VLOOKUP($G767,[1]分数表!$P:$S,4,FALSE)</f>
        <v>11500</v>
      </c>
      <c r="P767" s="3">
        <v>100</v>
      </c>
      <c r="Q767" s="5">
        <v>90</v>
      </c>
      <c r="R767" s="3"/>
    </row>
    <row r="768" spans="1:18" x14ac:dyDescent="0.3">
      <c r="A768" s="10"/>
      <c r="B768" s="10">
        <v>760</v>
      </c>
      <c r="C768" s="10">
        <v>90</v>
      </c>
      <c r="D768" s="2">
        <v>0</v>
      </c>
      <c r="E768" s="10">
        <v>1</v>
      </c>
      <c r="F768" s="2" t="s">
        <v>35</v>
      </c>
      <c r="G768" s="11">
        <v>760</v>
      </c>
      <c r="H768" s="12">
        <f>VLOOKUP(G768,[1]拯救机制!$U:$AA,4,FALSE)</f>
        <v>0</v>
      </c>
      <c r="I768" s="12">
        <f>VLOOKUP(G768,[1]拯救机制!$U:$AA,5,FALSE)</f>
        <v>30</v>
      </c>
      <c r="J768" s="12">
        <f>VLOOKUP(G768,[1]拯救机制!$U:$AA,6,FALSE)</f>
        <v>10</v>
      </c>
      <c r="K768" s="12">
        <f>VLOOKUP(G768,[1]拯救机制!$U:$AA,7,FALSE)</f>
        <v>50</v>
      </c>
      <c r="M768" s="3">
        <f>VLOOKUP($G768,[1]分数表!$P:$S,2,FALSE)</f>
        <v>2300</v>
      </c>
      <c r="N768" s="3">
        <f>VLOOKUP($G768,[1]分数表!$P:$S,3,FALSE)</f>
        <v>4500</v>
      </c>
      <c r="O768" s="3">
        <f>VLOOKUP($G768,[1]分数表!$P:$S,4,FALSE)</f>
        <v>6800</v>
      </c>
      <c r="P768" s="3">
        <v>100</v>
      </c>
      <c r="Q768" s="5">
        <v>90</v>
      </c>
      <c r="R768" s="3"/>
    </row>
    <row r="769" spans="1:18" x14ac:dyDescent="0.3">
      <c r="A769" s="10"/>
      <c r="B769" s="10">
        <v>761</v>
      </c>
      <c r="C769" s="10">
        <v>90</v>
      </c>
      <c r="D769" s="2">
        <v>0</v>
      </c>
      <c r="E769" s="10">
        <v>1</v>
      </c>
      <c r="F769" s="2" t="s">
        <v>34</v>
      </c>
      <c r="G769" s="11">
        <v>761</v>
      </c>
      <c r="H769" s="12">
        <f>VLOOKUP(G769,[1]拯救机制!$U:$AA,4,FALSE)</f>
        <v>0</v>
      </c>
      <c r="I769" s="12">
        <f>VLOOKUP(G769,[1]拯救机制!$U:$AA,5,FALSE)</f>
        <v>30</v>
      </c>
      <c r="J769" s="12">
        <f>VLOOKUP(G769,[1]拯救机制!$U:$AA,6,FALSE)</f>
        <v>10</v>
      </c>
      <c r="K769" s="12">
        <f>VLOOKUP(G769,[1]拯救机制!$U:$AA,7,FALSE)</f>
        <v>50</v>
      </c>
      <c r="M769" s="3">
        <f>VLOOKUP($G769,[1]分数表!$P:$S,2,FALSE)</f>
        <v>3400</v>
      </c>
      <c r="N769" s="3">
        <f>VLOOKUP($G769,[1]分数表!$P:$S,3,FALSE)</f>
        <v>6800</v>
      </c>
      <c r="O769" s="3">
        <f>VLOOKUP($G769,[1]分数表!$P:$S,4,FALSE)</f>
        <v>10200</v>
      </c>
      <c r="P769" s="3">
        <v>100</v>
      </c>
      <c r="Q769" s="5">
        <v>90</v>
      </c>
      <c r="R769" s="3"/>
    </row>
    <row r="770" spans="1:18" x14ac:dyDescent="0.3">
      <c r="A770" s="10"/>
      <c r="B770" s="10">
        <v>762</v>
      </c>
      <c r="C770" s="10">
        <v>90</v>
      </c>
      <c r="D770" s="2">
        <v>0</v>
      </c>
      <c r="E770" s="10">
        <v>1</v>
      </c>
      <c r="F770" s="2" t="s">
        <v>34</v>
      </c>
      <c r="G770" s="11">
        <v>762</v>
      </c>
      <c r="H770" s="12">
        <f>VLOOKUP(G770,[1]拯救机制!$U:$AA,4,FALSE)</f>
        <v>0</v>
      </c>
      <c r="I770" s="12">
        <f>VLOOKUP(G770,[1]拯救机制!$U:$AA,5,FALSE)</f>
        <v>30</v>
      </c>
      <c r="J770" s="12">
        <f>VLOOKUP(G770,[1]拯救机制!$U:$AA,6,FALSE)</f>
        <v>10</v>
      </c>
      <c r="K770" s="12">
        <f>VLOOKUP(G770,[1]拯救机制!$U:$AA,7,FALSE)</f>
        <v>50</v>
      </c>
      <c r="M770" s="3">
        <f>VLOOKUP($G770,[1]分数表!$P:$S,2,FALSE)</f>
        <v>4400</v>
      </c>
      <c r="N770" s="3">
        <f>VLOOKUP($G770,[1]分数表!$P:$S,3,FALSE)</f>
        <v>8900</v>
      </c>
      <c r="O770" s="3">
        <f>VLOOKUP($G770,[1]分数表!$P:$S,4,FALSE)</f>
        <v>13300</v>
      </c>
      <c r="P770" s="3">
        <v>150</v>
      </c>
      <c r="Q770" s="5">
        <v>90</v>
      </c>
      <c r="R770" s="3"/>
    </row>
    <row r="771" spans="1:18" x14ac:dyDescent="0.3">
      <c r="A771" s="10"/>
      <c r="B771" s="10">
        <v>763</v>
      </c>
      <c r="C771" s="10">
        <v>90</v>
      </c>
      <c r="D771" s="2">
        <v>0</v>
      </c>
      <c r="E771" s="10">
        <v>1</v>
      </c>
      <c r="F771" s="2" t="s">
        <v>34</v>
      </c>
      <c r="G771" s="11">
        <v>763</v>
      </c>
      <c r="H771" s="12">
        <f>VLOOKUP(G771,[1]拯救机制!$U:$AA,4,FALSE)</f>
        <v>0</v>
      </c>
      <c r="I771" s="12">
        <f>VLOOKUP(G771,[1]拯救机制!$U:$AA,5,FALSE)</f>
        <v>30</v>
      </c>
      <c r="J771" s="12">
        <f>VLOOKUP(G771,[1]拯救机制!$U:$AA,6,FALSE)</f>
        <v>10</v>
      </c>
      <c r="K771" s="12">
        <f>VLOOKUP(G771,[1]拯救机制!$U:$AA,7,FALSE)</f>
        <v>50</v>
      </c>
      <c r="M771" s="3">
        <f>VLOOKUP($G771,[1]分数表!$P:$S,2,FALSE)</f>
        <v>3300</v>
      </c>
      <c r="N771" s="3">
        <f>VLOOKUP($G771,[1]分数表!$P:$S,3,FALSE)</f>
        <v>6700</v>
      </c>
      <c r="O771" s="3">
        <f>VLOOKUP($G771,[1]分数表!$P:$S,4,FALSE)</f>
        <v>10000</v>
      </c>
      <c r="P771" s="3">
        <v>100</v>
      </c>
      <c r="Q771" s="5">
        <v>90</v>
      </c>
      <c r="R771" s="3"/>
    </row>
    <row r="772" spans="1:18" x14ac:dyDescent="0.3">
      <c r="A772" s="10"/>
      <c r="B772" s="10">
        <v>764</v>
      </c>
      <c r="C772" s="10">
        <v>90</v>
      </c>
      <c r="D772" s="2">
        <v>0</v>
      </c>
      <c r="E772" s="10">
        <v>1</v>
      </c>
      <c r="F772" s="2" t="s">
        <v>34</v>
      </c>
      <c r="G772" s="11">
        <v>764</v>
      </c>
      <c r="H772" s="12">
        <f>VLOOKUP(G772,[1]拯救机制!$U:$AA,4,FALSE)</f>
        <v>0</v>
      </c>
      <c r="I772" s="12">
        <f>VLOOKUP(G772,[1]拯救机制!$U:$AA,5,FALSE)</f>
        <v>30</v>
      </c>
      <c r="J772" s="12">
        <f>VLOOKUP(G772,[1]拯救机制!$U:$AA,6,FALSE)</f>
        <v>10</v>
      </c>
      <c r="K772" s="12">
        <f>VLOOKUP(G772,[1]拯救机制!$U:$AA,7,FALSE)</f>
        <v>50</v>
      </c>
      <c r="M772" s="3">
        <f>VLOOKUP($G772,[1]分数表!$P:$S,2,FALSE)</f>
        <v>4300</v>
      </c>
      <c r="N772" s="3">
        <f>VLOOKUP($G772,[1]分数表!$P:$S,3,FALSE)</f>
        <v>8700</v>
      </c>
      <c r="O772" s="3">
        <f>VLOOKUP($G772,[1]分数表!$P:$S,4,FALSE)</f>
        <v>13000</v>
      </c>
      <c r="P772" s="3">
        <v>100</v>
      </c>
      <c r="Q772" s="5">
        <v>90</v>
      </c>
      <c r="R772" s="3"/>
    </row>
    <row r="773" spans="1:18" x14ac:dyDescent="0.3">
      <c r="A773" s="10"/>
      <c r="B773" s="10">
        <v>765</v>
      </c>
      <c r="C773" s="10">
        <v>90</v>
      </c>
      <c r="D773" s="2">
        <v>0</v>
      </c>
      <c r="E773" s="10">
        <v>1</v>
      </c>
      <c r="F773" s="2" t="s">
        <v>34</v>
      </c>
      <c r="G773" s="11">
        <v>765</v>
      </c>
      <c r="H773" s="12">
        <f>VLOOKUP(G773,[1]拯救机制!$U:$AA,4,FALSE)</f>
        <v>0</v>
      </c>
      <c r="I773" s="12">
        <f>VLOOKUP(G773,[1]拯救机制!$U:$AA,5,FALSE)</f>
        <v>30</v>
      </c>
      <c r="J773" s="12">
        <f>VLOOKUP(G773,[1]拯救机制!$U:$AA,6,FALSE)</f>
        <v>10</v>
      </c>
      <c r="K773" s="12">
        <f>VLOOKUP(G773,[1]拯救机制!$U:$AA,7,FALSE)</f>
        <v>50</v>
      </c>
      <c r="M773" s="3">
        <f>VLOOKUP($G773,[1]分数表!$P:$S,2,FALSE)</f>
        <v>3200</v>
      </c>
      <c r="N773" s="3">
        <f>VLOOKUP($G773,[1]分数表!$P:$S,3,FALSE)</f>
        <v>6500</v>
      </c>
      <c r="O773" s="3">
        <f>VLOOKUP($G773,[1]分数表!$P:$S,4,FALSE)</f>
        <v>9700</v>
      </c>
      <c r="P773" s="3">
        <v>100</v>
      </c>
      <c r="Q773" s="5">
        <v>90</v>
      </c>
      <c r="R773" s="3"/>
    </row>
    <row r="774" spans="1:18" x14ac:dyDescent="0.3">
      <c r="A774" s="10"/>
      <c r="B774" s="10">
        <v>766</v>
      </c>
      <c r="C774" s="10">
        <v>90</v>
      </c>
      <c r="D774" s="2">
        <v>0</v>
      </c>
      <c r="E774" s="10">
        <v>1</v>
      </c>
      <c r="F774" s="2" t="s">
        <v>34</v>
      </c>
      <c r="G774" s="11">
        <v>766</v>
      </c>
      <c r="H774" s="12">
        <f>VLOOKUP(G774,[1]拯救机制!$U:$AA,4,FALSE)</f>
        <v>0</v>
      </c>
      <c r="I774" s="12">
        <f>VLOOKUP(G774,[1]拯救机制!$U:$AA,5,FALSE)</f>
        <v>30</v>
      </c>
      <c r="J774" s="12">
        <f>VLOOKUP(G774,[1]拯救机制!$U:$AA,6,FALSE)</f>
        <v>10</v>
      </c>
      <c r="K774" s="12">
        <f>VLOOKUP(G774,[1]拯救机制!$U:$AA,7,FALSE)</f>
        <v>50</v>
      </c>
      <c r="M774" s="3">
        <f>VLOOKUP($G774,[1]分数表!$P:$S,2,FALSE)</f>
        <v>3300</v>
      </c>
      <c r="N774" s="3">
        <f>VLOOKUP($G774,[1]分数表!$P:$S,3,FALSE)</f>
        <v>6700</v>
      </c>
      <c r="O774" s="3">
        <f>VLOOKUP($G774,[1]分数表!$P:$S,4,FALSE)</f>
        <v>10000</v>
      </c>
      <c r="P774" s="3">
        <v>100</v>
      </c>
      <c r="Q774" s="5">
        <v>90</v>
      </c>
      <c r="R774" s="3"/>
    </row>
    <row r="775" spans="1:18" x14ac:dyDescent="0.3">
      <c r="A775" s="10"/>
      <c r="B775" s="10">
        <v>767</v>
      </c>
      <c r="C775" s="10">
        <v>90</v>
      </c>
      <c r="D775" s="2">
        <v>0</v>
      </c>
      <c r="E775" s="10">
        <v>1</v>
      </c>
      <c r="F775" s="2" t="s">
        <v>34</v>
      </c>
      <c r="G775" s="11">
        <v>767</v>
      </c>
      <c r="H775" s="12">
        <f>VLOOKUP(G775,[1]拯救机制!$U:$AA,4,FALSE)</f>
        <v>0</v>
      </c>
      <c r="I775" s="12">
        <f>VLOOKUP(G775,[1]拯救机制!$U:$AA,5,FALSE)</f>
        <v>30</v>
      </c>
      <c r="J775" s="12">
        <f>VLOOKUP(G775,[1]拯救机制!$U:$AA,6,FALSE)</f>
        <v>10</v>
      </c>
      <c r="K775" s="12">
        <f>VLOOKUP(G775,[1]拯救机制!$U:$AA,7,FALSE)</f>
        <v>50</v>
      </c>
      <c r="M775" s="3">
        <f>VLOOKUP($G775,[1]分数表!$P:$S,2,FALSE)</f>
        <v>2700</v>
      </c>
      <c r="N775" s="3">
        <f>VLOOKUP($G775,[1]分数表!$P:$S,3,FALSE)</f>
        <v>5500</v>
      </c>
      <c r="O775" s="3">
        <f>VLOOKUP($G775,[1]分数表!$P:$S,4,FALSE)</f>
        <v>8200</v>
      </c>
      <c r="P775" s="3">
        <v>100</v>
      </c>
      <c r="Q775" s="5">
        <v>90</v>
      </c>
      <c r="R775" s="3"/>
    </row>
    <row r="776" spans="1:18" x14ac:dyDescent="0.3">
      <c r="A776" s="10"/>
      <c r="B776" s="10">
        <v>768</v>
      </c>
      <c r="C776" s="10">
        <v>90</v>
      </c>
      <c r="D776" s="2">
        <v>0</v>
      </c>
      <c r="E776" s="10">
        <v>1</v>
      </c>
      <c r="F776" s="2" t="s">
        <v>34</v>
      </c>
      <c r="G776" s="11">
        <v>768</v>
      </c>
      <c r="H776" s="12">
        <f>VLOOKUP(G776,[1]拯救机制!$U:$AA,4,FALSE)</f>
        <v>0</v>
      </c>
      <c r="I776" s="12">
        <f>VLOOKUP(G776,[1]拯救机制!$U:$AA,5,FALSE)</f>
        <v>30</v>
      </c>
      <c r="J776" s="12">
        <f>VLOOKUP(G776,[1]拯救机制!$U:$AA,6,FALSE)</f>
        <v>10</v>
      </c>
      <c r="K776" s="12">
        <f>VLOOKUP(G776,[1]拯救机制!$U:$AA,7,FALSE)</f>
        <v>50</v>
      </c>
      <c r="M776" s="3">
        <f>VLOOKUP($G776,[1]分数表!$P:$S,2,FALSE)</f>
        <v>2900</v>
      </c>
      <c r="N776" s="3">
        <f>VLOOKUP($G776,[1]分数表!$P:$S,3,FALSE)</f>
        <v>5900</v>
      </c>
      <c r="O776" s="3">
        <f>VLOOKUP($G776,[1]分数表!$P:$S,4,FALSE)</f>
        <v>8800</v>
      </c>
      <c r="P776" s="3">
        <v>100</v>
      </c>
      <c r="Q776" s="5">
        <v>90</v>
      </c>
      <c r="R776" s="3"/>
    </row>
    <row r="777" spans="1:18" x14ac:dyDescent="0.3">
      <c r="A777" s="10"/>
      <c r="B777" s="10">
        <v>769</v>
      </c>
      <c r="C777" s="10">
        <v>90</v>
      </c>
      <c r="D777" s="2">
        <v>0</v>
      </c>
      <c r="E777" s="10">
        <v>1</v>
      </c>
      <c r="F777" s="2" t="s">
        <v>34</v>
      </c>
      <c r="G777" s="11">
        <v>769</v>
      </c>
      <c r="H777" s="12">
        <f>VLOOKUP(G777,[1]拯救机制!$U:$AA,4,FALSE)</f>
        <v>0</v>
      </c>
      <c r="I777" s="12">
        <f>VLOOKUP(G777,[1]拯救机制!$U:$AA,5,FALSE)</f>
        <v>30</v>
      </c>
      <c r="J777" s="12">
        <f>VLOOKUP(G777,[1]拯救机制!$U:$AA,6,FALSE)</f>
        <v>10</v>
      </c>
      <c r="K777" s="12">
        <f>VLOOKUP(G777,[1]拯救机制!$U:$AA,7,FALSE)</f>
        <v>50</v>
      </c>
      <c r="M777" s="3">
        <f>VLOOKUP($G777,[1]分数表!$P:$S,2,FALSE)</f>
        <v>3100</v>
      </c>
      <c r="N777" s="3">
        <f>VLOOKUP($G777,[1]分数表!$P:$S,3,FALSE)</f>
        <v>6200</v>
      </c>
      <c r="O777" s="3">
        <f>VLOOKUP($G777,[1]分数表!$P:$S,4,FALSE)</f>
        <v>9300</v>
      </c>
      <c r="P777" s="3">
        <v>100</v>
      </c>
      <c r="Q777" s="5">
        <v>90</v>
      </c>
      <c r="R777" s="3"/>
    </row>
    <row r="778" spans="1:18" x14ac:dyDescent="0.3">
      <c r="A778" s="10"/>
      <c r="B778" s="10">
        <v>770</v>
      </c>
      <c r="C778" s="10">
        <v>90</v>
      </c>
      <c r="D778" s="2">
        <v>0</v>
      </c>
      <c r="E778" s="10">
        <v>1</v>
      </c>
      <c r="F778" s="2" t="s">
        <v>34</v>
      </c>
      <c r="G778" s="11">
        <v>770</v>
      </c>
      <c r="H778" s="12">
        <f>VLOOKUP(G778,[1]拯救机制!$U:$AA,4,FALSE)</f>
        <v>0</v>
      </c>
      <c r="I778" s="12">
        <f>VLOOKUP(G778,[1]拯救机制!$U:$AA,5,FALSE)</f>
        <v>30</v>
      </c>
      <c r="J778" s="12">
        <f>VLOOKUP(G778,[1]拯救机制!$U:$AA,6,FALSE)</f>
        <v>10</v>
      </c>
      <c r="K778" s="12">
        <f>VLOOKUP(G778,[1]拯救机制!$U:$AA,7,FALSE)</f>
        <v>50</v>
      </c>
      <c r="M778" s="3">
        <f>VLOOKUP($G778,[1]分数表!$P:$S,2,FALSE)</f>
        <v>2800</v>
      </c>
      <c r="N778" s="3">
        <f>VLOOKUP($G778,[1]分数表!$P:$S,3,FALSE)</f>
        <v>5700</v>
      </c>
      <c r="O778" s="3">
        <f>VLOOKUP($G778,[1]分数表!$P:$S,4,FALSE)</f>
        <v>8500</v>
      </c>
      <c r="P778" s="3">
        <v>100</v>
      </c>
      <c r="Q778" s="5">
        <v>90</v>
      </c>
      <c r="R778" s="3"/>
    </row>
    <row r="779" spans="1:18" x14ac:dyDescent="0.3">
      <c r="A779" s="10"/>
      <c r="B779" s="10">
        <v>771</v>
      </c>
      <c r="C779" s="10">
        <v>90</v>
      </c>
      <c r="D779" s="2">
        <v>0</v>
      </c>
      <c r="E779" s="10">
        <v>1</v>
      </c>
      <c r="F779" s="2" t="s">
        <v>34</v>
      </c>
      <c r="G779" s="11">
        <v>771</v>
      </c>
      <c r="H779" s="12">
        <f>VLOOKUP(G779,[1]拯救机制!$U:$AA,4,FALSE)</f>
        <v>0</v>
      </c>
      <c r="I779" s="12">
        <f>VLOOKUP(G779,[1]拯救机制!$U:$AA,5,FALSE)</f>
        <v>30</v>
      </c>
      <c r="J779" s="12">
        <f>VLOOKUP(G779,[1]拯救机制!$U:$AA,6,FALSE)</f>
        <v>10</v>
      </c>
      <c r="K779" s="12">
        <f>VLOOKUP(G779,[1]拯救机制!$U:$AA,7,FALSE)</f>
        <v>50</v>
      </c>
      <c r="M779" s="3">
        <f>VLOOKUP($G779,[1]分数表!$P:$S,2,FALSE)</f>
        <v>3400</v>
      </c>
      <c r="N779" s="3">
        <f>VLOOKUP($G779,[1]分数表!$P:$S,3,FALSE)</f>
        <v>6900</v>
      </c>
      <c r="O779" s="3">
        <f>VLOOKUP($G779,[1]分数表!$P:$S,4,FALSE)</f>
        <v>10300</v>
      </c>
      <c r="P779" s="3">
        <v>100</v>
      </c>
      <c r="Q779" s="5">
        <v>90</v>
      </c>
      <c r="R779" s="3"/>
    </row>
    <row r="780" spans="1:18" x14ac:dyDescent="0.3">
      <c r="A780" s="10"/>
      <c r="B780" s="10">
        <v>772</v>
      </c>
      <c r="C780" s="10">
        <v>90</v>
      </c>
      <c r="D780" s="2">
        <v>0</v>
      </c>
      <c r="E780" s="10">
        <v>1</v>
      </c>
      <c r="F780" s="2" t="s">
        <v>34</v>
      </c>
      <c r="G780" s="11">
        <v>772</v>
      </c>
      <c r="H780" s="12">
        <f>VLOOKUP(G780,[1]拯救机制!$U:$AA,4,FALSE)</f>
        <v>0</v>
      </c>
      <c r="I780" s="12">
        <f>VLOOKUP(G780,[1]拯救机制!$U:$AA,5,FALSE)</f>
        <v>30</v>
      </c>
      <c r="J780" s="12">
        <f>VLOOKUP(G780,[1]拯救机制!$U:$AA,6,FALSE)</f>
        <v>10</v>
      </c>
      <c r="K780" s="12">
        <f>VLOOKUP(G780,[1]拯救机制!$U:$AA,7,FALSE)</f>
        <v>50</v>
      </c>
      <c r="M780" s="3">
        <f>VLOOKUP($G780,[1]分数表!$P:$S,2,FALSE)</f>
        <v>2700</v>
      </c>
      <c r="N780" s="3">
        <f>VLOOKUP($G780,[1]分数表!$P:$S,3,FALSE)</f>
        <v>5300</v>
      </c>
      <c r="O780" s="3">
        <f>VLOOKUP($G780,[1]分数表!$P:$S,4,FALSE)</f>
        <v>8000</v>
      </c>
      <c r="P780" s="3">
        <v>100</v>
      </c>
      <c r="Q780" s="5">
        <v>90</v>
      </c>
      <c r="R780" s="3"/>
    </row>
    <row r="781" spans="1:18" x14ac:dyDescent="0.3">
      <c r="A781" s="10"/>
      <c r="B781" s="10">
        <v>773</v>
      </c>
      <c r="C781" s="10">
        <v>90</v>
      </c>
      <c r="D781" s="2">
        <v>0</v>
      </c>
      <c r="E781" s="10">
        <v>1</v>
      </c>
      <c r="F781" s="2" t="s">
        <v>34</v>
      </c>
      <c r="G781" s="11">
        <v>773</v>
      </c>
      <c r="H781" s="12">
        <f>VLOOKUP(G781,[1]拯救机制!$U:$AA,4,FALSE)</f>
        <v>0</v>
      </c>
      <c r="I781" s="12">
        <f>VLOOKUP(G781,[1]拯救机制!$U:$AA,5,FALSE)</f>
        <v>30</v>
      </c>
      <c r="J781" s="12">
        <f>VLOOKUP(G781,[1]拯救机制!$U:$AA,6,FALSE)</f>
        <v>10</v>
      </c>
      <c r="K781" s="12">
        <f>VLOOKUP(G781,[1]拯救机制!$U:$AA,7,FALSE)</f>
        <v>50</v>
      </c>
      <c r="M781" s="3">
        <f>VLOOKUP($G781,[1]分数表!$P:$S,2,FALSE)</f>
        <v>4000</v>
      </c>
      <c r="N781" s="3">
        <f>VLOOKUP($G781,[1]分数表!$P:$S,3,FALSE)</f>
        <v>7900</v>
      </c>
      <c r="O781" s="3">
        <f>VLOOKUP($G781,[1]分数表!$P:$S,4,FALSE)</f>
        <v>11900</v>
      </c>
      <c r="P781" s="3">
        <v>100</v>
      </c>
      <c r="Q781" s="5">
        <v>90</v>
      </c>
      <c r="R781" s="3"/>
    </row>
    <row r="782" spans="1:18" x14ac:dyDescent="0.3">
      <c r="A782" s="10"/>
      <c r="B782" s="10">
        <v>774</v>
      </c>
      <c r="C782" s="10">
        <v>90</v>
      </c>
      <c r="D782" s="2">
        <v>0</v>
      </c>
      <c r="E782" s="10">
        <v>1</v>
      </c>
      <c r="F782" s="2" t="s">
        <v>34</v>
      </c>
      <c r="G782" s="11">
        <v>774</v>
      </c>
      <c r="H782" s="12">
        <f>VLOOKUP(G782,[1]拯救机制!$U:$AA,4,FALSE)</f>
        <v>0</v>
      </c>
      <c r="I782" s="12">
        <f>VLOOKUP(G782,[1]拯救机制!$U:$AA,5,FALSE)</f>
        <v>30</v>
      </c>
      <c r="J782" s="12">
        <f>VLOOKUP(G782,[1]拯救机制!$U:$AA,6,FALSE)</f>
        <v>10</v>
      </c>
      <c r="K782" s="12">
        <f>VLOOKUP(G782,[1]拯救机制!$U:$AA,7,FALSE)</f>
        <v>50</v>
      </c>
      <c r="M782" s="3">
        <f>VLOOKUP($G782,[1]分数表!$P:$S,2,FALSE)</f>
        <v>2400</v>
      </c>
      <c r="N782" s="3">
        <f>VLOOKUP($G782,[1]分数表!$P:$S,3,FALSE)</f>
        <v>4900</v>
      </c>
      <c r="O782" s="3">
        <f>VLOOKUP($G782,[1]分数表!$P:$S,4,FALSE)</f>
        <v>7300</v>
      </c>
      <c r="P782" s="3">
        <v>100</v>
      </c>
      <c r="Q782" s="5">
        <v>90</v>
      </c>
      <c r="R782" s="3"/>
    </row>
    <row r="783" spans="1:18" x14ac:dyDescent="0.3">
      <c r="A783" s="10"/>
      <c r="B783" s="10">
        <v>775</v>
      </c>
      <c r="C783" s="10">
        <v>90</v>
      </c>
      <c r="D783" s="2">
        <v>0</v>
      </c>
      <c r="E783" s="10">
        <v>1</v>
      </c>
      <c r="F783" s="2" t="s">
        <v>34</v>
      </c>
      <c r="G783" s="11">
        <v>775</v>
      </c>
      <c r="H783" s="12">
        <f>VLOOKUP(G783,[1]拯救机制!$U:$AA,4,FALSE)</f>
        <v>0</v>
      </c>
      <c r="I783" s="12">
        <f>VLOOKUP(G783,[1]拯救机制!$U:$AA,5,FALSE)</f>
        <v>30</v>
      </c>
      <c r="J783" s="12">
        <f>VLOOKUP(G783,[1]拯救机制!$U:$AA,6,FALSE)</f>
        <v>10</v>
      </c>
      <c r="K783" s="12">
        <f>VLOOKUP(G783,[1]拯救机制!$U:$AA,7,FALSE)</f>
        <v>50</v>
      </c>
      <c r="M783" s="3">
        <f>VLOOKUP($G783,[1]分数表!$P:$S,2,FALSE)</f>
        <v>2400</v>
      </c>
      <c r="N783" s="3">
        <f>VLOOKUP($G783,[1]分数表!$P:$S,3,FALSE)</f>
        <v>4900</v>
      </c>
      <c r="O783" s="3">
        <f>VLOOKUP($G783,[1]分数表!$P:$S,4,FALSE)</f>
        <v>7300</v>
      </c>
      <c r="P783" s="3">
        <v>100</v>
      </c>
      <c r="Q783" s="5">
        <v>90</v>
      </c>
      <c r="R783" s="3"/>
    </row>
    <row r="784" spans="1:18" x14ac:dyDescent="0.3">
      <c r="A784" s="10"/>
      <c r="B784" s="10">
        <v>776</v>
      </c>
      <c r="C784" s="10">
        <v>90</v>
      </c>
      <c r="D784" s="2">
        <v>0</v>
      </c>
      <c r="E784" s="10">
        <v>1</v>
      </c>
      <c r="F784" s="2" t="s">
        <v>34</v>
      </c>
      <c r="G784" s="11">
        <v>776</v>
      </c>
      <c r="H784" s="12">
        <f>VLOOKUP(G784,[1]拯救机制!$U:$AA,4,FALSE)</f>
        <v>0</v>
      </c>
      <c r="I784" s="12">
        <f>VLOOKUP(G784,[1]拯救机制!$U:$AA,5,FALSE)</f>
        <v>30</v>
      </c>
      <c r="J784" s="12">
        <f>VLOOKUP(G784,[1]拯救机制!$U:$AA,6,FALSE)</f>
        <v>10</v>
      </c>
      <c r="K784" s="12">
        <f>VLOOKUP(G784,[1]拯救机制!$U:$AA,7,FALSE)</f>
        <v>50</v>
      </c>
      <c r="M784" s="3">
        <f>VLOOKUP($G784,[1]分数表!$P:$S,2,FALSE)</f>
        <v>3100</v>
      </c>
      <c r="N784" s="3">
        <f>VLOOKUP($G784,[1]分数表!$P:$S,3,FALSE)</f>
        <v>6100</v>
      </c>
      <c r="O784" s="3">
        <f>VLOOKUP($G784,[1]分数表!$P:$S,4,FALSE)</f>
        <v>9200</v>
      </c>
      <c r="P784" s="3">
        <v>100</v>
      </c>
      <c r="Q784" s="5">
        <v>90</v>
      </c>
      <c r="R784" s="3"/>
    </row>
    <row r="785" spans="1:18" x14ac:dyDescent="0.3">
      <c r="A785" s="10"/>
      <c r="B785" s="10">
        <v>777</v>
      </c>
      <c r="C785" s="10">
        <v>90</v>
      </c>
      <c r="D785" s="2">
        <v>0</v>
      </c>
      <c r="E785" s="10">
        <v>1</v>
      </c>
      <c r="F785" s="2" t="s">
        <v>34</v>
      </c>
      <c r="G785" s="11">
        <v>777</v>
      </c>
      <c r="H785" s="12">
        <f>VLOOKUP(G785,[1]拯救机制!$U:$AA,4,FALSE)</f>
        <v>0</v>
      </c>
      <c r="I785" s="12">
        <f>VLOOKUP(G785,[1]拯救机制!$U:$AA,5,FALSE)</f>
        <v>30</v>
      </c>
      <c r="J785" s="12">
        <f>VLOOKUP(G785,[1]拯救机制!$U:$AA,6,FALSE)</f>
        <v>10</v>
      </c>
      <c r="K785" s="12">
        <f>VLOOKUP(G785,[1]拯救机制!$U:$AA,7,FALSE)</f>
        <v>50</v>
      </c>
      <c r="M785" s="3">
        <f>VLOOKUP($G785,[1]分数表!$P:$S,2,FALSE)</f>
        <v>4600</v>
      </c>
      <c r="N785" s="3">
        <f>VLOOKUP($G785,[1]分数表!$P:$S,3,FALSE)</f>
        <v>9100</v>
      </c>
      <c r="O785" s="3">
        <f>VLOOKUP($G785,[1]分数表!$P:$S,4,FALSE)</f>
        <v>13700</v>
      </c>
      <c r="P785" s="3">
        <v>100</v>
      </c>
      <c r="Q785" s="5">
        <v>90</v>
      </c>
      <c r="R785" s="3"/>
    </row>
    <row r="786" spans="1:18" x14ac:dyDescent="0.3">
      <c r="A786" s="10"/>
      <c r="B786" s="10">
        <v>778</v>
      </c>
      <c r="C786" s="10">
        <v>90</v>
      </c>
      <c r="D786" s="2">
        <v>0</v>
      </c>
      <c r="E786" s="10">
        <v>1</v>
      </c>
      <c r="F786" s="2" t="s">
        <v>34</v>
      </c>
      <c r="G786" s="11">
        <v>778</v>
      </c>
      <c r="H786" s="12">
        <f>VLOOKUP(G786,[1]拯救机制!$U:$AA,4,FALSE)</f>
        <v>0</v>
      </c>
      <c r="I786" s="12">
        <f>VLOOKUP(G786,[1]拯救机制!$U:$AA,5,FALSE)</f>
        <v>30</v>
      </c>
      <c r="J786" s="12">
        <f>VLOOKUP(G786,[1]拯救机制!$U:$AA,6,FALSE)</f>
        <v>10</v>
      </c>
      <c r="K786" s="12">
        <f>VLOOKUP(G786,[1]拯救机制!$U:$AA,7,FALSE)</f>
        <v>50</v>
      </c>
      <c r="M786" s="3">
        <f>VLOOKUP($G786,[1]分数表!$P:$S,2,FALSE)</f>
        <v>2300</v>
      </c>
      <c r="N786" s="3">
        <f>VLOOKUP($G786,[1]分数表!$P:$S,3,FALSE)</f>
        <v>4600</v>
      </c>
      <c r="O786" s="3">
        <f>VLOOKUP($G786,[1]分数表!$P:$S,4,FALSE)</f>
        <v>6900</v>
      </c>
      <c r="P786" s="3">
        <v>150</v>
      </c>
      <c r="Q786" s="5">
        <v>90</v>
      </c>
      <c r="R786" s="3"/>
    </row>
    <row r="787" spans="1:18" x14ac:dyDescent="0.3">
      <c r="A787" s="10"/>
      <c r="B787" s="10">
        <v>779</v>
      </c>
      <c r="C787" s="10">
        <v>90</v>
      </c>
      <c r="D787" s="2">
        <v>0</v>
      </c>
      <c r="E787" s="10">
        <v>1</v>
      </c>
      <c r="F787" s="2" t="s">
        <v>34</v>
      </c>
      <c r="G787" s="11">
        <v>779</v>
      </c>
      <c r="H787" s="12">
        <f>VLOOKUP(G787,[1]拯救机制!$U:$AA,4,FALSE)</f>
        <v>0</v>
      </c>
      <c r="I787" s="12">
        <f>VLOOKUP(G787,[1]拯救机制!$U:$AA,5,FALSE)</f>
        <v>30</v>
      </c>
      <c r="J787" s="12">
        <f>VLOOKUP(G787,[1]拯救机制!$U:$AA,6,FALSE)</f>
        <v>10</v>
      </c>
      <c r="K787" s="12">
        <f>VLOOKUP(G787,[1]拯救机制!$U:$AA,7,FALSE)</f>
        <v>50</v>
      </c>
      <c r="M787" s="3">
        <f>VLOOKUP($G787,[1]分数表!$P:$S,2,FALSE)</f>
        <v>4000</v>
      </c>
      <c r="N787" s="3">
        <f>VLOOKUP($G787,[1]分数表!$P:$S,3,FALSE)</f>
        <v>8100</v>
      </c>
      <c r="O787" s="3">
        <f>VLOOKUP($G787,[1]分数表!$P:$S,4,FALSE)</f>
        <v>12100</v>
      </c>
      <c r="P787" s="3">
        <v>150</v>
      </c>
      <c r="Q787" s="5">
        <v>90</v>
      </c>
      <c r="R787" s="3"/>
    </row>
    <row r="788" spans="1:18" x14ac:dyDescent="0.3">
      <c r="A788" s="10"/>
      <c r="B788" s="10">
        <v>780</v>
      </c>
      <c r="C788" s="10">
        <v>90</v>
      </c>
      <c r="D788" s="2">
        <v>0</v>
      </c>
      <c r="E788" s="10">
        <v>1</v>
      </c>
      <c r="F788" s="2" t="s">
        <v>34</v>
      </c>
      <c r="G788" s="11">
        <v>780</v>
      </c>
      <c r="H788" s="12">
        <f>VLOOKUP(G788,[1]拯救机制!$U:$AA,4,FALSE)</f>
        <v>0</v>
      </c>
      <c r="I788" s="12">
        <f>VLOOKUP(G788,[1]拯救机制!$U:$AA,5,FALSE)</f>
        <v>30</v>
      </c>
      <c r="J788" s="12">
        <f>VLOOKUP(G788,[1]拯救机制!$U:$AA,6,FALSE)</f>
        <v>10</v>
      </c>
      <c r="K788" s="12">
        <f>VLOOKUP(G788,[1]拯救机制!$U:$AA,7,FALSE)</f>
        <v>50</v>
      </c>
      <c r="M788" s="3">
        <f>VLOOKUP($G788,[1]分数表!$P:$S,2,FALSE)</f>
        <v>3100</v>
      </c>
      <c r="N788" s="3">
        <f>VLOOKUP($G788,[1]分数表!$P:$S,3,FALSE)</f>
        <v>6300</v>
      </c>
      <c r="O788" s="3">
        <f>VLOOKUP($G788,[1]分数表!$P:$S,4,FALSE)</f>
        <v>9400</v>
      </c>
      <c r="P788" s="3">
        <v>100</v>
      </c>
      <c r="Q788" s="5">
        <v>90</v>
      </c>
      <c r="R788" s="3"/>
    </row>
    <row r="789" spans="1:18" x14ac:dyDescent="0.3">
      <c r="A789" s="10"/>
      <c r="B789" s="10">
        <v>781</v>
      </c>
      <c r="C789" s="10">
        <v>90</v>
      </c>
      <c r="D789" s="2">
        <v>0</v>
      </c>
      <c r="E789" s="10">
        <v>1</v>
      </c>
      <c r="F789" s="2" t="s">
        <v>35</v>
      </c>
      <c r="G789" s="11">
        <v>781</v>
      </c>
      <c r="H789" s="12">
        <f>VLOOKUP(G789,[1]拯救机制!$U:$AA,4,FALSE)</f>
        <v>0</v>
      </c>
      <c r="I789" s="12">
        <f>VLOOKUP(G789,[1]拯救机制!$U:$AA,5,FALSE)</f>
        <v>30</v>
      </c>
      <c r="J789" s="12">
        <f>VLOOKUP(G789,[1]拯救机制!$U:$AA,6,FALSE)</f>
        <v>10</v>
      </c>
      <c r="K789" s="12">
        <f>VLOOKUP(G789,[1]拯救机制!$U:$AA,7,FALSE)</f>
        <v>50</v>
      </c>
      <c r="M789" s="3">
        <f>VLOOKUP($G789,[1]分数表!$P:$S,2,FALSE)</f>
        <v>4000</v>
      </c>
      <c r="N789" s="3">
        <f>VLOOKUP($G789,[1]分数表!$P:$S,3,FALSE)</f>
        <v>7900</v>
      </c>
      <c r="O789" s="3">
        <f>VLOOKUP($G789,[1]分数表!$P:$S,4,FALSE)</f>
        <v>11900</v>
      </c>
      <c r="P789" s="3">
        <v>100</v>
      </c>
      <c r="Q789" s="5">
        <v>90</v>
      </c>
      <c r="R789" s="3"/>
    </row>
    <row r="790" spans="1:18" x14ac:dyDescent="0.3">
      <c r="A790" s="10"/>
      <c r="B790" s="10">
        <v>782</v>
      </c>
      <c r="C790" s="10">
        <v>90</v>
      </c>
      <c r="D790" s="2">
        <v>0</v>
      </c>
      <c r="E790" s="10">
        <v>1</v>
      </c>
      <c r="F790" s="2" t="s">
        <v>35</v>
      </c>
      <c r="G790" s="11">
        <v>782</v>
      </c>
      <c r="H790" s="12">
        <f>VLOOKUP(G790,[1]拯救机制!$U:$AA,4,FALSE)</f>
        <v>0</v>
      </c>
      <c r="I790" s="12">
        <f>VLOOKUP(G790,[1]拯救机制!$U:$AA,5,FALSE)</f>
        <v>30</v>
      </c>
      <c r="J790" s="12">
        <f>VLOOKUP(G790,[1]拯救机制!$U:$AA,6,FALSE)</f>
        <v>10</v>
      </c>
      <c r="K790" s="12">
        <f>VLOOKUP(G790,[1]拯救机制!$U:$AA,7,FALSE)</f>
        <v>50</v>
      </c>
      <c r="M790" s="3">
        <f>VLOOKUP($G790,[1]分数表!$P:$S,2,FALSE)</f>
        <v>1400</v>
      </c>
      <c r="N790" s="3">
        <f>VLOOKUP($G790,[1]分数表!$P:$S,3,FALSE)</f>
        <v>2900</v>
      </c>
      <c r="O790" s="3">
        <f>VLOOKUP($G790,[1]分数表!$P:$S,4,FALSE)</f>
        <v>4300</v>
      </c>
      <c r="P790" s="3">
        <v>100</v>
      </c>
      <c r="Q790" s="5">
        <v>90</v>
      </c>
      <c r="R790" s="3"/>
    </row>
    <row r="791" spans="1:18" x14ac:dyDescent="0.3">
      <c r="A791" s="10"/>
      <c r="B791" s="10">
        <v>783</v>
      </c>
      <c r="C791" s="10">
        <v>90</v>
      </c>
      <c r="D791" s="2">
        <v>0</v>
      </c>
      <c r="E791" s="10">
        <v>1</v>
      </c>
      <c r="F791" s="2" t="s">
        <v>35</v>
      </c>
      <c r="G791" s="11">
        <v>783</v>
      </c>
      <c r="H791" s="12">
        <f>VLOOKUP(G791,[1]拯救机制!$U:$AA,4,FALSE)</f>
        <v>0</v>
      </c>
      <c r="I791" s="12">
        <f>VLOOKUP(G791,[1]拯救机制!$U:$AA,5,FALSE)</f>
        <v>30</v>
      </c>
      <c r="J791" s="12">
        <f>VLOOKUP(G791,[1]拯救机制!$U:$AA,6,FALSE)</f>
        <v>10</v>
      </c>
      <c r="K791" s="12">
        <f>VLOOKUP(G791,[1]拯救机制!$U:$AA,7,FALSE)</f>
        <v>50</v>
      </c>
      <c r="M791" s="3">
        <f>VLOOKUP($G791,[1]分数表!$P:$S,2,FALSE)</f>
        <v>3000</v>
      </c>
      <c r="N791" s="3">
        <f>VLOOKUP($G791,[1]分数表!$P:$S,3,FALSE)</f>
        <v>6000</v>
      </c>
      <c r="O791" s="3">
        <f>VLOOKUP($G791,[1]分数表!$P:$S,4,FALSE)</f>
        <v>9000</v>
      </c>
      <c r="P791" s="3">
        <v>100</v>
      </c>
      <c r="Q791" s="5">
        <v>90</v>
      </c>
      <c r="R791" s="3"/>
    </row>
    <row r="792" spans="1:18" x14ac:dyDescent="0.3">
      <c r="A792" s="10"/>
      <c r="B792" s="10">
        <v>784</v>
      </c>
      <c r="C792" s="10">
        <v>90</v>
      </c>
      <c r="D792" s="2">
        <v>0</v>
      </c>
      <c r="E792" s="10">
        <v>1</v>
      </c>
      <c r="F792" s="2" t="s">
        <v>35</v>
      </c>
      <c r="G792" s="11">
        <v>784</v>
      </c>
      <c r="H792" s="12">
        <f>VLOOKUP(G792,[1]拯救机制!$U:$AA,4,FALSE)</f>
        <v>0</v>
      </c>
      <c r="I792" s="12">
        <f>VLOOKUP(G792,[1]拯救机制!$U:$AA,5,FALSE)</f>
        <v>30</v>
      </c>
      <c r="J792" s="12">
        <f>VLOOKUP(G792,[1]拯救机制!$U:$AA,6,FALSE)</f>
        <v>10</v>
      </c>
      <c r="K792" s="12">
        <f>VLOOKUP(G792,[1]拯救机制!$U:$AA,7,FALSE)</f>
        <v>50</v>
      </c>
      <c r="M792" s="3">
        <f>VLOOKUP($G792,[1]分数表!$P:$S,2,FALSE)</f>
        <v>2900</v>
      </c>
      <c r="N792" s="3">
        <f>VLOOKUP($G792,[1]分数表!$P:$S,3,FALSE)</f>
        <v>5900</v>
      </c>
      <c r="O792" s="3">
        <f>VLOOKUP($G792,[1]分数表!$P:$S,4,FALSE)</f>
        <v>8800</v>
      </c>
      <c r="P792" s="3">
        <v>100</v>
      </c>
      <c r="Q792" s="5">
        <v>90</v>
      </c>
      <c r="R792" s="3"/>
    </row>
    <row r="793" spans="1:18" x14ac:dyDescent="0.3">
      <c r="A793" s="10"/>
      <c r="B793" s="10">
        <v>785</v>
      </c>
      <c r="C793" s="10">
        <v>90</v>
      </c>
      <c r="D793" s="2">
        <v>0</v>
      </c>
      <c r="E793" s="10">
        <v>1</v>
      </c>
      <c r="F793" s="2" t="s">
        <v>35</v>
      </c>
      <c r="G793" s="11">
        <v>785</v>
      </c>
      <c r="H793" s="12">
        <f>VLOOKUP(G793,[1]拯救机制!$U:$AA,4,FALSE)</f>
        <v>0</v>
      </c>
      <c r="I793" s="12">
        <f>VLOOKUP(G793,[1]拯救机制!$U:$AA,5,FALSE)</f>
        <v>30</v>
      </c>
      <c r="J793" s="12">
        <f>VLOOKUP(G793,[1]拯救机制!$U:$AA,6,FALSE)</f>
        <v>10</v>
      </c>
      <c r="K793" s="12">
        <f>VLOOKUP(G793,[1]拯救机制!$U:$AA,7,FALSE)</f>
        <v>50</v>
      </c>
      <c r="M793" s="3">
        <f>VLOOKUP($G793,[1]分数表!$P:$S,2,FALSE)</f>
        <v>4300</v>
      </c>
      <c r="N793" s="3">
        <f>VLOOKUP($G793,[1]分数表!$P:$S,3,FALSE)</f>
        <v>8500</v>
      </c>
      <c r="O793" s="3">
        <f>VLOOKUP($G793,[1]分数表!$P:$S,4,FALSE)</f>
        <v>12800</v>
      </c>
      <c r="P793" s="3">
        <v>100</v>
      </c>
      <c r="Q793" s="5">
        <v>90</v>
      </c>
      <c r="R793" s="3"/>
    </row>
    <row r="794" spans="1:18" x14ac:dyDescent="0.3">
      <c r="A794" s="10"/>
      <c r="B794" s="10">
        <v>786</v>
      </c>
      <c r="C794" s="10">
        <v>90</v>
      </c>
      <c r="D794" s="2">
        <v>0</v>
      </c>
      <c r="E794" s="10">
        <v>1</v>
      </c>
      <c r="F794" s="2" t="s">
        <v>35</v>
      </c>
      <c r="G794" s="11">
        <v>786</v>
      </c>
      <c r="H794" s="12">
        <f>VLOOKUP(G794,[1]拯救机制!$U:$AA,4,FALSE)</f>
        <v>0</v>
      </c>
      <c r="I794" s="12">
        <f>VLOOKUP(G794,[1]拯救机制!$U:$AA,5,FALSE)</f>
        <v>30</v>
      </c>
      <c r="J794" s="12">
        <f>VLOOKUP(G794,[1]拯救机制!$U:$AA,6,FALSE)</f>
        <v>10</v>
      </c>
      <c r="K794" s="12">
        <f>VLOOKUP(G794,[1]拯救机制!$U:$AA,7,FALSE)</f>
        <v>50</v>
      </c>
      <c r="M794" s="3">
        <f>VLOOKUP($G794,[1]分数表!$P:$S,2,FALSE)</f>
        <v>1600</v>
      </c>
      <c r="N794" s="3">
        <f>VLOOKUP($G794,[1]分数表!$P:$S,3,FALSE)</f>
        <v>3200</v>
      </c>
      <c r="O794" s="3">
        <f>VLOOKUP($G794,[1]分数表!$P:$S,4,FALSE)</f>
        <v>4800</v>
      </c>
      <c r="P794" s="3">
        <v>100</v>
      </c>
      <c r="Q794" s="5">
        <v>90</v>
      </c>
      <c r="R794" s="3"/>
    </row>
    <row r="795" spans="1:18" x14ac:dyDescent="0.3">
      <c r="A795" s="10"/>
      <c r="B795" s="10">
        <v>787</v>
      </c>
      <c r="C795" s="10">
        <v>90</v>
      </c>
      <c r="D795" s="2">
        <v>0</v>
      </c>
      <c r="E795" s="10">
        <v>1</v>
      </c>
      <c r="F795" s="2" t="s">
        <v>35</v>
      </c>
      <c r="G795" s="11">
        <v>787</v>
      </c>
      <c r="H795" s="12">
        <f>VLOOKUP(G795,[1]拯救机制!$U:$AA,4,FALSE)</f>
        <v>0</v>
      </c>
      <c r="I795" s="12">
        <f>VLOOKUP(G795,[1]拯救机制!$U:$AA,5,FALSE)</f>
        <v>30</v>
      </c>
      <c r="J795" s="12">
        <f>VLOOKUP(G795,[1]拯救机制!$U:$AA,6,FALSE)</f>
        <v>10</v>
      </c>
      <c r="K795" s="12">
        <f>VLOOKUP(G795,[1]拯救机制!$U:$AA,7,FALSE)</f>
        <v>50</v>
      </c>
      <c r="M795" s="3">
        <f>VLOOKUP($G795,[1]分数表!$P:$S,2,FALSE)</f>
        <v>4000</v>
      </c>
      <c r="N795" s="3">
        <f>VLOOKUP($G795,[1]分数表!$P:$S,3,FALSE)</f>
        <v>8100</v>
      </c>
      <c r="O795" s="3">
        <f>VLOOKUP($G795,[1]分数表!$P:$S,4,FALSE)</f>
        <v>12100</v>
      </c>
      <c r="P795" s="3">
        <v>200</v>
      </c>
      <c r="Q795" s="5">
        <v>90</v>
      </c>
      <c r="R795" s="3"/>
    </row>
    <row r="796" spans="1:18" x14ac:dyDescent="0.3">
      <c r="A796" s="10"/>
      <c r="B796" s="10">
        <v>788</v>
      </c>
      <c r="C796" s="10">
        <v>90</v>
      </c>
      <c r="D796" s="2">
        <v>0</v>
      </c>
      <c r="E796" s="10">
        <v>1</v>
      </c>
      <c r="F796" s="2" t="s">
        <v>35</v>
      </c>
      <c r="G796" s="11">
        <v>788</v>
      </c>
      <c r="H796" s="12">
        <f>VLOOKUP(G796,[1]拯救机制!$U:$AA,4,FALSE)</f>
        <v>0</v>
      </c>
      <c r="I796" s="12">
        <f>VLOOKUP(G796,[1]拯救机制!$U:$AA,5,FALSE)</f>
        <v>30</v>
      </c>
      <c r="J796" s="12">
        <f>VLOOKUP(G796,[1]拯救机制!$U:$AA,6,FALSE)</f>
        <v>10</v>
      </c>
      <c r="K796" s="12">
        <f>VLOOKUP(G796,[1]拯救机制!$U:$AA,7,FALSE)</f>
        <v>50</v>
      </c>
      <c r="M796" s="3">
        <f>VLOOKUP($G796,[1]分数表!$P:$S,2,FALSE)</f>
        <v>2500</v>
      </c>
      <c r="N796" s="3">
        <f>VLOOKUP($G796,[1]分数表!$P:$S,3,FALSE)</f>
        <v>4900</v>
      </c>
      <c r="O796" s="3">
        <f>VLOOKUP($G796,[1]分数表!$P:$S,4,FALSE)</f>
        <v>7400</v>
      </c>
      <c r="P796" s="3">
        <v>100</v>
      </c>
      <c r="Q796" s="5">
        <v>90</v>
      </c>
      <c r="R796" s="3"/>
    </row>
    <row r="797" spans="1:18" x14ac:dyDescent="0.3">
      <c r="A797" s="10"/>
      <c r="B797" s="10">
        <v>789</v>
      </c>
      <c r="C797" s="10">
        <v>90</v>
      </c>
      <c r="D797" s="2">
        <v>0</v>
      </c>
      <c r="E797" s="10">
        <v>1</v>
      </c>
      <c r="F797" s="2" t="s">
        <v>35</v>
      </c>
      <c r="G797" s="11">
        <v>789</v>
      </c>
      <c r="H797" s="12">
        <f>VLOOKUP(G797,[1]拯救机制!$U:$AA,4,FALSE)</f>
        <v>0</v>
      </c>
      <c r="I797" s="12">
        <f>VLOOKUP(G797,[1]拯救机制!$U:$AA,5,FALSE)</f>
        <v>30</v>
      </c>
      <c r="J797" s="12">
        <f>VLOOKUP(G797,[1]拯救机制!$U:$AA,6,FALSE)</f>
        <v>10</v>
      </c>
      <c r="K797" s="12">
        <f>VLOOKUP(G797,[1]拯救机制!$U:$AA,7,FALSE)</f>
        <v>50</v>
      </c>
      <c r="M797" s="3">
        <f>VLOOKUP($G797,[1]分数表!$P:$S,2,FALSE)</f>
        <v>5700</v>
      </c>
      <c r="N797" s="3">
        <f>VLOOKUP($G797,[1]分数表!$P:$S,3,FALSE)</f>
        <v>11500</v>
      </c>
      <c r="O797" s="3">
        <f>VLOOKUP($G797,[1]分数表!$P:$S,4,FALSE)</f>
        <v>17200</v>
      </c>
      <c r="P797" s="3">
        <v>150</v>
      </c>
      <c r="Q797" s="5">
        <v>90</v>
      </c>
      <c r="R797" s="3"/>
    </row>
    <row r="798" spans="1:18" x14ac:dyDescent="0.3">
      <c r="A798" s="10"/>
      <c r="B798" s="10">
        <v>790</v>
      </c>
      <c r="C798" s="10">
        <v>90</v>
      </c>
      <c r="D798" s="2">
        <v>0</v>
      </c>
      <c r="E798" s="10">
        <v>1</v>
      </c>
      <c r="F798" s="2" t="s">
        <v>35</v>
      </c>
      <c r="G798" s="11">
        <v>790</v>
      </c>
      <c r="H798" s="12">
        <f>VLOOKUP(G798,[1]拯救机制!$U:$AA,4,FALSE)</f>
        <v>0</v>
      </c>
      <c r="I798" s="12">
        <f>VLOOKUP(G798,[1]拯救机制!$U:$AA,5,FALSE)</f>
        <v>30</v>
      </c>
      <c r="J798" s="12">
        <f>VLOOKUP(G798,[1]拯救机制!$U:$AA,6,FALSE)</f>
        <v>10</v>
      </c>
      <c r="K798" s="12">
        <f>VLOOKUP(G798,[1]拯救机制!$U:$AA,7,FALSE)</f>
        <v>50</v>
      </c>
      <c r="M798" s="3">
        <f>VLOOKUP($G798,[1]分数表!$P:$S,2,FALSE)</f>
        <v>2500</v>
      </c>
      <c r="N798" s="3">
        <f>VLOOKUP($G798,[1]分数表!$P:$S,3,FALSE)</f>
        <v>5000</v>
      </c>
      <c r="O798" s="3">
        <f>VLOOKUP($G798,[1]分数表!$P:$S,4,FALSE)</f>
        <v>7500</v>
      </c>
      <c r="P798" s="3">
        <v>100</v>
      </c>
      <c r="Q798" s="5">
        <v>90</v>
      </c>
      <c r="R798" s="3"/>
    </row>
    <row r="799" spans="1:18" x14ac:dyDescent="0.3">
      <c r="A799" s="10"/>
      <c r="B799" s="10">
        <v>791</v>
      </c>
      <c r="C799" s="10">
        <v>90</v>
      </c>
      <c r="D799" s="2">
        <v>0</v>
      </c>
      <c r="E799" s="10">
        <v>1</v>
      </c>
      <c r="F799" s="2" t="s">
        <v>35</v>
      </c>
      <c r="G799" s="11">
        <v>791</v>
      </c>
      <c r="H799" s="12">
        <f>VLOOKUP(G799,[1]拯救机制!$U:$AA,4,FALSE)</f>
        <v>0</v>
      </c>
      <c r="I799" s="12">
        <f>VLOOKUP(G799,[1]拯救机制!$U:$AA,5,FALSE)</f>
        <v>30</v>
      </c>
      <c r="J799" s="12">
        <f>VLOOKUP(G799,[1]拯救机制!$U:$AA,6,FALSE)</f>
        <v>10</v>
      </c>
      <c r="K799" s="12">
        <f>VLOOKUP(G799,[1]拯救机制!$U:$AA,7,FALSE)</f>
        <v>50</v>
      </c>
      <c r="M799" s="3">
        <f>VLOOKUP($G799,[1]分数表!$P:$S,2,FALSE)</f>
        <v>2300</v>
      </c>
      <c r="N799" s="3">
        <f>VLOOKUP($G799,[1]分数表!$P:$S,3,FALSE)</f>
        <v>4700</v>
      </c>
      <c r="O799" s="3">
        <f>VLOOKUP($G799,[1]分数表!$P:$S,4,FALSE)</f>
        <v>7000</v>
      </c>
      <c r="P799" s="3">
        <v>100</v>
      </c>
      <c r="Q799" s="5">
        <v>90</v>
      </c>
      <c r="R799" s="3"/>
    </row>
    <row r="800" spans="1:18" x14ac:dyDescent="0.3">
      <c r="A800" s="10"/>
      <c r="B800" s="10">
        <v>792</v>
      </c>
      <c r="C800" s="10">
        <v>90</v>
      </c>
      <c r="D800" s="2">
        <v>0</v>
      </c>
      <c r="E800" s="10">
        <v>1</v>
      </c>
      <c r="F800" s="2" t="s">
        <v>35</v>
      </c>
      <c r="G800" s="11">
        <v>792</v>
      </c>
      <c r="H800" s="12">
        <f>VLOOKUP(G800,[1]拯救机制!$U:$AA,4,FALSE)</f>
        <v>0</v>
      </c>
      <c r="I800" s="12">
        <f>VLOOKUP(G800,[1]拯救机制!$U:$AA,5,FALSE)</f>
        <v>30</v>
      </c>
      <c r="J800" s="12">
        <f>VLOOKUP(G800,[1]拯救机制!$U:$AA,6,FALSE)</f>
        <v>10</v>
      </c>
      <c r="K800" s="12">
        <f>VLOOKUP(G800,[1]拯救机制!$U:$AA,7,FALSE)</f>
        <v>50</v>
      </c>
      <c r="M800" s="3">
        <f>VLOOKUP($G800,[1]分数表!$P:$S,2,FALSE)</f>
        <v>2600</v>
      </c>
      <c r="N800" s="3">
        <f>VLOOKUP($G800,[1]分数表!$P:$S,3,FALSE)</f>
        <v>5200</v>
      </c>
      <c r="O800" s="3">
        <f>VLOOKUP($G800,[1]分数表!$P:$S,4,FALSE)</f>
        <v>7800</v>
      </c>
      <c r="P800" s="3">
        <v>100</v>
      </c>
      <c r="Q800" s="5">
        <v>90</v>
      </c>
      <c r="R800" s="3"/>
    </row>
    <row r="801" spans="1:18" x14ac:dyDescent="0.3">
      <c r="A801" s="10"/>
      <c r="B801" s="10">
        <v>793</v>
      </c>
      <c r="C801" s="10">
        <v>90</v>
      </c>
      <c r="D801" s="2">
        <v>0</v>
      </c>
      <c r="E801" s="10">
        <v>1</v>
      </c>
      <c r="F801" s="2" t="s">
        <v>35</v>
      </c>
      <c r="G801" s="11">
        <v>793</v>
      </c>
      <c r="H801" s="12">
        <f>VLOOKUP(G801,[1]拯救机制!$U:$AA,4,FALSE)</f>
        <v>0</v>
      </c>
      <c r="I801" s="12">
        <f>VLOOKUP(G801,[1]拯救机制!$U:$AA,5,FALSE)</f>
        <v>30</v>
      </c>
      <c r="J801" s="12">
        <f>VLOOKUP(G801,[1]拯救机制!$U:$AA,6,FALSE)</f>
        <v>10</v>
      </c>
      <c r="K801" s="12">
        <f>VLOOKUP(G801,[1]拯救机制!$U:$AA,7,FALSE)</f>
        <v>50</v>
      </c>
      <c r="M801" s="3">
        <f>VLOOKUP($G801,[1]分数表!$P:$S,2,FALSE)</f>
        <v>3400</v>
      </c>
      <c r="N801" s="3">
        <f>VLOOKUP($G801,[1]分数表!$P:$S,3,FALSE)</f>
        <v>6900</v>
      </c>
      <c r="O801" s="3">
        <f>VLOOKUP($G801,[1]分数表!$P:$S,4,FALSE)</f>
        <v>10300</v>
      </c>
      <c r="P801" s="3">
        <v>100</v>
      </c>
      <c r="Q801" s="5">
        <v>90</v>
      </c>
      <c r="R801" s="3"/>
    </row>
    <row r="802" spans="1:18" x14ac:dyDescent="0.3">
      <c r="A802" s="10"/>
      <c r="B802" s="10">
        <v>794</v>
      </c>
      <c r="C802" s="10">
        <v>90</v>
      </c>
      <c r="D802" s="2">
        <v>0</v>
      </c>
      <c r="E802" s="10">
        <v>1</v>
      </c>
      <c r="F802" s="2" t="s">
        <v>35</v>
      </c>
      <c r="G802" s="11">
        <v>794</v>
      </c>
      <c r="H802" s="12">
        <f>VLOOKUP(G802,[1]拯救机制!$U:$AA,4,FALSE)</f>
        <v>0</v>
      </c>
      <c r="I802" s="12">
        <f>VLOOKUP(G802,[1]拯救机制!$U:$AA,5,FALSE)</f>
        <v>30</v>
      </c>
      <c r="J802" s="12">
        <f>VLOOKUP(G802,[1]拯救机制!$U:$AA,6,FALSE)</f>
        <v>10</v>
      </c>
      <c r="K802" s="12">
        <f>VLOOKUP(G802,[1]拯救机制!$U:$AA,7,FALSE)</f>
        <v>50</v>
      </c>
      <c r="M802" s="3">
        <f>VLOOKUP($G802,[1]分数表!$P:$S,2,FALSE)</f>
        <v>2900</v>
      </c>
      <c r="N802" s="3">
        <f>VLOOKUP($G802,[1]分数表!$P:$S,3,FALSE)</f>
        <v>5900</v>
      </c>
      <c r="O802" s="3">
        <f>VLOOKUP($G802,[1]分数表!$P:$S,4,FALSE)</f>
        <v>8800</v>
      </c>
      <c r="P802" s="3">
        <v>100</v>
      </c>
      <c r="Q802" s="5">
        <v>90</v>
      </c>
      <c r="R802" s="3"/>
    </row>
    <row r="803" spans="1:18" x14ac:dyDescent="0.3">
      <c r="A803" s="10"/>
      <c r="B803" s="10">
        <v>795</v>
      </c>
      <c r="C803" s="10">
        <v>90</v>
      </c>
      <c r="D803" s="2">
        <v>0</v>
      </c>
      <c r="E803" s="10">
        <v>1</v>
      </c>
      <c r="F803" s="2" t="s">
        <v>35</v>
      </c>
      <c r="G803" s="11">
        <v>795</v>
      </c>
      <c r="H803" s="12">
        <f>VLOOKUP(G803,[1]拯救机制!$U:$AA,4,FALSE)</f>
        <v>0</v>
      </c>
      <c r="I803" s="12">
        <f>VLOOKUP(G803,[1]拯救机制!$U:$AA,5,FALSE)</f>
        <v>30</v>
      </c>
      <c r="J803" s="12">
        <f>VLOOKUP(G803,[1]拯救机制!$U:$AA,6,FALSE)</f>
        <v>10</v>
      </c>
      <c r="K803" s="12">
        <f>VLOOKUP(G803,[1]拯救机制!$U:$AA,7,FALSE)</f>
        <v>50</v>
      </c>
      <c r="M803" s="3">
        <f>VLOOKUP($G803,[1]分数表!$P:$S,2,FALSE)</f>
        <v>1800</v>
      </c>
      <c r="N803" s="3">
        <f>VLOOKUP($G803,[1]分数表!$P:$S,3,FALSE)</f>
        <v>3500</v>
      </c>
      <c r="O803" s="3">
        <f>VLOOKUP($G803,[1]分数表!$P:$S,4,FALSE)</f>
        <v>5300</v>
      </c>
      <c r="P803" s="3">
        <v>100</v>
      </c>
      <c r="Q803" s="5">
        <v>90</v>
      </c>
      <c r="R803" s="3"/>
    </row>
    <row r="804" spans="1:18" x14ac:dyDescent="0.3">
      <c r="A804" s="10"/>
      <c r="B804" s="10">
        <v>796</v>
      </c>
      <c r="C804" s="10">
        <v>90</v>
      </c>
      <c r="D804" s="2">
        <v>0</v>
      </c>
      <c r="E804" s="10">
        <v>1</v>
      </c>
      <c r="F804" s="2" t="s">
        <v>35</v>
      </c>
      <c r="G804" s="11">
        <v>796</v>
      </c>
      <c r="H804" s="12">
        <f>VLOOKUP(G804,[1]拯救机制!$U:$AA,4,FALSE)</f>
        <v>0</v>
      </c>
      <c r="I804" s="12">
        <f>VLOOKUP(G804,[1]拯救机制!$U:$AA,5,FALSE)</f>
        <v>30</v>
      </c>
      <c r="J804" s="12">
        <f>VLOOKUP(G804,[1]拯救机制!$U:$AA,6,FALSE)</f>
        <v>10</v>
      </c>
      <c r="K804" s="12">
        <f>VLOOKUP(G804,[1]拯救机制!$U:$AA,7,FALSE)</f>
        <v>50</v>
      </c>
      <c r="M804" s="3">
        <f>VLOOKUP($G804,[1]分数表!$P:$S,2,FALSE)</f>
        <v>3100</v>
      </c>
      <c r="N804" s="3">
        <f>VLOOKUP($G804,[1]分数表!$P:$S,3,FALSE)</f>
        <v>6200</v>
      </c>
      <c r="O804" s="3">
        <f>VLOOKUP($G804,[1]分数表!$P:$S,4,FALSE)</f>
        <v>9300</v>
      </c>
      <c r="P804" s="3">
        <v>100</v>
      </c>
      <c r="Q804" s="5">
        <v>90</v>
      </c>
      <c r="R804" s="3"/>
    </row>
    <row r="805" spans="1:18" x14ac:dyDescent="0.3">
      <c r="A805" s="10"/>
      <c r="B805" s="10">
        <v>797</v>
      </c>
      <c r="C805" s="10">
        <v>90</v>
      </c>
      <c r="D805" s="2">
        <v>0</v>
      </c>
      <c r="E805" s="10">
        <v>1</v>
      </c>
      <c r="F805" s="2" t="s">
        <v>35</v>
      </c>
      <c r="G805" s="11">
        <v>797</v>
      </c>
      <c r="H805" s="12">
        <f>VLOOKUP(G805,[1]拯救机制!$U:$AA,4,FALSE)</f>
        <v>0</v>
      </c>
      <c r="I805" s="12">
        <f>VLOOKUP(G805,[1]拯救机制!$U:$AA,5,FALSE)</f>
        <v>30</v>
      </c>
      <c r="J805" s="12">
        <f>VLOOKUP(G805,[1]拯救机制!$U:$AA,6,FALSE)</f>
        <v>10</v>
      </c>
      <c r="K805" s="12">
        <f>VLOOKUP(G805,[1]拯救机制!$U:$AA,7,FALSE)</f>
        <v>50</v>
      </c>
      <c r="M805" s="3">
        <f>VLOOKUP($G805,[1]分数表!$P:$S,2,FALSE)</f>
        <v>4500</v>
      </c>
      <c r="N805" s="3">
        <f>VLOOKUP($G805,[1]分数表!$P:$S,3,FALSE)</f>
        <v>9000</v>
      </c>
      <c r="O805" s="3">
        <f>VLOOKUP($G805,[1]分数表!$P:$S,4,FALSE)</f>
        <v>13500</v>
      </c>
      <c r="P805" s="3">
        <v>150</v>
      </c>
      <c r="Q805" s="5">
        <v>90</v>
      </c>
      <c r="R805" s="3"/>
    </row>
    <row r="806" spans="1:18" x14ac:dyDescent="0.3">
      <c r="A806" s="10"/>
      <c r="B806" s="10">
        <v>798</v>
      </c>
      <c r="C806" s="10">
        <v>90</v>
      </c>
      <c r="D806" s="2">
        <v>0</v>
      </c>
      <c r="E806" s="10">
        <v>1</v>
      </c>
      <c r="F806" s="2" t="s">
        <v>35</v>
      </c>
      <c r="G806" s="11">
        <v>798</v>
      </c>
      <c r="H806" s="12">
        <f>VLOOKUP(G806,[1]拯救机制!$U:$AA,4,FALSE)</f>
        <v>0</v>
      </c>
      <c r="I806" s="12">
        <f>VLOOKUP(G806,[1]拯救机制!$U:$AA,5,FALSE)</f>
        <v>30</v>
      </c>
      <c r="J806" s="12">
        <f>VLOOKUP(G806,[1]拯救机制!$U:$AA,6,FALSE)</f>
        <v>10</v>
      </c>
      <c r="K806" s="12">
        <f>VLOOKUP(G806,[1]拯救机制!$U:$AA,7,FALSE)</f>
        <v>50</v>
      </c>
      <c r="M806" s="3">
        <f>VLOOKUP($G806,[1]分数表!$P:$S,2,FALSE)</f>
        <v>2900</v>
      </c>
      <c r="N806" s="3">
        <f>VLOOKUP($G806,[1]分数表!$P:$S,3,FALSE)</f>
        <v>5800</v>
      </c>
      <c r="O806" s="3">
        <f>VLOOKUP($G806,[1]分数表!$P:$S,4,FALSE)</f>
        <v>8700</v>
      </c>
      <c r="P806" s="3">
        <v>100</v>
      </c>
      <c r="Q806" s="5">
        <v>90</v>
      </c>
      <c r="R806" s="3"/>
    </row>
    <row r="807" spans="1:18" x14ac:dyDescent="0.3">
      <c r="A807" s="10"/>
      <c r="B807" s="10">
        <v>799</v>
      </c>
      <c r="C807" s="10">
        <v>90</v>
      </c>
      <c r="D807" s="2">
        <v>0</v>
      </c>
      <c r="E807" s="10">
        <v>1</v>
      </c>
      <c r="F807" s="2" t="s">
        <v>35</v>
      </c>
      <c r="G807" s="11">
        <v>799</v>
      </c>
      <c r="H807" s="12">
        <f>VLOOKUP(G807,[1]拯救机制!$U:$AA,4,FALSE)</f>
        <v>0</v>
      </c>
      <c r="I807" s="12">
        <f>VLOOKUP(G807,[1]拯救机制!$U:$AA,5,FALSE)</f>
        <v>30</v>
      </c>
      <c r="J807" s="12">
        <f>VLOOKUP(G807,[1]拯救机制!$U:$AA,6,FALSE)</f>
        <v>10</v>
      </c>
      <c r="K807" s="12">
        <f>VLOOKUP(G807,[1]拯救机制!$U:$AA,7,FALSE)</f>
        <v>50</v>
      </c>
      <c r="M807" s="3">
        <f>VLOOKUP($G807,[1]分数表!$P:$S,2,FALSE)</f>
        <v>3300</v>
      </c>
      <c r="N807" s="3">
        <f>VLOOKUP($G807,[1]分数表!$P:$S,3,FALSE)</f>
        <v>6700</v>
      </c>
      <c r="O807" s="3">
        <f>VLOOKUP($G807,[1]分数表!$P:$S,4,FALSE)</f>
        <v>10000</v>
      </c>
      <c r="P807" s="3">
        <v>100</v>
      </c>
      <c r="Q807" s="5">
        <v>90</v>
      </c>
      <c r="R807" s="3"/>
    </row>
    <row r="808" spans="1:18" x14ac:dyDescent="0.3">
      <c r="A808" s="10"/>
      <c r="B808" s="10">
        <v>800</v>
      </c>
      <c r="C808" s="10">
        <v>90</v>
      </c>
      <c r="D808" s="2">
        <v>0</v>
      </c>
      <c r="E808" s="10">
        <v>1</v>
      </c>
      <c r="F808" s="2" t="s">
        <v>35</v>
      </c>
      <c r="G808" s="11">
        <v>800</v>
      </c>
      <c r="H808" s="12">
        <f>VLOOKUP(G808,[1]拯救机制!$U:$AA,4,FALSE)</f>
        <v>0</v>
      </c>
      <c r="I808" s="12">
        <f>VLOOKUP(G808,[1]拯救机制!$U:$AA,5,FALSE)</f>
        <v>30</v>
      </c>
      <c r="J808" s="12">
        <f>VLOOKUP(G808,[1]拯救机制!$U:$AA,6,FALSE)</f>
        <v>10</v>
      </c>
      <c r="K808" s="12">
        <f>VLOOKUP(G808,[1]拯救机制!$U:$AA,7,FALSE)</f>
        <v>50</v>
      </c>
      <c r="M808" s="3">
        <f>VLOOKUP($G808,[1]分数表!$P:$S,2,FALSE)</f>
        <v>1400</v>
      </c>
      <c r="N808" s="3">
        <f>VLOOKUP($G808,[1]分数表!$P:$S,3,FALSE)</f>
        <v>2800</v>
      </c>
      <c r="O808" s="3">
        <f>VLOOKUP($G808,[1]分数表!$P:$S,4,FALSE)</f>
        <v>4200</v>
      </c>
      <c r="P808" s="3">
        <v>200</v>
      </c>
      <c r="Q808" s="5">
        <v>90</v>
      </c>
      <c r="R808" s="3"/>
    </row>
    <row r="809" spans="1:18" x14ac:dyDescent="0.3">
      <c r="A809" s="10"/>
      <c r="B809" s="10">
        <v>801</v>
      </c>
      <c r="C809" s="10">
        <v>90</v>
      </c>
      <c r="D809" s="2">
        <v>0</v>
      </c>
      <c r="E809" s="10">
        <v>1</v>
      </c>
      <c r="F809" s="2" t="s">
        <v>34</v>
      </c>
      <c r="G809" s="11">
        <v>801</v>
      </c>
      <c r="H809" s="12">
        <f>VLOOKUP(G809,[1]拯救机制!$U:$AA,4,FALSE)</f>
        <v>0</v>
      </c>
      <c r="I809" s="12">
        <f>VLOOKUP(G809,[1]拯救机制!$U:$AA,5,FALSE)</f>
        <v>30</v>
      </c>
      <c r="J809" s="12">
        <f>VLOOKUP(G809,[1]拯救机制!$U:$AA,6,FALSE)</f>
        <v>10</v>
      </c>
      <c r="K809" s="12">
        <f>VLOOKUP(G809,[1]拯救机制!$U:$AA,7,FALSE)</f>
        <v>50</v>
      </c>
      <c r="M809" s="3">
        <f>VLOOKUP($G809,[1]分数表!$P:$S,2,FALSE)</f>
        <v>4000</v>
      </c>
      <c r="N809" s="3">
        <f>VLOOKUP($G809,[1]分数表!$P:$S,3,FALSE)</f>
        <v>7900</v>
      </c>
      <c r="O809" s="3">
        <f>VLOOKUP($G809,[1]分数表!$P:$S,4,FALSE)</f>
        <v>11900</v>
      </c>
      <c r="P809" s="3">
        <v>100</v>
      </c>
      <c r="Q809" s="5">
        <v>90</v>
      </c>
      <c r="R809" s="3"/>
    </row>
    <row r="810" spans="1:18" x14ac:dyDescent="0.3">
      <c r="A810" s="10"/>
      <c r="B810" s="10">
        <v>802</v>
      </c>
      <c r="C810" s="10">
        <v>90</v>
      </c>
      <c r="D810" s="2">
        <v>0</v>
      </c>
      <c r="E810" s="10">
        <v>1</v>
      </c>
      <c r="F810" s="2" t="s">
        <v>34</v>
      </c>
      <c r="G810" s="11">
        <v>802</v>
      </c>
      <c r="H810" s="12">
        <f>VLOOKUP(G810,[1]拯救机制!$U:$AA,4,FALSE)</f>
        <v>0</v>
      </c>
      <c r="I810" s="12">
        <f>VLOOKUP(G810,[1]拯救机制!$U:$AA,5,FALSE)</f>
        <v>30</v>
      </c>
      <c r="J810" s="12">
        <f>VLOOKUP(G810,[1]拯救机制!$U:$AA,6,FALSE)</f>
        <v>10</v>
      </c>
      <c r="K810" s="12">
        <f>VLOOKUP(G810,[1]拯救机制!$U:$AA,7,FALSE)</f>
        <v>50</v>
      </c>
      <c r="M810" s="3">
        <f>VLOOKUP($G810,[1]分数表!$P:$S,2,FALSE)</f>
        <v>4300</v>
      </c>
      <c r="N810" s="3">
        <f>VLOOKUP($G810,[1]分数表!$P:$S,3,FALSE)</f>
        <v>8700</v>
      </c>
      <c r="O810" s="3">
        <f>VLOOKUP($G810,[1]分数表!$P:$S,4,FALSE)</f>
        <v>13000</v>
      </c>
      <c r="P810" s="3">
        <v>100</v>
      </c>
      <c r="Q810" s="5">
        <v>90</v>
      </c>
      <c r="R810" s="3"/>
    </row>
    <row r="811" spans="1:18" x14ac:dyDescent="0.3">
      <c r="A811" s="10"/>
      <c r="B811" s="10">
        <v>803</v>
      </c>
      <c r="C811" s="10">
        <v>90</v>
      </c>
      <c r="D811" s="2">
        <v>0</v>
      </c>
      <c r="E811" s="10">
        <v>1</v>
      </c>
      <c r="F811" s="2" t="s">
        <v>34</v>
      </c>
      <c r="G811" s="11">
        <v>803</v>
      </c>
      <c r="H811" s="12">
        <f>VLOOKUP(G811,[1]拯救机制!$U:$AA,4,FALSE)</f>
        <v>0</v>
      </c>
      <c r="I811" s="12">
        <f>VLOOKUP(G811,[1]拯救机制!$U:$AA,5,FALSE)</f>
        <v>30</v>
      </c>
      <c r="J811" s="12">
        <f>VLOOKUP(G811,[1]拯救机制!$U:$AA,6,FALSE)</f>
        <v>10</v>
      </c>
      <c r="K811" s="12">
        <f>VLOOKUP(G811,[1]拯救机制!$U:$AA,7,FALSE)</f>
        <v>50</v>
      </c>
      <c r="M811" s="3">
        <f>VLOOKUP($G811,[1]分数表!$P:$S,2,FALSE)</f>
        <v>3400</v>
      </c>
      <c r="N811" s="3">
        <f>VLOOKUP($G811,[1]分数表!$P:$S,3,FALSE)</f>
        <v>6800</v>
      </c>
      <c r="O811" s="3">
        <f>VLOOKUP($G811,[1]分数表!$P:$S,4,FALSE)</f>
        <v>10200</v>
      </c>
      <c r="P811" s="3">
        <v>100</v>
      </c>
      <c r="Q811" s="5">
        <v>90</v>
      </c>
      <c r="R811" s="3"/>
    </row>
    <row r="812" spans="1:18" x14ac:dyDescent="0.3">
      <c r="A812" s="10"/>
      <c r="B812" s="10">
        <v>804</v>
      </c>
      <c r="C812" s="10">
        <v>90</v>
      </c>
      <c r="D812" s="2">
        <v>0</v>
      </c>
      <c r="E812" s="10">
        <v>1</v>
      </c>
      <c r="F812" s="2" t="s">
        <v>34</v>
      </c>
      <c r="G812" s="11">
        <v>804</v>
      </c>
      <c r="H812" s="12">
        <f>VLOOKUP(G812,[1]拯救机制!$U:$AA,4,FALSE)</f>
        <v>0</v>
      </c>
      <c r="I812" s="12">
        <f>VLOOKUP(G812,[1]拯救机制!$U:$AA,5,FALSE)</f>
        <v>30</v>
      </c>
      <c r="J812" s="12">
        <f>VLOOKUP(G812,[1]拯救机制!$U:$AA,6,FALSE)</f>
        <v>10</v>
      </c>
      <c r="K812" s="12">
        <f>VLOOKUP(G812,[1]拯救机制!$U:$AA,7,FALSE)</f>
        <v>50</v>
      </c>
      <c r="M812" s="3">
        <f>VLOOKUP($G812,[1]分数表!$P:$S,2,FALSE)</f>
        <v>3600</v>
      </c>
      <c r="N812" s="3">
        <f>VLOOKUP($G812,[1]分数表!$P:$S,3,FALSE)</f>
        <v>7300</v>
      </c>
      <c r="O812" s="3">
        <f>VLOOKUP($G812,[1]分数表!$P:$S,4,FALSE)</f>
        <v>10900</v>
      </c>
      <c r="P812" s="3">
        <v>150</v>
      </c>
      <c r="Q812" s="5">
        <v>90</v>
      </c>
      <c r="R812" s="3"/>
    </row>
    <row r="813" spans="1:18" x14ac:dyDescent="0.3">
      <c r="A813" s="10"/>
      <c r="B813" s="10">
        <v>805</v>
      </c>
      <c r="C813" s="10">
        <v>90</v>
      </c>
      <c r="D813" s="2">
        <v>0</v>
      </c>
      <c r="E813" s="10">
        <v>1</v>
      </c>
      <c r="F813" s="2" t="s">
        <v>34</v>
      </c>
      <c r="G813" s="11">
        <v>805</v>
      </c>
      <c r="H813" s="12">
        <f>VLOOKUP(G813,[1]拯救机制!$U:$AA,4,FALSE)</f>
        <v>0</v>
      </c>
      <c r="I813" s="12">
        <f>VLOOKUP(G813,[1]拯救机制!$U:$AA,5,FALSE)</f>
        <v>30</v>
      </c>
      <c r="J813" s="12">
        <f>VLOOKUP(G813,[1]拯救机制!$U:$AA,6,FALSE)</f>
        <v>10</v>
      </c>
      <c r="K813" s="12">
        <f>VLOOKUP(G813,[1]拯救机制!$U:$AA,7,FALSE)</f>
        <v>50</v>
      </c>
      <c r="M813" s="3">
        <f>VLOOKUP($G813,[1]分数表!$P:$S,2,FALSE)</f>
        <v>2700</v>
      </c>
      <c r="N813" s="3">
        <f>VLOOKUP($G813,[1]分数表!$P:$S,3,FALSE)</f>
        <v>5400</v>
      </c>
      <c r="O813" s="3">
        <f>VLOOKUP($G813,[1]分数表!$P:$S,4,FALSE)</f>
        <v>8100</v>
      </c>
      <c r="P813" s="3">
        <v>100</v>
      </c>
      <c r="Q813" s="5">
        <v>90</v>
      </c>
      <c r="R813" s="3"/>
    </row>
    <row r="814" spans="1:18" x14ac:dyDescent="0.3">
      <c r="A814" s="10"/>
      <c r="B814" s="10">
        <v>806</v>
      </c>
      <c r="C814" s="10">
        <v>90</v>
      </c>
      <c r="D814" s="2">
        <v>0</v>
      </c>
      <c r="E814" s="10">
        <v>1</v>
      </c>
      <c r="F814" s="2" t="s">
        <v>34</v>
      </c>
      <c r="G814" s="11">
        <v>806</v>
      </c>
      <c r="H814" s="12">
        <f>VLOOKUP(G814,[1]拯救机制!$U:$AA,4,FALSE)</f>
        <v>0</v>
      </c>
      <c r="I814" s="12">
        <f>VLOOKUP(G814,[1]拯救机制!$U:$AA,5,FALSE)</f>
        <v>30</v>
      </c>
      <c r="J814" s="12">
        <f>VLOOKUP(G814,[1]拯救机制!$U:$AA,6,FALSE)</f>
        <v>10</v>
      </c>
      <c r="K814" s="12">
        <f>VLOOKUP(G814,[1]拯救机制!$U:$AA,7,FALSE)</f>
        <v>50</v>
      </c>
      <c r="M814" s="3">
        <f>VLOOKUP($G814,[1]分数表!$P:$S,2,FALSE)</f>
        <v>4600</v>
      </c>
      <c r="N814" s="3">
        <f>VLOOKUP($G814,[1]分数表!$P:$S,3,FALSE)</f>
        <v>9100</v>
      </c>
      <c r="O814" s="3">
        <f>VLOOKUP($G814,[1]分数表!$P:$S,4,FALSE)</f>
        <v>13700</v>
      </c>
      <c r="P814" s="3">
        <v>150</v>
      </c>
      <c r="Q814" s="5">
        <v>90</v>
      </c>
      <c r="R814" s="3"/>
    </row>
    <row r="815" spans="1:18" x14ac:dyDescent="0.3">
      <c r="A815" s="10"/>
      <c r="B815" s="10">
        <v>807</v>
      </c>
      <c r="C815" s="10">
        <v>90</v>
      </c>
      <c r="D815" s="2">
        <v>0</v>
      </c>
      <c r="E815" s="10">
        <v>1</v>
      </c>
      <c r="F815" s="2" t="s">
        <v>34</v>
      </c>
      <c r="G815" s="11">
        <v>807</v>
      </c>
      <c r="H815" s="12">
        <f>VLOOKUP(G815,[1]拯救机制!$U:$AA,4,FALSE)</f>
        <v>0</v>
      </c>
      <c r="I815" s="12">
        <f>VLOOKUP(G815,[1]拯救机制!$U:$AA,5,FALSE)</f>
        <v>30</v>
      </c>
      <c r="J815" s="12">
        <f>VLOOKUP(G815,[1]拯救机制!$U:$AA,6,FALSE)</f>
        <v>10</v>
      </c>
      <c r="K815" s="12">
        <f>VLOOKUP(G815,[1]拯救机制!$U:$AA,7,FALSE)</f>
        <v>50</v>
      </c>
      <c r="M815" s="3">
        <f>VLOOKUP($G815,[1]分数表!$P:$S,2,FALSE)</f>
        <v>3100</v>
      </c>
      <c r="N815" s="3">
        <f>VLOOKUP($G815,[1]分数表!$P:$S,3,FALSE)</f>
        <v>6200</v>
      </c>
      <c r="O815" s="3">
        <f>VLOOKUP($G815,[1]分数表!$P:$S,4,FALSE)</f>
        <v>9300</v>
      </c>
      <c r="P815" s="3">
        <v>100</v>
      </c>
      <c r="Q815" s="5">
        <v>90</v>
      </c>
      <c r="R815" s="3"/>
    </row>
    <row r="816" spans="1:18" x14ac:dyDescent="0.3">
      <c r="A816" s="10"/>
      <c r="B816" s="10">
        <v>808</v>
      </c>
      <c r="C816" s="10">
        <v>90</v>
      </c>
      <c r="D816" s="2">
        <v>0</v>
      </c>
      <c r="E816" s="10">
        <v>1</v>
      </c>
      <c r="F816" s="2" t="s">
        <v>34</v>
      </c>
      <c r="G816" s="11">
        <v>808</v>
      </c>
      <c r="H816" s="12">
        <f>VLOOKUP(G816,[1]拯救机制!$U:$AA,4,FALSE)</f>
        <v>0</v>
      </c>
      <c r="I816" s="12">
        <f>VLOOKUP(G816,[1]拯救机制!$U:$AA,5,FALSE)</f>
        <v>30</v>
      </c>
      <c r="J816" s="12">
        <f>VLOOKUP(G816,[1]拯救机制!$U:$AA,6,FALSE)</f>
        <v>10</v>
      </c>
      <c r="K816" s="12">
        <f>VLOOKUP(G816,[1]拯救机制!$U:$AA,7,FALSE)</f>
        <v>50</v>
      </c>
      <c r="M816" s="3">
        <f>VLOOKUP($G816,[1]分数表!$P:$S,2,FALSE)</f>
        <v>2800</v>
      </c>
      <c r="N816" s="3">
        <f>VLOOKUP($G816,[1]分数表!$P:$S,3,FALSE)</f>
        <v>5700</v>
      </c>
      <c r="O816" s="3">
        <f>VLOOKUP($G816,[1]分数表!$P:$S,4,FALSE)</f>
        <v>8500</v>
      </c>
      <c r="P816" s="3">
        <v>100</v>
      </c>
      <c r="Q816" s="5">
        <v>90</v>
      </c>
      <c r="R816" s="3"/>
    </row>
    <row r="817" spans="1:18" x14ac:dyDescent="0.3">
      <c r="A817" s="10"/>
      <c r="B817" s="10">
        <v>809</v>
      </c>
      <c r="C817" s="10">
        <v>90</v>
      </c>
      <c r="D817" s="2">
        <v>0</v>
      </c>
      <c r="E817" s="10">
        <v>1</v>
      </c>
      <c r="F817" s="2" t="s">
        <v>34</v>
      </c>
      <c r="G817" s="11">
        <v>809</v>
      </c>
      <c r="H817" s="12">
        <f>VLOOKUP(G817,[1]拯救机制!$U:$AA,4,FALSE)</f>
        <v>0</v>
      </c>
      <c r="I817" s="12">
        <f>VLOOKUP(G817,[1]拯救机制!$U:$AA,5,FALSE)</f>
        <v>30</v>
      </c>
      <c r="J817" s="12">
        <f>VLOOKUP(G817,[1]拯救机制!$U:$AA,6,FALSE)</f>
        <v>10</v>
      </c>
      <c r="K817" s="12">
        <f>VLOOKUP(G817,[1]拯救机制!$U:$AA,7,FALSE)</f>
        <v>50</v>
      </c>
      <c r="M817" s="3">
        <f>VLOOKUP($G817,[1]分数表!$P:$S,2,FALSE)</f>
        <v>3300</v>
      </c>
      <c r="N817" s="3">
        <f>VLOOKUP($G817,[1]分数表!$P:$S,3,FALSE)</f>
        <v>6700</v>
      </c>
      <c r="O817" s="3">
        <f>VLOOKUP($G817,[1]分数表!$P:$S,4,FALSE)</f>
        <v>10000</v>
      </c>
      <c r="P817" s="3">
        <v>100</v>
      </c>
      <c r="Q817" s="5">
        <v>90</v>
      </c>
      <c r="R817" s="3"/>
    </row>
    <row r="818" spans="1:18" x14ac:dyDescent="0.3">
      <c r="A818" s="10"/>
      <c r="B818" s="10">
        <v>810</v>
      </c>
      <c r="C818" s="10">
        <v>90</v>
      </c>
      <c r="D818" s="2">
        <v>0</v>
      </c>
      <c r="E818" s="10">
        <v>1</v>
      </c>
      <c r="F818" s="2" t="s">
        <v>34</v>
      </c>
      <c r="G818" s="11">
        <v>810</v>
      </c>
      <c r="H818" s="12">
        <f>VLOOKUP(G818,[1]拯救机制!$U:$AA,4,FALSE)</f>
        <v>0</v>
      </c>
      <c r="I818" s="12">
        <f>VLOOKUP(G818,[1]拯救机制!$U:$AA,5,FALSE)</f>
        <v>30</v>
      </c>
      <c r="J818" s="12">
        <f>VLOOKUP(G818,[1]拯救机制!$U:$AA,6,FALSE)</f>
        <v>10</v>
      </c>
      <c r="K818" s="12">
        <f>VLOOKUP(G818,[1]拯救机制!$U:$AA,7,FALSE)</f>
        <v>50</v>
      </c>
      <c r="M818" s="3">
        <f>VLOOKUP($G818,[1]分数表!$P:$S,2,FALSE)</f>
        <v>3800</v>
      </c>
      <c r="N818" s="3">
        <f>VLOOKUP($G818,[1]分数表!$P:$S,3,FALSE)</f>
        <v>7700</v>
      </c>
      <c r="O818" s="3">
        <f>VLOOKUP($G818,[1]分数表!$P:$S,4,FALSE)</f>
        <v>11500</v>
      </c>
      <c r="P818" s="3">
        <v>100</v>
      </c>
      <c r="Q818" s="5">
        <v>90</v>
      </c>
      <c r="R818" s="3"/>
    </row>
    <row r="819" spans="1:18" x14ac:dyDescent="0.3">
      <c r="A819" s="10"/>
      <c r="B819" s="10">
        <v>811</v>
      </c>
      <c r="C819" s="10">
        <v>90</v>
      </c>
      <c r="D819" s="2">
        <v>0</v>
      </c>
      <c r="E819" s="10">
        <v>1</v>
      </c>
      <c r="F819" s="2" t="s">
        <v>34</v>
      </c>
      <c r="G819" s="11">
        <v>811</v>
      </c>
      <c r="H819" s="12">
        <f>VLOOKUP(G819,[1]拯救机制!$U:$AA,4,FALSE)</f>
        <v>0</v>
      </c>
      <c r="I819" s="12">
        <f>VLOOKUP(G819,[1]拯救机制!$U:$AA,5,FALSE)</f>
        <v>30</v>
      </c>
      <c r="J819" s="12">
        <f>VLOOKUP(G819,[1]拯救机制!$U:$AA,6,FALSE)</f>
        <v>10</v>
      </c>
      <c r="K819" s="12">
        <f>VLOOKUP(G819,[1]拯救机制!$U:$AA,7,FALSE)</f>
        <v>50</v>
      </c>
      <c r="M819" s="3">
        <f>VLOOKUP($G819,[1]分数表!$P:$S,2,FALSE)</f>
        <v>3400</v>
      </c>
      <c r="N819" s="3">
        <f>VLOOKUP($G819,[1]分数表!$P:$S,3,FALSE)</f>
        <v>6700</v>
      </c>
      <c r="O819" s="3">
        <f>VLOOKUP($G819,[1]分数表!$P:$S,4,FALSE)</f>
        <v>10100</v>
      </c>
      <c r="P819" s="3">
        <v>150</v>
      </c>
      <c r="Q819" s="5">
        <v>90</v>
      </c>
      <c r="R819" s="3"/>
    </row>
    <row r="820" spans="1:18" x14ac:dyDescent="0.3">
      <c r="A820" s="10"/>
      <c r="B820" s="10">
        <v>812</v>
      </c>
      <c r="C820" s="10">
        <v>90</v>
      </c>
      <c r="D820" s="2">
        <v>0</v>
      </c>
      <c r="E820" s="10">
        <v>1</v>
      </c>
      <c r="F820" s="2" t="s">
        <v>34</v>
      </c>
      <c r="G820" s="11">
        <v>812</v>
      </c>
      <c r="H820" s="12">
        <f>VLOOKUP(G820,[1]拯救机制!$U:$AA,4,FALSE)</f>
        <v>0</v>
      </c>
      <c r="I820" s="12">
        <f>VLOOKUP(G820,[1]拯救机制!$U:$AA,5,FALSE)</f>
        <v>30</v>
      </c>
      <c r="J820" s="12">
        <f>VLOOKUP(G820,[1]拯救机制!$U:$AA,6,FALSE)</f>
        <v>10</v>
      </c>
      <c r="K820" s="12">
        <f>VLOOKUP(G820,[1]拯救机制!$U:$AA,7,FALSE)</f>
        <v>50</v>
      </c>
      <c r="M820" s="3">
        <f>VLOOKUP($G820,[1]分数表!$P:$S,2,FALSE)</f>
        <v>3400</v>
      </c>
      <c r="N820" s="3">
        <f>VLOOKUP($G820,[1]分数表!$P:$S,3,FALSE)</f>
        <v>6900</v>
      </c>
      <c r="O820" s="3">
        <f>VLOOKUP($G820,[1]分数表!$P:$S,4,FALSE)</f>
        <v>10300</v>
      </c>
      <c r="P820" s="3">
        <v>100</v>
      </c>
      <c r="Q820" s="5">
        <v>90</v>
      </c>
      <c r="R820" s="3"/>
    </row>
    <row r="821" spans="1:18" x14ac:dyDescent="0.3">
      <c r="A821" s="10"/>
      <c r="B821" s="10">
        <v>813</v>
      </c>
      <c r="C821" s="10">
        <v>90</v>
      </c>
      <c r="D821" s="2">
        <v>0</v>
      </c>
      <c r="E821" s="10">
        <v>1</v>
      </c>
      <c r="F821" s="2" t="s">
        <v>34</v>
      </c>
      <c r="G821" s="11">
        <v>813</v>
      </c>
      <c r="H821" s="12">
        <f>VLOOKUP(G821,[1]拯救机制!$U:$AA,4,FALSE)</f>
        <v>0</v>
      </c>
      <c r="I821" s="12">
        <f>VLOOKUP(G821,[1]拯救机制!$U:$AA,5,FALSE)</f>
        <v>30</v>
      </c>
      <c r="J821" s="12">
        <f>VLOOKUP(G821,[1]拯救机制!$U:$AA,6,FALSE)</f>
        <v>10</v>
      </c>
      <c r="K821" s="12">
        <f>VLOOKUP(G821,[1]拯救机制!$U:$AA,7,FALSE)</f>
        <v>50</v>
      </c>
      <c r="M821" s="3">
        <f>VLOOKUP($G821,[1]分数表!$P:$S,2,FALSE)</f>
        <v>3300</v>
      </c>
      <c r="N821" s="3">
        <f>VLOOKUP($G821,[1]分数表!$P:$S,3,FALSE)</f>
        <v>6600</v>
      </c>
      <c r="O821" s="3">
        <f>VLOOKUP($G821,[1]分数表!$P:$S,4,FALSE)</f>
        <v>9900</v>
      </c>
      <c r="P821" s="3">
        <v>100</v>
      </c>
      <c r="Q821" s="5">
        <v>90</v>
      </c>
      <c r="R821" s="3"/>
    </row>
    <row r="822" spans="1:18" x14ac:dyDescent="0.3">
      <c r="A822" s="10"/>
      <c r="B822" s="10">
        <v>814</v>
      </c>
      <c r="C822" s="10">
        <v>90</v>
      </c>
      <c r="D822" s="2">
        <v>0</v>
      </c>
      <c r="E822" s="10">
        <v>1</v>
      </c>
      <c r="F822" s="2" t="s">
        <v>34</v>
      </c>
      <c r="G822" s="11">
        <v>814</v>
      </c>
      <c r="H822" s="12">
        <f>VLOOKUP(G822,[1]拯救机制!$U:$AA,4,FALSE)</f>
        <v>0</v>
      </c>
      <c r="I822" s="12">
        <f>VLOOKUP(G822,[1]拯救机制!$U:$AA,5,FALSE)</f>
        <v>30</v>
      </c>
      <c r="J822" s="12">
        <f>VLOOKUP(G822,[1]拯救机制!$U:$AA,6,FALSE)</f>
        <v>10</v>
      </c>
      <c r="K822" s="12">
        <f>VLOOKUP(G822,[1]拯救机制!$U:$AA,7,FALSE)</f>
        <v>50</v>
      </c>
      <c r="M822" s="3">
        <f>VLOOKUP($G822,[1]分数表!$P:$S,2,FALSE)</f>
        <v>3800</v>
      </c>
      <c r="N822" s="3">
        <f>VLOOKUP($G822,[1]分数表!$P:$S,3,FALSE)</f>
        <v>7600</v>
      </c>
      <c r="O822" s="3">
        <f>VLOOKUP($G822,[1]分数表!$P:$S,4,FALSE)</f>
        <v>11400</v>
      </c>
      <c r="P822" s="3">
        <v>150</v>
      </c>
      <c r="Q822" s="5">
        <v>90</v>
      </c>
      <c r="R822" s="3"/>
    </row>
    <row r="823" spans="1:18" x14ac:dyDescent="0.3">
      <c r="A823" s="10"/>
      <c r="B823" s="10">
        <v>815</v>
      </c>
      <c r="C823" s="10">
        <v>90</v>
      </c>
      <c r="D823" s="2">
        <v>0</v>
      </c>
      <c r="E823" s="10">
        <v>1</v>
      </c>
      <c r="F823" s="2" t="s">
        <v>34</v>
      </c>
      <c r="G823" s="11">
        <v>815</v>
      </c>
      <c r="H823" s="12">
        <f>VLOOKUP(G823,[1]拯救机制!$U:$AA,4,FALSE)</f>
        <v>0</v>
      </c>
      <c r="I823" s="12">
        <f>VLOOKUP(G823,[1]拯救机制!$U:$AA,5,FALSE)</f>
        <v>30</v>
      </c>
      <c r="J823" s="12">
        <f>VLOOKUP(G823,[1]拯救机制!$U:$AA,6,FALSE)</f>
        <v>10</v>
      </c>
      <c r="K823" s="12">
        <f>VLOOKUP(G823,[1]拯救机制!$U:$AA,7,FALSE)</f>
        <v>50</v>
      </c>
      <c r="M823" s="3">
        <f>VLOOKUP($G823,[1]分数表!$P:$S,2,FALSE)</f>
        <v>3100</v>
      </c>
      <c r="N823" s="3">
        <f>VLOOKUP($G823,[1]分数表!$P:$S,3,FALSE)</f>
        <v>6200</v>
      </c>
      <c r="O823" s="3">
        <f>VLOOKUP($G823,[1]分数表!$P:$S,4,FALSE)</f>
        <v>9300</v>
      </c>
      <c r="P823" s="3">
        <v>100</v>
      </c>
      <c r="Q823" s="5">
        <v>90</v>
      </c>
      <c r="R823" s="3"/>
    </row>
    <row r="824" spans="1:18" x14ac:dyDescent="0.3">
      <c r="A824" s="10"/>
      <c r="B824" s="10">
        <v>816</v>
      </c>
      <c r="C824" s="10">
        <v>90</v>
      </c>
      <c r="D824" s="2">
        <v>0</v>
      </c>
      <c r="E824" s="10">
        <v>1</v>
      </c>
      <c r="F824" s="2" t="s">
        <v>34</v>
      </c>
      <c r="G824" s="11">
        <v>816</v>
      </c>
      <c r="H824" s="12">
        <f>VLOOKUP(G824,[1]拯救机制!$U:$AA,4,FALSE)</f>
        <v>0</v>
      </c>
      <c r="I824" s="12">
        <f>VLOOKUP(G824,[1]拯救机制!$U:$AA,5,FALSE)</f>
        <v>30</v>
      </c>
      <c r="J824" s="12">
        <f>VLOOKUP(G824,[1]拯救机制!$U:$AA,6,FALSE)</f>
        <v>10</v>
      </c>
      <c r="K824" s="12">
        <f>VLOOKUP(G824,[1]拯救机制!$U:$AA,7,FALSE)</f>
        <v>50</v>
      </c>
      <c r="M824" s="3">
        <f>VLOOKUP($G824,[1]分数表!$P:$S,2,FALSE)</f>
        <v>2000</v>
      </c>
      <c r="N824" s="3">
        <f>VLOOKUP($G824,[1]分数表!$P:$S,3,FALSE)</f>
        <v>4100</v>
      </c>
      <c r="O824" s="3">
        <f>VLOOKUP($G824,[1]分数表!$P:$S,4,FALSE)</f>
        <v>6100</v>
      </c>
      <c r="P824" s="3">
        <v>100</v>
      </c>
      <c r="Q824" s="5">
        <v>90</v>
      </c>
      <c r="R824" s="3"/>
    </row>
    <row r="825" spans="1:18" x14ac:dyDescent="0.3">
      <c r="A825" s="10"/>
      <c r="B825" s="10">
        <v>817</v>
      </c>
      <c r="C825" s="10">
        <v>90</v>
      </c>
      <c r="D825" s="2">
        <v>0</v>
      </c>
      <c r="E825" s="10">
        <v>1</v>
      </c>
      <c r="F825" s="2" t="s">
        <v>34</v>
      </c>
      <c r="G825" s="11">
        <v>817</v>
      </c>
      <c r="H825" s="12">
        <f>VLOOKUP(G825,[1]拯救机制!$U:$AA,4,FALSE)</f>
        <v>0</v>
      </c>
      <c r="I825" s="12">
        <f>VLOOKUP(G825,[1]拯救机制!$U:$AA,5,FALSE)</f>
        <v>30</v>
      </c>
      <c r="J825" s="12">
        <f>VLOOKUP(G825,[1]拯救机制!$U:$AA,6,FALSE)</f>
        <v>10</v>
      </c>
      <c r="K825" s="12">
        <f>VLOOKUP(G825,[1]拯救机制!$U:$AA,7,FALSE)</f>
        <v>50</v>
      </c>
      <c r="M825" s="3">
        <f>VLOOKUP($G825,[1]分数表!$P:$S,2,FALSE)</f>
        <v>2900</v>
      </c>
      <c r="N825" s="3">
        <f>VLOOKUP($G825,[1]分数表!$P:$S,3,FALSE)</f>
        <v>5800</v>
      </c>
      <c r="O825" s="3">
        <f>VLOOKUP($G825,[1]分数表!$P:$S,4,FALSE)</f>
        <v>8700</v>
      </c>
      <c r="P825" s="3">
        <v>100</v>
      </c>
      <c r="Q825" s="5">
        <v>90</v>
      </c>
      <c r="R825" s="3"/>
    </row>
    <row r="826" spans="1:18" x14ac:dyDescent="0.3">
      <c r="A826" s="10"/>
      <c r="B826" s="10">
        <v>818</v>
      </c>
      <c r="C826" s="10">
        <v>90</v>
      </c>
      <c r="D826" s="2">
        <v>0</v>
      </c>
      <c r="E826" s="10">
        <v>1</v>
      </c>
      <c r="F826" s="2" t="s">
        <v>34</v>
      </c>
      <c r="G826" s="11">
        <v>818</v>
      </c>
      <c r="H826" s="12">
        <f>VLOOKUP(G826,[1]拯救机制!$U:$AA,4,FALSE)</f>
        <v>0</v>
      </c>
      <c r="I826" s="12">
        <f>VLOOKUP(G826,[1]拯救机制!$U:$AA,5,FALSE)</f>
        <v>30</v>
      </c>
      <c r="J826" s="12">
        <f>VLOOKUP(G826,[1]拯救机制!$U:$AA,6,FALSE)</f>
        <v>10</v>
      </c>
      <c r="K826" s="12">
        <f>VLOOKUP(G826,[1]拯救机制!$U:$AA,7,FALSE)</f>
        <v>50</v>
      </c>
      <c r="M826" s="3">
        <f>VLOOKUP($G826,[1]分数表!$P:$S,2,FALSE)</f>
        <v>3200</v>
      </c>
      <c r="N826" s="3">
        <f>VLOOKUP($G826,[1]分数表!$P:$S,3,FALSE)</f>
        <v>6300</v>
      </c>
      <c r="O826" s="3">
        <f>VLOOKUP($G826,[1]分数表!$P:$S,4,FALSE)</f>
        <v>9500</v>
      </c>
      <c r="P826" s="3">
        <v>100</v>
      </c>
      <c r="Q826" s="5">
        <v>90</v>
      </c>
      <c r="R826" s="3"/>
    </row>
    <row r="827" spans="1:18" x14ac:dyDescent="0.3">
      <c r="A827" s="10"/>
      <c r="B827" s="10">
        <v>819</v>
      </c>
      <c r="C827" s="10">
        <v>90</v>
      </c>
      <c r="D827" s="2">
        <v>0</v>
      </c>
      <c r="E827" s="10">
        <v>1</v>
      </c>
      <c r="F827" s="2" t="s">
        <v>34</v>
      </c>
      <c r="G827" s="11">
        <v>819</v>
      </c>
      <c r="H827" s="12">
        <f>VLOOKUP(G827,[1]拯救机制!$U:$AA,4,FALSE)</f>
        <v>0</v>
      </c>
      <c r="I827" s="12">
        <f>VLOOKUP(G827,[1]拯救机制!$U:$AA,5,FALSE)</f>
        <v>30</v>
      </c>
      <c r="J827" s="12">
        <f>VLOOKUP(G827,[1]拯救机制!$U:$AA,6,FALSE)</f>
        <v>10</v>
      </c>
      <c r="K827" s="12">
        <f>VLOOKUP(G827,[1]拯救机制!$U:$AA,7,FALSE)</f>
        <v>50</v>
      </c>
      <c r="M827" s="3">
        <f>VLOOKUP($G827,[1]分数表!$P:$S,2,FALSE)</f>
        <v>2700</v>
      </c>
      <c r="N827" s="3">
        <f>VLOOKUP($G827,[1]分数表!$P:$S,3,FALSE)</f>
        <v>5500</v>
      </c>
      <c r="O827" s="3">
        <f>VLOOKUP($G827,[1]分数表!$P:$S,4,FALSE)</f>
        <v>8200</v>
      </c>
      <c r="P827" s="3">
        <v>100</v>
      </c>
      <c r="Q827" s="5">
        <v>90</v>
      </c>
      <c r="R827" s="3"/>
    </row>
    <row r="828" spans="1:18" x14ac:dyDescent="0.3">
      <c r="A828" s="10"/>
      <c r="B828" s="10">
        <v>820</v>
      </c>
      <c r="C828" s="10">
        <v>90</v>
      </c>
      <c r="D828" s="2">
        <v>0</v>
      </c>
      <c r="E828" s="10">
        <v>1</v>
      </c>
      <c r="F828" s="2" t="s">
        <v>34</v>
      </c>
      <c r="G828" s="11">
        <v>820</v>
      </c>
      <c r="H828" s="12">
        <f>VLOOKUP(G828,[1]拯救机制!$U:$AA,4,FALSE)</f>
        <v>0</v>
      </c>
      <c r="I828" s="12">
        <f>VLOOKUP(G828,[1]拯救机制!$U:$AA,5,FALSE)</f>
        <v>30</v>
      </c>
      <c r="J828" s="12">
        <f>VLOOKUP(G828,[1]拯救机制!$U:$AA,6,FALSE)</f>
        <v>10</v>
      </c>
      <c r="K828" s="12">
        <f>VLOOKUP(G828,[1]拯救机制!$U:$AA,7,FALSE)</f>
        <v>50</v>
      </c>
      <c r="M828" s="3">
        <f>VLOOKUP($G828,[1]分数表!$P:$S,2,FALSE)</f>
        <v>3800</v>
      </c>
      <c r="N828" s="3">
        <f>VLOOKUP($G828,[1]分数表!$P:$S,3,FALSE)</f>
        <v>7600</v>
      </c>
      <c r="O828" s="3">
        <f>VLOOKUP($G828,[1]分数表!$P:$S,4,FALSE)</f>
        <v>11400</v>
      </c>
      <c r="P828" s="3">
        <v>100</v>
      </c>
      <c r="Q828" s="5">
        <v>90</v>
      </c>
      <c r="R828" s="3"/>
    </row>
    <row r="829" spans="1:18" x14ac:dyDescent="0.3">
      <c r="A829" s="10"/>
      <c r="B829" s="10">
        <v>821</v>
      </c>
      <c r="C829" s="10">
        <v>90</v>
      </c>
      <c r="D829" s="2">
        <v>0</v>
      </c>
      <c r="E829" s="10">
        <v>1</v>
      </c>
      <c r="F829" s="2" t="s">
        <v>35</v>
      </c>
      <c r="G829" s="11">
        <v>821</v>
      </c>
      <c r="H829" s="12">
        <f>VLOOKUP(G829,[1]拯救机制!$U:$AA,4,FALSE)</f>
        <v>0</v>
      </c>
      <c r="I829" s="12">
        <f>VLOOKUP(G829,[1]拯救机制!$U:$AA,5,FALSE)</f>
        <v>30</v>
      </c>
      <c r="J829" s="12">
        <f>VLOOKUP(G829,[1]拯救机制!$U:$AA,6,FALSE)</f>
        <v>10</v>
      </c>
      <c r="K829" s="12">
        <f>VLOOKUP(G829,[1]拯救机制!$U:$AA,7,FALSE)</f>
        <v>50</v>
      </c>
      <c r="M829" s="3">
        <f>VLOOKUP($G829,[1]分数表!$P:$S,2,FALSE)</f>
        <v>2900</v>
      </c>
      <c r="N829" s="3">
        <f>VLOOKUP($G829,[1]分数表!$P:$S,3,FALSE)</f>
        <v>5700</v>
      </c>
      <c r="O829" s="3">
        <f>VLOOKUP($G829,[1]分数表!$P:$S,4,FALSE)</f>
        <v>8600</v>
      </c>
      <c r="P829" s="3">
        <v>100</v>
      </c>
      <c r="Q829" s="5">
        <v>90</v>
      </c>
      <c r="R829" s="3"/>
    </row>
    <row r="830" spans="1:18" x14ac:dyDescent="0.3">
      <c r="A830" s="10"/>
      <c r="B830" s="10">
        <v>822</v>
      </c>
      <c r="C830" s="10">
        <v>90</v>
      </c>
      <c r="D830" s="2">
        <v>0</v>
      </c>
      <c r="E830" s="10">
        <v>1</v>
      </c>
      <c r="F830" s="2" t="s">
        <v>35</v>
      </c>
      <c r="G830" s="11">
        <v>822</v>
      </c>
      <c r="H830" s="12">
        <f>VLOOKUP(G830,[1]拯救机制!$U:$AA,4,FALSE)</f>
        <v>0</v>
      </c>
      <c r="I830" s="12">
        <f>VLOOKUP(G830,[1]拯救机制!$U:$AA,5,FALSE)</f>
        <v>30</v>
      </c>
      <c r="J830" s="12">
        <f>VLOOKUP(G830,[1]拯救机制!$U:$AA,6,FALSE)</f>
        <v>10</v>
      </c>
      <c r="K830" s="12">
        <f>VLOOKUP(G830,[1]拯救机制!$U:$AA,7,FALSE)</f>
        <v>50</v>
      </c>
      <c r="M830" s="3">
        <f>VLOOKUP($G830,[1]分数表!$P:$S,2,FALSE)</f>
        <v>3500</v>
      </c>
      <c r="N830" s="3">
        <f>VLOOKUP($G830,[1]分数表!$P:$S,3,FALSE)</f>
        <v>6900</v>
      </c>
      <c r="O830" s="3">
        <f>VLOOKUP($G830,[1]分数表!$P:$S,4,FALSE)</f>
        <v>10400</v>
      </c>
      <c r="P830" s="3">
        <v>100</v>
      </c>
      <c r="Q830" s="5">
        <v>90</v>
      </c>
      <c r="R830" s="3"/>
    </row>
    <row r="831" spans="1:18" x14ac:dyDescent="0.3">
      <c r="A831" s="10"/>
      <c r="B831" s="10">
        <v>823</v>
      </c>
      <c r="C831" s="10">
        <v>90</v>
      </c>
      <c r="D831" s="2">
        <v>0</v>
      </c>
      <c r="E831" s="10">
        <v>1</v>
      </c>
      <c r="F831" s="2" t="s">
        <v>35</v>
      </c>
      <c r="G831" s="11">
        <v>823</v>
      </c>
      <c r="H831" s="12">
        <f>VLOOKUP(G831,[1]拯救机制!$U:$AA,4,FALSE)</f>
        <v>0</v>
      </c>
      <c r="I831" s="12">
        <f>VLOOKUP(G831,[1]拯救机制!$U:$AA,5,FALSE)</f>
        <v>30</v>
      </c>
      <c r="J831" s="12">
        <f>VLOOKUP(G831,[1]拯救机制!$U:$AA,6,FALSE)</f>
        <v>10</v>
      </c>
      <c r="K831" s="12">
        <f>VLOOKUP(G831,[1]拯救机制!$U:$AA,7,FALSE)</f>
        <v>50</v>
      </c>
      <c r="M831" s="3">
        <f>VLOOKUP($G831,[1]分数表!$P:$S,2,FALSE)</f>
        <v>3500</v>
      </c>
      <c r="N831" s="3">
        <f>VLOOKUP($G831,[1]分数表!$P:$S,3,FALSE)</f>
        <v>7000</v>
      </c>
      <c r="O831" s="3">
        <f>VLOOKUP($G831,[1]分数表!$P:$S,4,FALSE)</f>
        <v>10500</v>
      </c>
      <c r="P831" s="3">
        <v>100</v>
      </c>
      <c r="Q831" s="5">
        <v>90</v>
      </c>
      <c r="R831" s="3"/>
    </row>
    <row r="832" spans="1:18" x14ac:dyDescent="0.3">
      <c r="A832" s="10"/>
      <c r="B832" s="10">
        <v>824</v>
      </c>
      <c r="C832" s="10">
        <v>90</v>
      </c>
      <c r="D832" s="2">
        <v>0</v>
      </c>
      <c r="E832" s="10">
        <v>1</v>
      </c>
      <c r="F832" s="2" t="s">
        <v>35</v>
      </c>
      <c r="G832" s="11">
        <v>824</v>
      </c>
      <c r="H832" s="12">
        <f>VLOOKUP(G832,[1]拯救机制!$U:$AA,4,FALSE)</f>
        <v>0</v>
      </c>
      <c r="I832" s="12">
        <f>VLOOKUP(G832,[1]拯救机制!$U:$AA,5,FALSE)</f>
        <v>30</v>
      </c>
      <c r="J832" s="12">
        <f>VLOOKUP(G832,[1]拯救机制!$U:$AA,6,FALSE)</f>
        <v>10</v>
      </c>
      <c r="K832" s="12">
        <f>VLOOKUP(G832,[1]拯救机制!$U:$AA,7,FALSE)</f>
        <v>50</v>
      </c>
      <c r="M832" s="3">
        <f>VLOOKUP($G832,[1]分数表!$P:$S,2,FALSE)</f>
        <v>2600</v>
      </c>
      <c r="N832" s="3">
        <f>VLOOKUP($G832,[1]分数表!$P:$S,3,FALSE)</f>
        <v>5100</v>
      </c>
      <c r="O832" s="3">
        <f>VLOOKUP($G832,[1]分数表!$P:$S,4,FALSE)</f>
        <v>7700</v>
      </c>
      <c r="P832" s="3">
        <v>100</v>
      </c>
      <c r="Q832" s="5">
        <v>90</v>
      </c>
      <c r="R832" s="3"/>
    </row>
    <row r="833" spans="1:18" x14ac:dyDescent="0.3">
      <c r="A833" s="10"/>
      <c r="B833" s="10">
        <v>825</v>
      </c>
      <c r="C833" s="10">
        <v>90</v>
      </c>
      <c r="D833" s="2">
        <v>0</v>
      </c>
      <c r="E833" s="10">
        <v>1</v>
      </c>
      <c r="F833" s="2" t="s">
        <v>35</v>
      </c>
      <c r="G833" s="11">
        <v>825</v>
      </c>
      <c r="H833" s="12">
        <f>VLOOKUP(G833,[1]拯救机制!$U:$AA,4,FALSE)</f>
        <v>0</v>
      </c>
      <c r="I833" s="12">
        <f>VLOOKUP(G833,[1]拯救机制!$U:$AA,5,FALSE)</f>
        <v>30</v>
      </c>
      <c r="J833" s="12">
        <f>VLOOKUP(G833,[1]拯救机制!$U:$AA,6,FALSE)</f>
        <v>10</v>
      </c>
      <c r="K833" s="12">
        <f>VLOOKUP(G833,[1]拯救机制!$U:$AA,7,FALSE)</f>
        <v>50</v>
      </c>
      <c r="M833" s="3">
        <f>VLOOKUP($G833,[1]分数表!$P:$S,2,FALSE)</f>
        <v>3200</v>
      </c>
      <c r="N833" s="3">
        <f>VLOOKUP($G833,[1]分数表!$P:$S,3,FALSE)</f>
        <v>6300</v>
      </c>
      <c r="O833" s="3">
        <f>VLOOKUP($G833,[1]分数表!$P:$S,4,FALSE)</f>
        <v>9500</v>
      </c>
      <c r="P833" s="3">
        <v>100</v>
      </c>
      <c r="Q833" s="5">
        <v>90</v>
      </c>
      <c r="R833" s="3"/>
    </row>
    <row r="834" spans="1:18" x14ac:dyDescent="0.3">
      <c r="A834" s="10"/>
      <c r="B834" s="10">
        <v>826</v>
      </c>
      <c r="C834" s="10">
        <v>90</v>
      </c>
      <c r="D834" s="2">
        <v>0</v>
      </c>
      <c r="E834" s="10">
        <v>1</v>
      </c>
      <c r="F834" s="2" t="s">
        <v>35</v>
      </c>
      <c r="G834" s="11">
        <v>826</v>
      </c>
      <c r="H834" s="12">
        <f>VLOOKUP(G834,[1]拯救机制!$U:$AA,4,FALSE)</f>
        <v>0</v>
      </c>
      <c r="I834" s="12">
        <f>VLOOKUP(G834,[1]拯救机制!$U:$AA,5,FALSE)</f>
        <v>30</v>
      </c>
      <c r="J834" s="12">
        <f>VLOOKUP(G834,[1]拯救机制!$U:$AA,6,FALSE)</f>
        <v>10</v>
      </c>
      <c r="K834" s="12">
        <f>VLOOKUP(G834,[1]拯救机制!$U:$AA,7,FALSE)</f>
        <v>50</v>
      </c>
      <c r="M834" s="3">
        <f>VLOOKUP($G834,[1]分数表!$P:$S,2,FALSE)</f>
        <v>2300</v>
      </c>
      <c r="N834" s="3">
        <f>VLOOKUP($G834,[1]分数表!$P:$S,3,FALSE)</f>
        <v>4700</v>
      </c>
      <c r="O834" s="3">
        <f>VLOOKUP($G834,[1]分数表!$P:$S,4,FALSE)</f>
        <v>7000</v>
      </c>
      <c r="P834" s="3">
        <v>150</v>
      </c>
      <c r="Q834" s="5">
        <v>90</v>
      </c>
      <c r="R834" s="3"/>
    </row>
    <row r="835" spans="1:18" x14ac:dyDescent="0.3">
      <c r="A835" s="10"/>
      <c r="B835" s="10">
        <v>827</v>
      </c>
      <c r="C835" s="10">
        <v>90</v>
      </c>
      <c r="D835" s="2">
        <v>0</v>
      </c>
      <c r="E835" s="10">
        <v>1</v>
      </c>
      <c r="F835" s="2" t="s">
        <v>35</v>
      </c>
      <c r="G835" s="11">
        <v>827</v>
      </c>
      <c r="H835" s="12">
        <f>VLOOKUP(G835,[1]拯救机制!$U:$AA,4,FALSE)</f>
        <v>0</v>
      </c>
      <c r="I835" s="12">
        <f>VLOOKUP(G835,[1]拯救机制!$U:$AA,5,FALSE)</f>
        <v>30</v>
      </c>
      <c r="J835" s="12">
        <f>VLOOKUP(G835,[1]拯救机制!$U:$AA,6,FALSE)</f>
        <v>10</v>
      </c>
      <c r="K835" s="12">
        <f>VLOOKUP(G835,[1]拯救机制!$U:$AA,7,FALSE)</f>
        <v>50</v>
      </c>
      <c r="M835" s="3">
        <f>VLOOKUP($G835,[1]分数表!$P:$S,2,FALSE)</f>
        <v>3900</v>
      </c>
      <c r="N835" s="3">
        <f>VLOOKUP($G835,[1]分数表!$P:$S,3,FALSE)</f>
        <v>7800</v>
      </c>
      <c r="O835" s="3">
        <f>VLOOKUP($G835,[1]分数表!$P:$S,4,FALSE)</f>
        <v>11700</v>
      </c>
      <c r="P835" s="3">
        <v>100</v>
      </c>
      <c r="Q835" s="5">
        <v>90</v>
      </c>
      <c r="R835" s="3"/>
    </row>
    <row r="836" spans="1:18" x14ac:dyDescent="0.3">
      <c r="A836" s="10"/>
      <c r="B836" s="10">
        <v>828</v>
      </c>
      <c r="C836" s="10">
        <v>90</v>
      </c>
      <c r="D836" s="2">
        <v>0</v>
      </c>
      <c r="E836" s="10">
        <v>1</v>
      </c>
      <c r="F836" s="2" t="s">
        <v>35</v>
      </c>
      <c r="G836" s="11">
        <v>828</v>
      </c>
      <c r="H836" s="12">
        <f>VLOOKUP(G836,[1]拯救机制!$U:$AA,4,FALSE)</f>
        <v>0</v>
      </c>
      <c r="I836" s="12">
        <f>VLOOKUP(G836,[1]拯救机制!$U:$AA,5,FALSE)</f>
        <v>30</v>
      </c>
      <c r="J836" s="12">
        <f>VLOOKUP(G836,[1]拯救机制!$U:$AA,6,FALSE)</f>
        <v>10</v>
      </c>
      <c r="K836" s="12">
        <f>VLOOKUP(G836,[1]拯救机制!$U:$AA,7,FALSE)</f>
        <v>50</v>
      </c>
      <c r="M836" s="3">
        <f>VLOOKUP($G836,[1]分数表!$P:$S,2,FALSE)</f>
        <v>4000</v>
      </c>
      <c r="N836" s="3">
        <f>VLOOKUP($G836,[1]分数表!$P:$S,3,FALSE)</f>
        <v>7900</v>
      </c>
      <c r="O836" s="3">
        <f>VLOOKUP($G836,[1]分数表!$P:$S,4,FALSE)</f>
        <v>11900</v>
      </c>
      <c r="P836" s="3">
        <v>150</v>
      </c>
      <c r="Q836" s="5">
        <v>90</v>
      </c>
      <c r="R836" s="3"/>
    </row>
    <row r="837" spans="1:18" x14ac:dyDescent="0.3">
      <c r="A837" s="10"/>
      <c r="B837" s="10">
        <v>829</v>
      </c>
      <c r="C837" s="10">
        <v>90</v>
      </c>
      <c r="D837" s="2">
        <v>0</v>
      </c>
      <c r="E837" s="10">
        <v>1</v>
      </c>
      <c r="F837" s="2" t="s">
        <v>35</v>
      </c>
      <c r="G837" s="11">
        <v>829</v>
      </c>
      <c r="H837" s="12">
        <f>VLOOKUP(G837,[1]拯救机制!$U:$AA,4,FALSE)</f>
        <v>0</v>
      </c>
      <c r="I837" s="12">
        <f>VLOOKUP(G837,[1]拯救机制!$U:$AA,5,FALSE)</f>
        <v>30</v>
      </c>
      <c r="J837" s="12">
        <f>VLOOKUP(G837,[1]拯救机制!$U:$AA,6,FALSE)</f>
        <v>10</v>
      </c>
      <c r="K837" s="12">
        <f>VLOOKUP(G837,[1]拯救机制!$U:$AA,7,FALSE)</f>
        <v>50</v>
      </c>
      <c r="M837" s="3">
        <f>VLOOKUP($G837,[1]分数表!$P:$S,2,FALSE)</f>
        <v>2700</v>
      </c>
      <c r="N837" s="3">
        <f>VLOOKUP($G837,[1]分数表!$P:$S,3,FALSE)</f>
        <v>5400</v>
      </c>
      <c r="O837" s="3">
        <f>VLOOKUP($G837,[1]分数表!$P:$S,4,FALSE)</f>
        <v>8100</v>
      </c>
      <c r="P837" s="3">
        <v>100</v>
      </c>
      <c r="Q837" s="5">
        <v>90</v>
      </c>
      <c r="R837" s="3"/>
    </row>
    <row r="838" spans="1:18" x14ac:dyDescent="0.3">
      <c r="A838" s="10"/>
      <c r="B838" s="10">
        <v>830</v>
      </c>
      <c r="C838" s="10">
        <v>90</v>
      </c>
      <c r="D838" s="2">
        <v>0</v>
      </c>
      <c r="E838" s="10">
        <v>1</v>
      </c>
      <c r="F838" s="2" t="s">
        <v>35</v>
      </c>
      <c r="G838" s="11">
        <v>830</v>
      </c>
      <c r="H838" s="12">
        <f>VLOOKUP(G838,[1]拯救机制!$U:$AA,4,FALSE)</f>
        <v>0</v>
      </c>
      <c r="I838" s="12">
        <f>VLOOKUP(G838,[1]拯救机制!$U:$AA,5,FALSE)</f>
        <v>30</v>
      </c>
      <c r="J838" s="12">
        <f>VLOOKUP(G838,[1]拯救机制!$U:$AA,6,FALSE)</f>
        <v>10</v>
      </c>
      <c r="K838" s="12">
        <f>VLOOKUP(G838,[1]拯救机制!$U:$AA,7,FALSE)</f>
        <v>50</v>
      </c>
      <c r="M838" s="3">
        <f>VLOOKUP($G838,[1]分数表!$P:$S,2,FALSE)</f>
        <v>3100</v>
      </c>
      <c r="N838" s="3">
        <f>VLOOKUP($G838,[1]分数表!$P:$S,3,FALSE)</f>
        <v>6100</v>
      </c>
      <c r="O838" s="3">
        <f>VLOOKUP($G838,[1]分数表!$P:$S,4,FALSE)</f>
        <v>9200</v>
      </c>
      <c r="P838" s="3">
        <v>100</v>
      </c>
      <c r="Q838" s="5">
        <v>90</v>
      </c>
      <c r="R838" s="3"/>
    </row>
    <row r="839" spans="1:18" x14ac:dyDescent="0.3">
      <c r="A839" s="10"/>
      <c r="B839" s="10">
        <v>831</v>
      </c>
      <c r="C839" s="10">
        <v>90</v>
      </c>
      <c r="D839" s="2">
        <v>0</v>
      </c>
      <c r="E839" s="10">
        <v>1</v>
      </c>
      <c r="F839" s="2" t="s">
        <v>35</v>
      </c>
      <c r="G839" s="11">
        <v>831</v>
      </c>
      <c r="H839" s="12">
        <f>VLOOKUP(G839,[1]拯救机制!$U:$AA,4,FALSE)</f>
        <v>0</v>
      </c>
      <c r="I839" s="12">
        <f>VLOOKUP(G839,[1]拯救机制!$U:$AA,5,FALSE)</f>
        <v>30</v>
      </c>
      <c r="J839" s="12">
        <f>VLOOKUP(G839,[1]拯救机制!$U:$AA,6,FALSE)</f>
        <v>10</v>
      </c>
      <c r="K839" s="12">
        <f>VLOOKUP(G839,[1]拯救机制!$U:$AA,7,FALSE)</f>
        <v>50</v>
      </c>
      <c r="M839" s="3">
        <f>VLOOKUP($G839,[1]分数表!$P:$S,2,FALSE)</f>
        <v>3100</v>
      </c>
      <c r="N839" s="3">
        <f>VLOOKUP($G839,[1]分数表!$P:$S,3,FALSE)</f>
        <v>6200</v>
      </c>
      <c r="O839" s="3">
        <f>VLOOKUP($G839,[1]分数表!$P:$S,4,FALSE)</f>
        <v>9300</v>
      </c>
      <c r="P839" s="3">
        <v>100</v>
      </c>
      <c r="Q839" s="5">
        <v>90</v>
      </c>
      <c r="R839" s="3"/>
    </row>
    <row r="840" spans="1:18" x14ac:dyDescent="0.3">
      <c r="A840" s="10"/>
      <c r="B840" s="10">
        <v>832</v>
      </c>
      <c r="C840" s="10">
        <v>90</v>
      </c>
      <c r="D840" s="2">
        <v>0</v>
      </c>
      <c r="E840" s="10">
        <v>1</v>
      </c>
      <c r="F840" s="2" t="s">
        <v>35</v>
      </c>
      <c r="G840" s="11">
        <v>832</v>
      </c>
      <c r="H840" s="12">
        <f>VLOOKUP(G840,[1]拯救机制!$U:$AA,4,FALSE)</f>
        <v>0</v>
      </c>
      <c r="I840" s="12">
        <f>VLOOKUP(G840,[1]拯救机制!$U:$AA,5,FALSE)</f>
        <v>30</v>
      </c>
      <c r="J840" s="12">
        <f>VLOOKUP(G840,[1]拯救机制!$U:$AA,6,FALSE)</f>
        <v>10</v>
      </c>
      <c r="K840" s="12">
        <f>VLOOKUP(G840,[1]拯救机制!$U:$AA,7,FALSE)</f>
        <v>50</v>
      </c>
      <c r="M840" s="3">
        <f>VLOOKUP($G840,[1]分数表!$P:$S,2,FALSE)</f>
        <v>3600</v>
      </c>
      <c r="N840" s="3">
        <f>VLOOKUP($G840,[1]分数表!$P:$S,3,FALSE)</f>
        <v>7200</v>
      </c>
      <c r="O840" s="3">
        <f>VLOOKUP($G840,[1]分数表!$P:$S,4,FALSE)</f>
        <v>10800</v>
      </c>
      <c r="P840" s="3">
        <v>100</v>
      </c>
      <c r="Q840" s="5">
        <v>90</v>
      </c>
      <c r="R840" s="3"/>
    </row>
    <row r="841" spans="1:18" x14ac:dyDescent="0.3">
      <c r="A841" s="10"/>
      <c r="B841" s="10">
        <v>833</v>
      </c>
      <c r="C841" s="10">
        <v>90</v>
      </c>
      <c r="D841" s="2">
        <v>0</v>
      </c>
      <c r="E841" s="10">
        <v>1</v>
      </c>
      <c r="F841" s="2" t="s">
        <v>35</v>
      </c>
      <c r="G841" s="11">
        <v>833</v>
      </c>
      <c r="H841" s="12">
        <f>VLOOKUP(G841,[1]拯救机制!$U:$AA,4,FALSE)</f>
        <v>0</v>
      </c>
      <c r="I841" s="12">
        <f>VLOOKUP(G841,[1]拯救机制!$U:$AA,5,FALSE)</f>
        <v>30</v>
      </c>
      <c r="J841" s="12">
        <f>VLOOKUP(G841,[1]拯救机制!$U:$AA,6,FALSE)</f>
        <v>10</v>
      </c>
      <c r="K841" s="12">
        <f>VLOOKUP(G841,[1]拯救机制!$U:$AA,7,FALSE)</f>
        <v>50</v>
      </c>
      <c r="M841" s="3">
        <f>VLOOKUP($G841,[1]分数表!$P:$S,2,FALSE)</f>
        <v>2800</v>
      </c>
      <c r="N841" s="3">
        <f>VLOOKUP($G841,[1]分数表!$P:$S,3,FALSE)</f>
        <v>5500</v>
      </c>
      <c r="O841" s="3">
        <f>VLOOKUP($G841,[1]分数表!$P:$S,4,FALSE)</f>
        <v>8300</v>
      </c>
      <c r="P841" s="3">
        <v>100</v>
      </c>
      <c r="Q841" s="5">
        <v>90</v>
      </c>
      <c r="R841" s="3"/>
    </row>
    <row r="842" spans="1:18" x14ac:dyDescent="0.3">
      <c r="A842" s="10"/>
      <c r="B842" s="10">
        <v>834</v>
      </c>
      <c r="C842" s="10">
        <v>90</v>
      </c>
      <c r="D842" s="2">
        <v>0</v>
      </c>
      <c r="E842" s="10">
        <v>1</v>
      </c>
      <c r="F842" s="2" t="s">
        <v>35</v>
      </c>
      <c r="G842" s="11">
        <v>834</v>
      </c>
      <c r="H842" s="12">
        <f>VLOOKUP(G842,[1]拯救机制!$U:$AA,4,FALSE)</f>
        <v>0</v>
      </c>
      <c r="I842" s="12">
        <f>VLOOKUP(G842,[1]拯救机制!$U:$AA,5,FALSE)</f>
        <v>30</v>
      </c>
      <c r="J842" s="12">
        <f>VLOOKUP(G842,[1]拯救机制!$U:$AA,6,FALSE)</f>
        <v>10</v>
      </c>
      <c r="K842" s="12">
        <f>VLOOKUP(G842,[1]拯救机制!$U:$AA,7,FALSE)</f>
        <v>50</v>
      </c>
      <c r="M842" s="3">
        <f>VLOOKUP($G842,[1]分数表!$P:$S,2,FALSE)</f>
        <v>2500</v>
      </c>
      <c r="N842" s="3">
        <f>VLOOKUP($G842,[1]分数表!$P:$S,3,FALSE)</f>
        <v>5100</v>
      </c>
      <c r="O842" s="3">
        <f>VLOOKUP($G842,[1]分数表!$P:$S,4,FALSE)</f>
        <v>7600</v>
      </c>
      <c r="P842" s="3">
        <v>100</v>
      </c>
      <c r="Q842" s="5">
        <v>90</v>
      </c>
      <c r="R842" s="3"/>
    </row>
    <row r="843" spans="1:18" x14ac:dyDescent="0.3">
      <c r="A843" s="10"/>
      <c r="B843" s="10">
        <v>835</v>
      </c>
      <c r="C843" s="10">
        <v>90</v>
      </c>
      <c r="D843" s="2">
        <v>0</v>
      </c>
      <c r="E843" s="10">
        <v>1</v>
      </c>
      <c r="F843" s="2" t="s">
        <v>35</v>
      </c>
      <c r="G843" s="11">
        <v>835</v>
      </c>
      <c r="H843" s="12">
        <f>VLOOKUP(G843,[1]拯救机制!$U:$AA,4,FALSE)</f>
        <v>0</v>
      </c>
      <c r="I843" s="12">
        <f>VLOOKUP(G843,[1]拯救机制!$U:$AA,5,FALSE)</f>
        <v>30</v>
      </c>
      <c r="J843" s="12">
        <f>VLOOKUP(G843,[1]拯救机制!$U:$AA,6,FALSE)</f>
        <v>10</v>
      </c>
      <c r="K843" s="12">
        <f>VLOOKUP(G843,[1]拯救机制!$U:$AA,7,FALSE)</f>
        <v>50</v>
      </c>
      <c r="M843" s="3">
        <f>VLOOKUP($G843,[1]分数表!$P:$S,2,FALSE)</f>
        <v>3600</v>
      </c>
      <c r="N843" s="3">
        <f>VLOOKUP($G843,[1]分数表!$P:$S,3,FALSE)</f>
        <v>7200</v>
      </c>
      <c r="O843" s="3">
        <f>VLOOKUP($G843,[1]分数表!$P:$S,4,FALSE)</f>
        <v>10800</v>
      </c>
      <c r="P843" s="3">
        <v>100</v>
      </c>
      <c r="Q843" s="5">
        <v>90</v>
      </c>
      <c r="R843" s="3"/>
    </row>
    <row r="844" spans="1:18" x14ac:dyDescent="0.3">
      <c r="A844" s="10"/>
      <c r="B844" s="10">
        <v>836</v>
      </c>
      <c r="C844" s="10">
        <v>90</v>
      </c>
      <c r="D844" s="2">
        <v>0</v>
      </c>
      <c r="E844" s="10">
        <v>1</v>
      </c>
      <c r="F844" s="2" t="s">
        <v>35</v>
      </c>
      <c r="G844" s="11">
        <v>836</v>
      </c>
      <c r="H844" s="12">
        <f>VLOOKUP(G844,[1]拯救机制!$U:$AA,4,FALSE)</f>
        <v>0</v>
      </c>
      <c r="I844" s="12">
        <f>VLOOKUP(G844,[1]拯救机制!$U:$AA,5,FALSE)</f>
        <v>30</v>
      </c>
      <c r="J844" s="12">
        <f>VLOOKUP(G844,[1]拯救机制!$U:$AA,6,FALSE)</f>
        <v>10</v>
      </c>
      <c r="K844" s="12">
        <f>VLOOKUP(G844,[1]拯救机制!$U:$AA,7,FALSE)</f>
        <v>50</v>
      </c>
      <c r="M844" s="3">
        <f>VLOOKUP($G844,[1]分数表!$P:$S,2,FALSE)</f>
        <v>3200</v>
      </c>
      <c r="N844" s="3">
        <f>VLOOKUP($G844,[1]分数表!$P:$S,3,FALSE)</f>
        <v>6500</v>
      </c>
      <c r="O844" s="3">
        <f>VLOOKUP($G844,[1]分数表!$P:$S,4,FALSE)</f>
        <v>9700</v>
      </c>
      <c r="P844" s="3">
        <v>100</v>
      </c>
      <c r="Q844" s="5">
        <v>90</v>
      </c>
      <c r="R844" s="3"/>
    </row>
    <row r="845" spans="1:18" x14ac:dyDescent="0.3">
      <c r="A845" s="10"/>
      <c r="B845" s="10">
        <v>837</v>
      </c>
      <c r="C845" s="10">
        <v>90</v>
      </c>
      <c r="D845" s="2">
        <v>0</v>
      </c>
      <c r="E845" s="10">
        <v>1</v>
      </c>
      <c r="F845" s="2" t="s">
        <v>35</v>
      </c>
      <c r="G845" s="11">
        <v>837</v>
      </c>
      <c r="H845" s="12">
        <f>VLOOKUP(G845,[1]拯救机制!$U:$AA,4,FALSE)</f>
        <v>0</v>
      </c>
      <c r="I845" s="12">
        <f>VLOOKUP(G845,[1]拯救机制!$U:$AA,5,FALSE)</f>
        <v>30</v>
      </c>
      <c r="J845" s="12">
        <f>VLOOKUP(G845,[1]拯救机制!$U:$AA,6,FALSE)</f>
        <v>10</v>
      </c>
      <c r="K845" s="12">
        <f>VLOOKUP(G845,[1]拯救机制!$U:$AA,7,FALSE)</f>
        <v>50</v>
      </c>
      <c r="M845" s="3">
        <f>VLOOKUP($G845,[1]分数表!$P:$S,2,FALSE)</f>
        <v>6200</v>
      </c>
      <c r="N845" s="3">
        <f>VLOOKUP($G845,[1]分数表!$P:$S,3,FALSE)</f>
        <v>12300</v>
      </c>
      <c r="O845" s="3">
        <f>VLOOKUP($G845,[1]分数表!$P:$S,4,FALSE)</f>
        <v>18500</v>
      </c>
      <c r="P845" s="3">
        <v>100</v>
      </c>
      <c r="Q845" s="5">
        <v>90</v>
      </c>
      <c r="R845" s="3"/>
    </row>
    <row r="846" spans="1:18" x14ac:dyDescent="0.3">
      <c r="A846" s="10"/>
      <c r="B846" s="10">
        <v>838</v>
      </c>
      <c r="C846" s="10">
        <v>90</v>
      </c>
      <c r="D846" s="2">
        <v>0</v>
      </c>
      <c r="E846" s="10">
        <v>1</v>
      </c>
      <c r="F846" s="2" t="s">
        <v>35</v>
      </c>
      <c r="G846" s="11">
        <v>838</v>
      </c>
      <c r="H846" s="12">
        <f>VLOOKUP(G846,[1]拯救机制!$U:$AA,4,FALSE)</f>
        <v>0</v>
      </c>
      <c r="I846" s="12">
        <f>VLOOKUP(G846,[1]拯救机制!$U:$AA,5,FALSE)</f>
        <v>30</v>
      </c>
      <c r="J846" s="12">
        <f>VLOOKUP(G846,[1]拯救机制!$U:$AA,6,FALSE)</f>
        <v>10</v>
      </c>
      <c r="K846" s="12">
        <f>VLOOKUP(G846,[1]拯救机制!$U:$AA,7,FALSE)</f>
        <v>50</v>
      </c>
      <c r="M846" s="3">
        <f>VLOOKUP($G846,[1]分数表!$P:$S,2,FALSE)</f>
        <v>2100</v>
      </c>
      <c r="N846" s="3">
        <f>VLOOKUP($G846,[1]分数表!$P:$S,3,FALSE)</f>
        <v>4200</v>
      </c>
      <c r="O846" s="3">
        <f>VLOOKUP($G846,[1]分数表!$P:$S,4,FALSE)</f>
        <v>6300</v>
      </c>
      <c r="P846" s="3">
        <v>100</v>
      </c>
      <c r="Q846" s="5">
        <v>90</v>
      </c>
      <c r="R846" s="3"/>
    </row>
    <row r="847" spans="1:18" x14ac:dyDescent="0.3">
      <c r="A847" s="10"/>
      <c r="B847" s="10">
        <v>839</v>
      </c>
      <c r="C847" s="10">
        <v>90</v>
      </c>
      <c r="D847" s="2">
        <v>0</v>
      </c>
      <c r="E847" s="10">
        <v>1</v>
      </c>
      <c r="F847" s="2" t="s">
        <v>35</v>
      </c>
      <c r="G847" s="11">
        <v>839</v>
      </c>
      <c r="H847" s="12">
        <f>VLOOKUP(G847,[1]拯救机制!$U:$AA,4,FALSE)</f>
        <v>0</v>
      </c>
      <c r="I847" s="12">
        <f>VLOOKUP(G847,[1]拯救机制!$U:$AA,5,FALSE)</f>
        <v>30</v>
      </c>
      <c r="J847" s="12">
        <f>VLOOKUP(G847,[1]拯救机制!$U:$AA,6,FALSE)</f>
        <v>10</v>
      </c>
      <c r="K847" s="12">
        <f>VLOOKUP(G847,[1]拯救机制!$U:$AA,7,FALSE)</f>
        <v>50</v>
      </c>
      <c r="M847" s="3">
        <f>VLOOKUP($G847,[1]分数表!$P:$S,2,FALSE)</f>
        <v>2700</v>
      </c>
      <c r="N847" s="3">
        <f>VLOOKUP($G847,[1]分数表!$P:$S,3,FALSE)</f>
        <v>5400</v>
      </c>
      <c r="O847" s="3">
        <f>VLOOKUP($G847,[1]分数表!$P:$S,4,FALSE)</f>
        <v>8100</v>
      </c>
      <c r="P847" s="3">
        <v>150</v>
      </c>
      <c r="Q847" s="5">
        <v>90</v>
      </c>
      <c r="R847" s="3"/>
    </row>
    <row r="848" spans="1:18" x14ac:dyDescent="0.3">
      <c r="A848" s="10"/>
      <c r="B848" s="10">
        <v>840</v>
      </c>
      <c r="C848" s="10">
        <v>90</v>
      </c>
      <c r="D848" s="2">
        <v>0</v>
      </c>
      <c r="E848" s="10">
        <v>1</v>
      </c>
      <c r="F848" s="2" t="s">
        <v>35</v>
      </c>
      <c r="G848" s="11">
        <v>840</v>
      </c>
      <c r="H848" s="12">
        <f>VLOOKUP(G848,[1]拯救机制!$U:$AA,4,FALSE)</f>
        <v>0</v>
      </c>
      <c r="I848" s="12">
        <f>VLOOKUP(G848,[1]拯救机制!$U:$AA,5,FALSE)</f>
        <v>30</v>
      </c>
      <c r="J848" s="12">
        <f>VLOOKUP(G848,[1]拯救机制!$U:$AA,6,FALSE)</f>
        <v>10</v>
      </c>
      <c r="K848" s="12">
        <f>VLOOKUP(G848,[1]拯救机制!$U:$AA,7,FALSE)</f>
        <v>50</v>
      </c>
      <c r="M848" s="3">
        <f>VLOOKUP($G848,[1]分数表!$P:$S,2,FALSE)</f>
        <v>3700</v>
      </c>
      <c r="N848" s="3">
        <f>VLOOKUP($G848,[1]分数表!$P:$S,3,FALSE)</f>
        <v>7300</v>
      </c>
      <c r="O848" s="3">
        <f>VLOOKUP($G848,[1]分数表!$P:$S,4,FALSE)</f>
        <v>11000</v>
      </c>
      <c r="P848" s="3">
        <v>150</v>
      </c>
      <c r="Q848" s="5">
        <v>90</v>
      </c>
      <c r="R848" s="3"/>
    </row>
    <row r="849" spans="1:18" x14ac:dyDescent="0.3">
      <c r="A849" s="10"/>
      <c r="B849" s="10">
        <v>841</v>
      </c>
      <c r="C849" s="10">
        <v>90</v>
      </c>
      <c r="D849" s="2">
        <v>0</v>
      </c>
      <c r="E849" s="10">
        <v>1</v>
      </c>
      <c r="F849" s="2" t="s">
        <v>34</v>
      </c>
      <c r="G849" s="11">
        <v>841</v>
      </c>
      <c r="H849" s="12">
        <f>VLOOKUP(G849,[1]拯救机制!$U:$AA,4,FALSE)</f>
        <v>0</v>
      </c>
      <c r="I849" s="12">
        <f>VLOOKUP(G849,[1]拯救机制!$U:$AA,5,FALSE)</f>
        <v>30</v>
      </c>
      <c r="J849" s="12">
        <f>VLOOKUP(G849,[1]拯救机制!$U:$AA,6,FALSE)</f>
        <v>10</v>
      </c>
      <c r="K849" s="12">
        <f>VLOOKUP(G849,[1]拯救机制!$U:$AA,7,FALSE)</f>
        <v>50</v>
      </c>
      <c r="M849" s="3">
        <f>VLOOKUP($G849,[1]分数表!$P:$S,2,FALSE)</f>
        <v>3200</v>
      </c>
      <c r="N849" s="3">
        <f>VLOOKUP($G849,[1]分数表!$P:$S,3,FALSE)</f>
        <v>6500</v>
      </c>
      <c r="O849" s="3">
        <f>VLOOKUP($G849,[1]分数表!$P:$S,4,FALSE)</f>
        <v>9700</v>
      </c>
      <c r="P849" s="3">
        <v>100</v>
      </c>
      <c r="Q849" s="5">
        <v>90</v>
      </c>
      <c r="R849" s="3"/>
    </row>
    <row r="850" spans="1:18" x14ac:dyDescent="0.3">
      <c r="A850" s="10"/>
      <c r="B850" s="10">
        <v>842</v>
      </c>
      <c r="C850" s="10">
        <v>90</v>
      </c>
      <c r="D850" s="2">
        <v>0</v>
      </c>
      <c r="E850" s="10">
        <v>1</v>
      </c>
      <c r="F850" s="2" t="s">
        <v>34</v>
      </c>
      <c r="G850" s="11">
        <v>842</v>
      </c>
      <c r="H850" s="12">
        <f>VLOOKUP(G850,[1]拯救机制!$U:$AA,4,FALSE)</f>
        <v>0</v>
      </c>
      <c r="I850" s="12">
        <f>VLOOKUP(G850,[1]拯救机制!$U:$AA,5,FALSE)</f>
        <v>30</v>
      </c>
      <c r="J850" s="12">
        <f>VLOOKUP(G850,[1]拯救机制!$U:$AA,6,FALSE)</f>
        <v>10</v>
      </c>
      <c r="K850" s="12">
        <f>VLOOKUP(G850,[1]拯救机制!$U:$AA,7,FALSE)</f>
        <v>50</v>
      </c>
      <c r="M850" s="3">
        <f>VLOOKUP($G850,[1]分数表!$P:$S,2,FALSE)</f>
        <v>3600</v>
      </c>
      <c r="N850" s="3">
        <f>VLOOKUP($G850,[1]分数表!$P:$S,3,FALSE)</f>
        <v>7300</v>
      </c>
      <c r="O850" s="3">
        <f>VLOOKUP($G850,[1]分数表!$P:$S,4,FALSE)</f>
        <v>10900</v>
      </c>
      <c r="P850" s="3">
        <v>100</v>
      </c>
      <c r="Q850" s="5">
        <v>90</v>
      </c>
      <c r="R850" s="3"/>
    </row>
    <row r="851" spans="1:18" x14ac:dyDescent="0.3">
      <c r="A851" s="10"/>
      <c r="B851" s="10">
        <v>843</v>
      </c>
      <c r="C851" s="10">
        <v>90</v>
      </c>
      <c r="D851" s="2">
        <v>0</v>
      </c>
      <c r="E851" s="10">
        <v>1</v>
      </c>
      <c r="F851" s="2" t="s">
        <v>34</v>
      </c>
      <c r="G851" s="11">
        <v>843</v>
      </c>
      <c r="H851" s="12">
        <f>VLOOKUP(G851,[1]拯救机制!$U:$AA,4,FALSE)</f>
        <v>0</v>
      </c>
      <c r="I851" s="12">
        <f>VLOOKUP(G851,[1]拯救机制!$U:$AA,5,FALSE)</f>
        <v>30</v>
      </c>
      <c r="J851" s="12">
        <f>VLOOKUP(G851,[1]拯救机制!$U:$AA,6,FALSE)</f>
        <v>10</v>
      </c>
      <c r="K851" s="12">
        <f>VLOOKUP(G851,[1]拯救机制!$U:$AA,7,FALSE)</f>
        <v>50</v>
      </c>
      <c r="M851" s="3">
        <f>VLOOKUP($G851,[1]分数表!$P:$S,2,FALSE)</f>
        <v>1500</v>
      </c>
      <c r="N851" s="3">
        <f>VLOOKUP($G851,[1]分数表!$P:$S,3,FALSE)</f>
        <v>3000</v>
      </c>
      <c r="O851" s="3">
        <f>VLOOKUP($G851,[1]分数表!$P:$S,4,FALSE)</f>
        <v>4500</v>
      </c>
      <c r="P851" s="3">
        <v>100</v>
      </c>
      <c r="Q851" s="5">
        <v>90</v>
      </c>
      <c r="R851" s="3"/>
    </row>
    <row r="852" spans="1:18" x14ac:dyDescent="0.3">
      <c r="A852" s="10"/>
      <c r="B852" s="10">
        <v>844</v>
      </c>
      <c r="C852" s="10">
        <v>90</v>
      </c>
      <c r="D852" s="2">
        <v>0</v>
      </c>
      <c r="E852" s="10">
        <v>1</v>
      </c>
      <c r="F852" s="2" t="s">
        <v>34</v>
      </c>
      <c r="G852" s="11">
        <v>844</v>
      </c>
      <c r="H852" s="12">
        <f>VLOOKUP(G852,[1]拯救机制!$U:$AA,4,FALSE)</f>
        <v>0</v>
      </c>
      <c r="I852" s="12">
        <f>VLOOKUP(G852,[1]拯救机制!$U:$AA,5,FALSE)</f>
        <v>30</v>
      </c>
      <c r="J852" s="12">
        <f>VLOOKUP(G852,[1]拯救机制!$U:$AA,6,FALSE)</f>
        <v>10</v>
      </c>
      <c r="K852" s="12">
        <f>VLOOKUP(G852,[1]拯救机制!$U:$AA,7,FALSE)</f>
        <v>50</v>
      </c>
      <c r="M852" s="3">
        <f>VLOOKUP($G852,[1]分数表!$P:$S,2,FALSE)</f>
        <v>2700</v>
      </c>
      <c r="N852" s="3">
        <f>VLOOKUP($G852,[1]分数表!$P:$S,3,FALSE)</f>
        <v>5400</v>
      </c>
      <c r="O852" s="3">
        <f>VLOOKUP($G852,[1]分数表!$P:$S,4,FALSE)</f>
        <v>8100</v>
      </c>
      <c r="P852" s="3">
        <v>100</v>
      </c>
      <c r="Q852" s="5">
        <v>90</v>
      </c>
      <c r="R852" s="3"/>
    </row>
    <row r="853" spans="1:18" x14ac:dyDescent="0.3">
      <c r="A853" s="10"/>
      <c r="B853" s="10">
        <v>845</v>
      </c>
      <c r="C853" s="10">
        <v>90</v>
      </c>
      <c r="D853" s="2">
        <v>0</v>
      </c>
      <c r="E853" s="10">
        <v>1</v>
      </c>
      <c r="F853" s="2" t="s">
        <v>34</v>
      </c>
      <c r="G853" s="11">
        <v>845</v>
      </c>
      <c r="H853" s="12">
        <f>VLOOKUP(G853,[1]拯救机制!$U:$AA,4,FALSE)</f>
        <v>0</v>
      </c>
      <c r="I853" s="12">
        <f>VLOOKUP(G853,[1]拯救机制!$U:$AA,5,FALSE)</f>
        <v>30</v>
      </c>
      <c r="J853" s="12">
        <f>VLOOKUP(G853,[1]拯救机制!$U:$AA,6,FALSE)</f>
        <v>10</v>
      </c>
      <c r="K853" s="12">
        <f>VLOOKUP(G853,[1]拯救机制!$U:$AA,7,FALSE)</f>
        <v>50</v>
      </c>
      <c r="M853" s="3">
        <f>VLOOKUP($G853,[1]分数表!$P:$S,2,FALSE)</f>
        <v>3500</v>
      </c>
      <c r="N853" s="3">
        <f>VLOOKUP($G853,[1]分数表!$P:$S,3,FALSE)</f>
        <v>6900</v>
      </c>
      <c r="O853" s="3">
        <f>VLOOKUP($G853,[1]分数表!$P:$S,4,FALSE)</f>
        <v>10400</v>
      </c>
      <c r="P853" s="3">
        <v>100</v>
      </c>
      <c r="Q853" s="5">
        <v>90</v>
      </c>
      <c r="R853" s="3"/>
    </row>
    <row r="854" spans="1:18" x14ac:dyDescent="0.3">
      <c r="A854" s="10"/>
      <c r="B854" s="10">
        <v>846</v>
      </c>
      <c r="C854" s="10">
        <v>90</v>
      </c>
      <c r="D854" s="2">
        <v>0</v>
      </c>
      <c r="E854" s="10">
        <v>1</v>
      </c>
      <c r="F854" s="2" t="s">
        <v>34</v>
      </c>
      <c r="G854" s="11">
        <v>846</v>
      </c>
      <c r="H854" s="12">
        <f>VLOOKUP(G854,[1]拯救机制!$U:$AA,4,FALSE)</f>
        <v>0</v>
      </c>
      <c r="I854" s="12">
        <f>VLOOKUP(G854,[1]拯救机制!$U:$AA,5,FALSE)</f>
        <v>30</v>
      </c>
      <c r="J854" s="12">
        <f>VLOOKUP(G854,[1]拯救机制!$U:$AA,6,FALSE)</f>
        <v>10</v>
      </c>
      <c r="K854" s="12">
        <f>VLOOKUP(G854,[1]拯救机制!$U:$AA,7,FALSE)</f>
        <v>50</v>
      </c>
      <c r="M854" s="3">
        <f>VLOOKUP($G854,[1]分数表!$P:$S,2,FALSE)</f>
        <v>2200</v>
      </c>
      <c r="N854" s="3">
        <f>VLOOKUP($G854,[1]分数表!$P:$S,3,FALSE)</f>
        <v>4500</v>
      </c>
      <c r="O854" s="3">
        <f>VLOOKUP($G854,[1]分数表!$P:$S,4,FALSE)</f>
        <v>6700</v>
      </c>
      <c r="P854" s="3">
        <v>100</v>
      </c>
      <c r="Q854" s="5">
        <v>90</v>
      </c>
      <c r="R854" s="3"/>
    </row>
    <row r="855" spans="1:18" x14ac:dyDescent="0.3">
      <c r="A855" s="10"/>
      <c r="B855" s="10">
        <v>847</v>
      </c>
      <c r="C855" s="10">
        <v>90</v>
      </c>
      <c r="D855" s="2">
        <v>0</v>
      </c>
      <c r="E855" s="10">
        <v>1</v>
      </c>
      <c r="F855" s="2" t="s">
        <v>34</v>
      </c>
      <c r="G855" s="11">
        <v>847</v>
      </c>
      <c r="H855" s="12">
        <f>VLOOKUP(G855,[1]拯救机制!$U:$AA,4,FALSE)</f>
        <v>0</v>
      </c>
      <c r="I855" s="12">
        <f>VLOOKUP(G855,[1]拯救机制!$U:$AA,5,FALSE)</f>
        <v>30</v>
      </c>
      <c r="J855" s="12">
        <f>VLOOKUP(G855,[1]拯救机制!$U:$AA,6,FALSE)</f>
        <v>10</v>
      </c>
      <c r="K855" s="12">
        <f>VLOOKUP(G855,[1]拯救机制!$U:$AA,7,FALSE)</f>
        <v>50</v>
      </c>
      <c r="M855" s="3">
        <f>VLOOKUP($G855,[1]分数表!$P:$S,2,FALSE)</f>
        <v>1600</v>
      </c>
      <c r="N855" s="3">
        <f>VLOOKUP($G855,[1]分数表!$P:$S,3,FALSE)</f>
        <v>3200</v>
      </c>
      <c r="O855" s="3">
        <f>VLOOKUP($G855,[1]分数表!$P:$S,4,FALSE)</f>
        <v>4800</v>
      </c>
      <c r="P855" s="3">
        <v>150</v>
      </c>
      <c r="Q855" s="5">
        <v>90</v>
      </c>
      <c r="R855" s="3"/>
    </row>
    <row r="856" spans="1:18" x14ac:dyDescent="0.3">
      <c r="A856" s="10"/>
      <c r="B856" s="10">
        <v>848</v>
      </c>
      <c r="C856" s="10">
        <v>90</v>
      </c>
      <c r="D856" s="2">
        <v>0</v>
      </c>
      <c r="E856" s="10">
        <v>1</v>
      </c>
      <c r="F856" s="2" t="s">
        <v>34</v>
      </c>
      <c r="G856" s="11">
        <v>848</v>
      </c>
      <c r="H856" s="12">
        <f>VLOOKUP(G856,[1]拯救机制!$U:$AA,4,FALSE)</f>
        <v>0</v>
      </c>
      <c r="I856" s="12">
        <f>VLOOKUP(G856,[1]拯救机制!$U:$AA,5,FALSE)</f>
        <v>30</v>
      </c>
      <c r="J856" s="12">
        <f>VLOOKUP(G856,[1]拯救机制!$U:$AA,6,FALSE)</f>
        <v>10</v>
      </c>
      <c r="K856" s="12">
        <f>VLOOKUP(G856,[1]拯救机制!$U:$AA,7,FALSE)</f>
        <v>50</v>
      </c>
      <c r="M856" s="3">
        <f>VLOOKUP($G856,[1]分数表!$P:$S,2,FALSE)</f>
        <v>2700</v>
      </c>
      <c r="N856" s="3">
        <f>VLOOKUP($G856,[1]分数表!$P:$S,3,FALSE)</f>
        <v>5400</v>
      </c>
      <c r="O856" s="3">
        <f>VLOOKUP($G856,[1]分数表!$P:$S,4,FALSE)</f>
        <v>8100</v>
      </c>
      <c r="P856" s="3">
        <v>100</v>
      </c>
      <c r="Q856" s="5">
        <v>90</v>
      </c>
      <c r="R856" s="3"/>
    </row>
    <row r="857" spans="1:18" x14ac:dyDescent="0.3">
      <c r="A857" s="10"/>
      <c r="B857" s="10">
        <v>849</v>
      </c>
      <c r="C857" s="10">
        <v>90</v>
      </c>
      <c r="D857" s="2">
        <v>0</v>
      </c>
      <c r="E857" s="10">
        <v>1</v>
      </c>
      <c r="F857" s="2" t="s">
        <v>34</v>
      </c>
      <c r="G857" s="11">
        <v>849</v>
      </c>
      <c r="H857" s="12">
        <f>VLOOKUP(G857,[1]拯救机制!$U:$AA,4,FALSE)</f>
        <v>0</v>
      </c>
      <c r="I857" s="12">
        <f>VLOOKUP(G857,[1]拯救机制!$U:$AA,5,FALSE)</f>
        <v>30</v>
      </c>
      <c r="J857" s="12">
        <f>VLOOKUP(G857,[1]拯救机制!$U:$AA,6,FALSE)</f>
        <v>10</v>
      </c>
      <c r="K857" s="12">
        <f>VLOOKUP(G857,[1]拯救机制!$U:$AA,7,FALSE)</f>
        <v>50</v>
      </c>
      <c r="M857" s="3">
        <f>VLOOKUP($G857,[1]分数表!$P:$S,2,FALSE)</f>
        <v>4500</v>
      </c>
      <c r="N857" s="3">
        <f>VLOOKUP($G857,[1]分数表!$P:$S,3,FALSE)</f>
        <v>9100</v>
      </c>
      <c r="O857" s="3">
        <f>VLOOKUP($G857,[1]分数表!$P:$S,4,FALSE)</f>
        <v>13600</v>
      </c>
      <c r="P857" s="3">
        <v>150</v>
      </c>
      <c r="Q857" s="5">
        <v>90</v>
      </c>
      <c r="R857" s="3"/>
    </row>
    <row r="858" spans="1:18" x14ac:dyDescent="0.3">
      <c r="A858" s="10"/>
      <c r="B858" s="10">
        <v>850</v>
      </c>
      <c r="C858" s="10">
        <v>90</v>
      </c>
      <c r="D858" s="2">
        <v>0</v>
      </c>
      <c r="E858" s="10">
        <v>1</v>
      </c>
      <c r="F858" s="2" t="s">
        <v>34</v>
      </c>
      <c r="G858" s="11">
        <v>850</v>
      </c>
      <c r="H858" s="12">
        <f>VLOOKUP(G858,[1]拯救机制!$U:$AA,4,FALSE)</f>
        <v>0</v>
      </c>
      <c r="I858" s="12">
        <f>VLOOKUP(G858,[1]拯救机制!$U:$AA,5,FALSE)</f>
        <v>30</v>
      </c>
      <c r="J858" s="12">
        <f>VLOOKUP(G858,[1]拯救机制!$U:$AA,6,FALSE)</f>
        <v>10</v>
      </c>
      <c r="K858" s="12">
        <f>VLOOKUP(G858,[1]拯救机制!$U:$AA,7,FALSE)</f>
        <v>50</v>
      </c>
      <c r="M858" s="3">
        <f>VLOOKUP($G858,[1]分数表!$P:$S,2,FALSE)</f>
        <v>3700</v>
      </c>
      <c r="N858" s="3">
        <f>VLOOKUP($G858,[1]分数表!$P:$S,3,FALSE)</f>
        <v>7300</v>
      </c>
      <c r="O858" s="3">
        <f>VLOOKUP($G858,[1]分数表!$P:$S,4,FALSE)</f>
        <v>11000</v>
      </c>
      <c r="P858" s="3">
        <v>100</v>
      </c>
      <c r="Q858" s="5">
        <v>90</v>
      </c>
      <c r="R858" s="3"/>
    </row>
    <row r="859" spans="1:18" x14ac:dyDescent="0.3">
      <c r="A859" s="10"/>
      <c r="B859" s="10">
        <v>851</v>
      </c>
      <c r="C859" s="10">
        <v>90</v>
      </c>
      <c r="D859" s="2">
        <v>0</v>
      </c>
      <c r="E859" s="10">
        <v>1</v>
      </c>
      <c r="F859" s="2" t="s">
        <v>34</v>
      </c>
      <c r="G859" s="11">
        <v>851</v>
      </c>
      <c r="H859" s="12">
        <f>VLOOKUP(G859,[1]拯救机制!$U:$AA,4,FALSE)</f>
        <v>0</v>
      </c>
      <c r="I859" s="12">
        <f>VLOOKUP(G859,[1]拯救机制!$U:$AA,5,FALSE)</f>
        <v>30</v>
      </c>
      <c r="J859" s="12">
        <f>VLOOKUP(G859,[1]拯救机制!$U:$AA,6,FALSE)</f>
        <v>10</v>
      </c>
      <c r="K859" s="12">
        <f>VLOOKUP(G859,[1]拯救机制!$U:$AA,7,FALSE)</f>
        <v>50</v>
      </c>
      <c r="M859" s="3">
        <f>VLOOKUP($G859,[1]分数表!$P:$S,2,FALSE)</f>
        <v>2700</v>
      </c>
      <c r="N859" s="3">
        <f>VLOOKUP($G859,[1]分数表!$P:$S,3,FALSE)</f>
        <v>5500</v>
      </c>
      <c r="O859" s="3">
        <f>VLOOKUP($G859,[1]分数表!$P:$S,4,FALSE)</f>
        <v>8200</v>
      </c>
      <c r="P859" s="3">
        <v>100</v>
      </c>
      <c r="Q859" s="5">
        <v>90</v>
      </c>
      <c r="R859" s="3"/>
    </row>
    <row r="860" spans="1:18" x14ac:dyDescent="0.3">
      <c r="A860" s="10"/>
      <c r="B860" s="10">
        <v>852</v>
      </c>
      <c r="C860" s="10">
        <v>90</v>
      </c>
      <c r="D860" s="2">
        <v>0</v>
      </c>
      <c r="E860" s="10">
        <v>1</v>
      </c>
      <c r="F860" s="2" t="s">
        <v>34</v>
      </c>
      <c r="G860" s="11">
        <v>852</v>
      </c>
      <c r="H860" s="12">
        <f>VLOOKUP(G860,[1]拯救机制!$U:$AA,4,FALSE)</f>
        <v>0</v>
      </c>
      <c r="I860" s="12">
        <f>VLOOKUP(G860,[1]拯救机制!$U:$AA,5,FALSE)</f>
        <v>30</v>
      </c>
      <c r="J860" s="12">
        <f>VLOOKUP(G860,[1]拯救机制!$U:$AA,6,FALSE)</f>
        <v>10</v>
      </c>
      <c r="K860" s="12">
        <f>VLOOKUP(G860,[1]拯救机制!$U:$AA,7,FALSE)</f>
        <v>50</v>
      </c>
      <c r="M860" s="3">
        <f>VLOOKUP($G860,[1]分数表!$P:$S,2,FALSE)</f>
        <v>2200</v>
      </c>
      <c r="N860" s="3">
        <f>VLOOKUP($G860,[1]分数表!$P:$S,3,FALSE)</f>
        <v>4300</v>
      </c>
      <c r="O860" s="3">
        <f>VLOOKUP($G860,[1]分数表!$P:$S,4,FALSE)</f>
        <v>6500</v>
      </c>
      <c r="P860" s="3">
        <v>100</v>
      </c>
      <c r="Q860" s="5">
        <v>90</v>
      </c>
      <c r="R860" s="3"/>
    </row>
    <row r="861" spans="1:18" x14ac:dyDescent="0.3">
      <c r="A861" s="10"/>
      <c r="B861" s="10">
        <v>853</v>
      </c>
      <c r="C861" s="10">
        <v>90</v>
      </c>
      <c r="D861" s="2">
        <v>0</v>
      </c>
      <c r="E861" s="10">
        <v>1</v>
      </c>
      <c r="F861" s="2" t="s">
        <v>34</v>
      </c>
      <c r="G861" s="11">
        <v>853</v>
      </c>
      <c r="H861" s="12">
        <f>VLOOKUP(G861,[1]拯救机制!$U:$AA,4,FALSE)</f>
        <v>0</v>
      </c>
      <c r="I861" s="12">
        <f>VLOOKUP(G861,[1]拯救机制!$U:$AA,5,FALSE)</f>
        <v>30</v>
      </c>
      <c r="J861" s="12">
        <f>VLOOKUP(G861,[1]拯救机制!$U:$AA,6,FALSE)</f>
        <v>10</v>
      </c>
      <c r="K861" s="12">
        <f>VLOOKUP(G861,[1]拯救机制!$U:$AA,7,FALSE)</f>
        <v>50</v>
      </c>
      <c r="M861" s="3">
        <f>VLOOKUP($G861,[1]分数表!$P:$S,2,FALSE)</f>
        <v>2400</v>
      </c>
      <c r="N861" s="3">
        <f>VLOOKUP($G861,[1]分数表!$P:$S,3,FALSE)</f>
        <v>4900</v>
      </c>
      <c r="O861" s="3">
        <f>VLOOKUP($G861,[1]分数表!$P:$S,4,FALSE)</f>
        <v>7300</v>
      </c>
      <c r="P861" s="3">
        <v>100</v>
      </c>
      <c r="Q861" s="5">
        <v>90</v>
      </c>
      <c r="R861" s="3"/>
    </row>
    <row r="862" spans="1:18" x14ac:dyDescent="0.3">
      <c r="A862" s="10"/>
      <c r="B862" s="10">
        <v>854</v>
      </c>
      <c r="C862" s="10">
        <v>90</v>
      </c>
      <c r="D862" s="2">
        <v>0</v>
      </c>
      <c r="E862" s="10">
        <v>1</v>
      </c>
      <c r="F862" s="2" t="s">
        <v>34</v>
      </c>
      <c r="G862" s="11">
        <v>854</v>
      </c>
      <c r="H862" s="12">
        <f>VLOOKUP(G862,[1]拯救机制!$U:$AA,4,FALSE)</f>
        <v>0</v>
      </c>
      <c r="I862" s="12">
        <f>VLOOKUP(G862,[1]拯救机制!$U:$AA,5,FALSE)</f>
        <v>30</v>
      </c>
      <c r="J862" s="12">
        <f>VLOOKUP(G862,[1]拯救机制!$U:$AA,6,FALSE)</f>
        <v>10</v>
      </c>
      <c r="K862" s="12">
        <f>VLOOKUP(G862,[1]拯救机制!$U:$AA,7,FALSE)</f>
        <v>50</v>
      </c>
      <c r="M862" s="3">
        <f>VLOOKUP($G862,[1]分数表!$P:$S,2,FALSE)</f>
        <v>5400</v>
      </c>
      <c r="N862" s="3">
        <f>VLOOKUP($G862,[1]分数表!$P:$S,3,FALSE)</f>
        <v>10900</v>
      </c>
      <c r="O862" s="3">
        <f>VLOOKUP($G862,[1]分数表!$P:$S,4,FALSE)</f>
        <v>16300</v>
      </c>
      <c r="P862" s="3">
        <v>150</v>
      </c>
      <c r="Q862" s="5">
        <v>90</v>
      </c>
      <c r="R862" s="3"/>
    </row>
    <row r="863" spans="1:18" x14ac:dyDescent="0.3">
      <c r="A863" s="10"/>
      <c r="B863" s="10">
        <v>855</v>
      </c>
      <c r="C863" s="10">
        <v>90</v>
      </c>
      <c r="D863" s="2">
        <v>0</v>
      </c>
      <c r="E863" s="10">
        <v>1</v>
      </c>
      <c r="F863" s="2" t="s">
        <v>34</v>
      </c>
      <c r="G863" s="11">
        <v>855</v>
      </c>
      <c r="H863" s="12">
        <f>VLOOKUP(G863,[1]拯救机制!$U:$AA,4,FALSE)</f>
        <v>0</v>
      </c>
      <c r="I863" s="12">
        <f>VLOOKUP(G863,[1]拯救机制!$U:$AA,5,FALSE)</f>
        <v>30</v>
      </c>
      <c r="J863" s="12">
        <f>VLOOKUP(G863,[1]拯救机制!$U:$AA,6,FALSE)</f>
        <v>10</v>
      </c>
      <c r="K863" s="12">
        <f>VLOOKUP(G863,[1]拯救机制!$U:$AA,7,FALSE)</f>
        <v>50</v>
      </c>
      <c r="M863" s="3">
        <f>VLOOKUP($G863,[1]分数表!$P:$S,2,FALSE)</f>
        <v>3600</v>
      </c>
      <c r="N863" s="3">
        <f>VLOOKUP($G863,[1]分数表!$P:$S,3,FALSE)</f>
        <v>7300</v>
      </c>
      <c r="O863" s="3">
        <f>VLOOKUP($G863,[1]分数表!$P:$S,4,FALSE)</f>
        <v>10900</v>
      </c>
      <c r="P863" s="3">
        <v>100</v>
      </c>
      <c r="Q863" s="5">
        <v>90</v>
      </c>
      <c r="R863" s="3"/>
    </row>
    <row r="864" spans="1:18" x14ac:dyDescent="0.3">
      <c r="A864" s="10"/>
      <c r="B864" s="10">
        <v>856</v>
      </c>
      <c r="C864" s="10">
        <v>90</v>
      </c>
      <c r="D864" s="2">
        <v>0</v>
      </c>
      <c r="E864" s="10">
        <v>1</v>
      </c>
      <c r="F864" s="2" t="s">
        <v>34</v>
      </c>
      <c r="G864" s="11">
        <v>856</v>
      </c>
      <c r="H864" s="12">
        <f>VLOOKUP(G864,[1]拯救机制!$U:$AA,4,FALSE)</f>
        <v>0</v>
      </c>
      <c r="I864" s="12">
        <f>VLOOKUP(G864,[1]拯救机制!$U:$AA,5,FALSE)</f>
        <v>30</v>
      </c>
      <c r="J864" s="12">
        <f>VLOOKUP(G864,[1]拯救机制!$U:$AA,6,FALSE)</f>
        <v>10</v>
      </c>
      <c r="K864" s="12">
        <f>VLOOKUP(G864,[1]拯救机制!$U:$AA,7,FALSE)</f>
        <v>50</v>
      </c>
      <c r="M864" s="3">
        <f>VLOOKUP($G864,[1]分数表!$P:$S,2,FALSE)</f>
        <v>2400</v>
      </c>
      <c r="N864" s="3">
        <f>VLOOKUP($G864,[1]分数表!$P:$S,3,FALSE)</f>
        <v>4700</v>
      </c>
      <c r="O864" s="3">
        <f>VLOOKUP($G864,[1]分数表!$P:$S,4,FALSE)</f>
        <v>7100</v>
      </c>
      <c r="P864" s="3">
        <v>100</v>
      </c>
      <c r="Q864" s="5">
        <v>90</v>
      </c>
      <c r="R864" s="3"/>
    </row>
    <row r="865" spans="1:18" x14ac:dyDescent="0.3">
      <c r="A865" s="10"/>
      <c r="B865" s="10">
        <v>857</v>
      </c>
      <c r="C865" s="10">
        <v>90</v>
      </c>
      <c r="D865" s="2">
        <v>0</v>
      </c>
      <c r="E865" s="10">
        <v>1</v>
      </c>
      <c r="F865" s="2" t="s">
        <v>34</v>
      </c>
      <c r="G865" s="11">
        <v>857</v>
      </c>
      <c r="H865" s="12">
        <f>VLOOKUP(G865,[1]拯救机制!$U:$AA,4,FALSE)</f>
        <v>0</v>
      </c>
      <c r="I865" s="12">
        <f>VLOOKUP(G865,[1]拯救机制!$U:$AA,5,FALSE)</f>
        <v>30</v>
      </c>
      <c r="J865" s="12">
        <f>VLOOKUP(G865,[1]拯救机制!$U:$AA,6,FALSE)</f>
        <v>10</v>
      </c>
      <c r="K865" s="12">
        <f>VLOOKUP(G865,[1]拯救机制!$U:$AA,7,FALSE)</f>
        <v>50</v>
      </c>
      <c r="M865" s="3">
        <f>VLOOKUP($G865,[1]分数表!$P:$S,2,FALSE)</f>
        <v>4300</v>
      </c>
      <c r="N865" s="3">
        <f>VLOOKUP($G865,[1]分数表!$P:$S,3,FALSE)</f>
        <v>8600</v>
      </c>
      <c r="O865" s="3">
        <f>VLOOKUP($G865,[1]分数表!$P:$S,4,FALSE)</f>
        <v>12900</v>
      </c>
      <c r="P865" s="3">
        <v>100</v>
      </c>
      <c r="Q865" s="5">
        <v>90</v>
      </c>
      <c r="R865" s="3"/>
    </row>
    <row r="866" spans="1:18" x14ac:dyDescent="0.3">
      <c r="A866" s="10"/>
      <c r="B866" s="10">
        <v>858</v>
      </c>
      <c r="C866" s="10">
        <v>90</v>
      </c>
      <c r="D866" s="2">
        <v>0</v>
      </c>
      <c r="E866" s="10">
        <v>1</v>
      </c>
      <c r="F866" s="2" t="s">
        <v>34</v>
      </c>
      <c r="G866" s="11">
        <v>858</v>
      </c>
      <c r="H866" s="12">
        <f>VLOOKUP(G866,[1]拯救机制!$U:$AA,4,FALSE)</f>
        <v>0</v>
      </c>
      <c r="I866" s="12">
        <f>VLOOKUP(G866,[1]拯救机制!$U:$AA,5,FALSE)</f>
        <v>30</v>
      </c>
      <c r="J866" s="12">
        <f>VLOOKUP(G866,[1]拯救机制!$U:$AA,6,FALSE)</f>
        <v>10</v>
      </c>
      <c r="K866" s="12">
        <f>VLOOKUP(G866,[1]拯救机制!$U:$AA,7,FALSE)</f>
        <v>50</v>
      </c>
      <c r="M866" s="3">
        <f>VLOOKUP($G866,[1]分数表!$P:$S,2,FALSE)</f>
        <v>3500</v>
      </c>
      <c r="N866" s="3">
        <f>VLOOKUP($G866,[1]分数表!$P:$S,3,FALSE)</f>
        <v>7100</v>
      </c>
      <c r="O866" s="3">
        <f>VLOOKUP($G866,[1]分数表!$P:$S,4,FALSE)</f>
        <v>10600</v>
      </c>
      <c r="P866" s="3">
        <v>100</v>
      </c>
      <c r="Q866" s="5">
        <v>90</v>
      </c>
      <c r="R866" s="3"/>
    </row>
    <row r="867" spans="1:18" x14ac:dyDescent="0.3">
      <c r="A867" s="10"/>
      <c r="B867" s="10">
        <v>859</v>
      </c>
      <c r="C867" s="10">
        <v>90</v>
      </c>
      <c r="D867" s="2">
        <v>0</v>
      </c>
      <c r="E867" s="10">
        <v>1</v>
      </c>
      <c r="F867" s="2" t="s">
        <v>34</v>
      </c>
      <c r="G867" s="11">
        <v>859</v>
      </c>
      <c r="H867" s="12">
        <f>VLOOKUP(G867,[1]拯救机制!$U:$AA,4,FALSE)</f>
        <v>0</v>
      </c>
      <c r="I867" s="12">
        <f>VLOOKUP(G867,[1]拯救机制!$U:$AA,5,FALSE)</f>
        <v>30</v>
      </c>
      <c r="J867" s="12">
        <f>VLOOKUP(G867,[1]拯救机制!$U:$AA,6,FALSE)</f>
        <v>10</v>
      </c>
      <c r="K867" s="12">
        <f>VLOOKUP(G867,[1]拯救机制!$U:$AA,7,FALSE)</f>
        <v>50</v>
      </c>
      <c r="M867" s="3">
        <f>VLOOKUP($G867,[1]分数表!$P:$S,2,FALSE)</f>
        <v>2600</v>
      </c>
      <c r="N867" s="3">
        <f>VLOOKUP($G867,[1]分数表!$P:$S,3,FALSE)</f>
        <v>5100</v>
      </c>
      <c r="O867" s="3">
        <f>VLOOKUP($G867,[1]分数表!$P:$S,4,FALSE)</f>
        <v>7700</v>
      </c>
      <c r="P867" s="3">
        <v>100</v>
      </c>
      <c r="Q867" s="5">
        <v>90</v>
      </c>
      <c r="R867" s="3"/>
    </row>
    <row r="868" spans="1:18" x14ac:dyDescent="0.3">
      <c r="A868" s="10"/>
      <c r="B868" s="10">
        <v>860</v>
      </c>
      <c r="C868" s="10">
        <v>90</v>
      </c>
      <c r="D868" s="2">
        <v>0</v>
      </c>
      <c r="E868" s="10">
        <v>1</v>
      </c>
      <c r="F868" s="2" t="s">
        <v>34</v>
      </c>
      <c r="G868" s="11">
        <v>860</v>
      </c>
      <c r="H868" s="12">
        <f>VLOOKUP(G868,[1]拯救机制!$U:$AA,4,FALSE)</f>
        <v>0</v>
      </c>
      <c r="I868" s="12">
        <f>VLOOKUP(G868,[1]拯救机制!$U:$AA,5,FALSE)</f>
        <v>30</v>
      </c>
      <c r="J868" s="12">
        <f>VLOOKUP(G868,[1]拯救机制!$U:$AA,6,FALSE)</f>
        <v>10</v>
      </c>
      <c r="K868" s="12">
        <f>VLOOKUP(G868,[1]拯救机制!$U:$AA,7,FALSE)</f>
        <v>50</v>
      </c>
      <c r="M868" s="3">
        <f>VLOOKUP($G868,[1]分数表!$P:$S,2,FALSE)</f>
        <v>3700</v>
      </c>
      <c r="N868" s="3">
        <f>VLOOKUP($G868,[1]分数表!$P:$S,3,FALSE)</f>
        <v>7500</v>
      </c>
      <c r="O868" s="3">
        <f>VLOOKUP($G868,[1]分数表!$P:$S,4,FALSE)</f>
        <v>11200</v>
      </c>
      <c r="P868" s="3">
        <v>100</v>
      </c>
      <c r="Q868" s="5">
        <v>90</v>
      </c>
      <c r="R868" s="3"/>
    </row>
    <row r="869" spans="1:18" x14ac:dyDescent="0.3">
      <c r="A869" s="10"/>
      <c r="B869" s="10">
        <v>861</v>
      </c>
      <c r="C869" s="10">
        <v>90</v>
      </c>
      <c r="D869" s="2">
        <v>0</v>
      </c>
      <c r="E869" s="10">
        <v>1</v>
      </c>
      <c r="F869" s="2" t="s">
        <v>35</v>
      </c>
      <c r="G869" s="11">
        <v>861</v>
      </c>
      <c r="H869" s="12">
        <f>VLOOKUP(G869,[1]拯救机制!$U:$AA,4,FALSE)</f>
        <v>0</v>
      </c>
      <c r="I869" s="12">
        <f>VLOOKUP(G869,[1]拯救机制!$U:$AA,5,FALSE)</f>
        <v>30</v>
      </c>
      <c r="J869" s="12">
        <f>VLOOKUP(G869,[1]拯救机制!$U:$AA,6,FALSE)</f>
        <v>10</v>
      </c>
      <c r="K869" s="12">
        <f>VLOOKUP(G869,[1]拯救机制!$U:$AA,7,FALSE)</f>
        <v>50</v>
      </c>
      <c r="M869" s="3">
        <f>VLOOKUP($G869,[1]分数表!$P:$S,2,FALSE)</f>
        <v>3500</v>
      </c>
      <c r="N869" s="3">
        <f>VLOOKUP($G869,[1]分数表!$P:$S,3,FALSE)</f>
        <v>7000</v>
      </c>
      <c r="O869" s="3">
        <f>VLOOKUP($G869,[1]分数表!$P:$S,4,FALSE)</f>
        <v>10500</v>
      </c>
      <c r="P869" s="3">
        <v>100</v>
      </c>
      <c r="Q869" s="5">
        <v>90</v>
      </c>
      <c r="R869" s="3"/>
    </row>
    <row r="870" spans="1:18" x14ac:dyDescent="0.3">
      <c r="A870" s="10"/>
      <c r="B870" s="10">
        <v>862</v>
      </c>
      <c r="C870" s="10">
        <v>90</v>
      </c>
      <c r="D870" s="2">
        <v>0</v>
      </c>
      <c r="E870" s="10">
        <v>1</v>
      </c>
      <c r="F870" s="2" t="s">
        <v>35</v>
      </c>
      <c r="G870" s="11">
        <v>862</v>
      </c>
      <c r="H870" s="12">
        <f>VLOOKUP(G870,[1]拯救机制!$U:$AA,4,FALSE)</f>
        <v>0</v>
      </c>
      <c r="I870" s="12">
        <f>VLOOKUP(G870,[1]拯救机制!$U:$AA,5,FALSE)</f>
        <v>30</v>
      </c>
      <c r="J870" s="12">
        <f>VLOOKUP(G870,[1]拯救机制!$U:$AA,6,FALSE)</f>
        <v>10</v>
      </c>
      <c r="K870" s="12">
        <f>VLOOKUP(G870,[1]拯救机制!$U:$AA,7,FALSE)</f>
        <v>50</v>
      </c>
      <c r="M870" s="3">
        <f>VLOOKUP($G870,[1]分数表!$P:$S,2,FALSE)</f>
        <v>2500</v>
      </c>
      <c r="N870" s="3">
        <f>VLOOKUP($G870,[1]分数表!$P:$S,3,FALSE)</f>
        <v>5100</v>
      </c>
      <c r="O870" s="3">
        <f>VLOOKUP($G870,[1]分数表!$P:$S,4,FALSE)</f>
        <v>7600</v>
      </c>
      <c r="P870" s="3">
        <v>100</v>
      </c>
      <c r="Q870" s="5">
        <v>90</v>
      </c>
      <c r="R870" s="3"/>
    </row>
    <row r="871" spans="1:18" x14ac:dyDescent="0.3">
      <c r="A871" s="10"/>
      <c r="B871" s="10">
        <v>863</v>
      </c>
      <c r="C871" s="10">
        <v>90</v>
      </c>
      <c r="D871" s="2">
        <v>0</v>
      </c>
      <c r="E871" s="10">
        <v>1</v>
      </c>
      <c r="F871" s="2" t="s">
        <v>35</v>
      </c>
      <c r="G871" s="11">
        <v>863</v>
      </c>
      <c r="H871" s="12">
        <f>VLOOKUP(G871,[1]拯救机制!$U:$AA,4,FALSE)</f>
        <v>0</v>
      </c>
      <c r="I871" s="12">
        <f>VLOOKUP(G871,[1]拯救机制!$U:$AA,5,FALSE)</f>
        <v>30</v>
      </c>
      <c r="J871" s="12">
        <f>VLOOKUP(G871,[1]拯救机制!$U:$AA,6,FALSE)</f>
        <v>10</v>
      </c>
      <c r="K871" s="12">
        <f>VLOOKUP(G871,[1]拯救机制!$U:$AA,7,FALSE)</f>
        <v>50</v>
      </c>
      <c r="M871" s="3">
        <f>VLOOKUP($G871,[1]分数表!$P:$S,2,FALSE)</f>
        <v>4500</v>
      </c>
      <c r="N871" s="3">
        <f>VLOOKUP($G871,[1]分数表!$P:$S,3,FALSE)</f>
        <v>9100</v>
      </c>
      <c r="O871" s="3">
        <f>VLOOKUP($G871,[1]分数表!$P:$S,4,FALSE)</f>
        <v>13600</v>
      </c>
      <c r="P871" s="3">
        <v>100</v>
      </c>
      <c r="Q871" s="5">
        <v>90</v>
      </c>
      <c r="R871" s="3"/>
    </row>
    <row r="872" spans="1:18" x14ac:dyDescent="0.3">
      <c r="A872" s="10"/>
      <c r="B872" s="10">
        <v>864</v>
      </c>
      <c r="C872" s="10">
        <v>90</v>
      </c>
      <c r="D872" s="2">
        <v>0</v>
      </c>
      <c r="E872" s="10">
        <v>1</v>
      </c>
      <c r="F872" s="2" t="s">
        <v>35</v>
      </c>
      <c r="G872" s="11">
        <v>864</v>
      </c>
      <c r="H872" s="12">
        <f>VLOOKUP(G872,[1]拯救机制!$U:$AA,4,FALSE)</f>
        <v>0</v>
      </c>
      <c r="I872" s="12">
        <f>VLOOKUP(G872,[1]拯救机制!$U:$AA,5,FALSE)</f>
        <v>30</v>
      </c>
      <c r="J872" s="12">
        <f>VLOOKUP(G872,[1]拯救机制!$U:$AA,6,FALSE)</f>
        <v>10</v>
      </c>
      <c r="K872" s="12">
        <f>VLOOKUP(G872,[1]拯救机制!$U:$AA,7,FALSE)</f>
        <v>50</v>
      </c>
      <c r="M872" s="3">
        <f>VLOOKUP($G872,[1]分数表!$P:$S,2,FALSE)</f>
        <v>2900</v>
      </c>
      <c r="N872" s="3">
        <f>VLOOKUP($G872,[1]分数表!$P:$S,3,FALSE)</f>
        <v>5800</v>
      </c>
      <c r="O872" s="3">
        <f>VLOOKUP($G872,[1]分数表!$P:$S,4,FALSE)</f>
        <v>8700</v>
      </c>
      <c r="P872" s="3">
        <v>100</v>
      </c>
      <c r="Q872" s="5">
        <v>90</v>
      </c>
      <c r="R872" s="3"/>
    </row>
    <row r="873" spans="1:18" x14ac:dyDescent="0.3">
      <c r="A873" s="10"/>
      <c r="B873" s="10">
        <v>865</v>
      </c>
      <c r="C873" s="10">
        <v>90</v>
      </c>
      <c r="D873" s="2">
        <v>0</v>
      </c>
      <c r="E873" s="10">
        <v>1</v>
      </c>
      <c r="F873" s="2" t="s">
        <v>35</v>
      </c>
      <c r="G873" s="11">
        <v>865</v>
      </c>
      <c r="H873" s="12">
        <f>VLOOKUP(G873,[1]拯救机制!$U:$AA,4,FALSE)</f>
        <v>0</v>
      </c>
      <c r="I873" s="12">
        <f>VLOOKUP(G873,[1]拯救机制!$U:$AA,5,FALSE)</f>
        <v>30</v>
      </c>
      <c r="J873" s="12">
        <f>VLOOKUP(G873,[1]拯救机制!$U:$AA,6,FALSE)</f>
        <v>10</v>
      </c>
      <c r="K873" s="12">
        <f>VLOOKUP(G873,[1]拯救机制!$U:$AA,7,FALSE)</f>
        <v>50</v>
      </c>
      <c r="M873" s="3">
        <f>VLOOKUP($G873,[1]分数表!$P:$S,2,FALSE)</f>
        <v>3300</v>
      </c>
      <c r="N873" s="3">
        <f>VLOOKUP($G873,[1]分数表!$P:$S,3,FALSE)</f>
        <v>6600</v>
      </c>
      <c r="O873" s="3">
        <f>VLOOKUP($G873,[1]分数表!$P:$S,4,FALSE)</f>
        <v>9900</v>
      </c>
      <c r="P873" s="3">
        <v>100</v>
      </c>
      <c r="Q873" s="5">
        <v>90</v>
      </c>
      <c r="R873" s="3"/>
    </row>
    <row r="874" spans="1:18" x14ac:dyDescent="0.3">
      <c r="A874" s="10"/>
      <c r="B874" s="10">
        <v>866</v>
      </c>
      <c r="C874" s="10">
        <v>90</v>
      </c>
      <c r="D874" s="2">
        <v>0</v>
      </c>
      <c r="E874" s="10">
        <v>1</v>
      </c>
      <c r="F874" s="2" t="s">
        <v>35</v>
      </c>
      <c r="G874" s="11">
        <v>866</v>
      </c>
      <c r="H874" s="12">
        <f>VLOOKUP(G874,[1]拯救机制!$U:$AA,4,FALSE)</f>
        <v>0</v>
      </c>
      <c r="I874" s="12">
        <f>VLOOKUP(G874,[1]拯救机制!$U:$AA,5,FALSE)</f>
        <v>30</v>
      </c>
      <c r="J874" s="12">
        <f>VLOOKUP(G874,[1]拯救机制!$U:$AA,6,FALSE)</f>
        <v>10</v>
      </c>
      <c r="K874" s="12">
        <f>VLOOKUP(G874,[1]拯救机制!$U:$AA,7,FALSE)</f>
        <v>50</v>
      </c>
      <c r="M874" s="3">
        <f>VLOOKUP($G874,[1]分数表!$P:$S,2,FALSE)</f>
        <v>2400</v>
      </c>
      <c r="N874" s="3">
        <f>VLOOKUP($G874,[1]分数表!$P:$S,3,FALSE)</f>
        <v>4800</v>
      </c>
      <c r="O874" s="3">
        <f>VLOOKUP($G874,[1]分数表!$P:$S,4,FALSE)</f>
        <v>7200</v>
      </c>
      <c r="P874" s="3">
        <v>100</v>
      </c>
      <c r="Q874" s="5">
        <v>90</v>
      </c>
      <c r="R874" s="3"/>
    </row>
    <row r="875" spans="1:18" x14ac:dyDescent="0.3">
      <c r="A875" s="10"/>
      <c r="B875" s="10">
        <v>867</v>
      </c>
      <c r="C875" s="10">
        <v>90</v>
      </c>
      <c r="D875" s="2">
        <v>0</v>
      </c>
      <c r="E875" s="10">
        <v>1</v>
      </c>
      <c r="F875" s="2" t="s">
        <v>35</v>
      </c>
      <c r="G875" s="11">
        <v>867</v>
      </c>
      <c r="H875" s="12">
        <f>VLOOKUP(G875,[1]拯救机制!$U:$AA,4,FALSE)</f>
        <v>0</v>
      </c>
      <c r="I875" s="12">
        <f>VLOOKUP(G875,[1]拯救机制!$U:$AA,5,FALSE)</f>
        <v>30</v>
      </c>
      <c r="J875" s="12">
        <f>VLOOKUP(G875,[1]拯救机制!$U:$AA,6,FALSE)</f>
        <v>10</v>
      </c>
      <c r="K875" s="12">
        <f>VLOOKUP(G875,[1]拯救机制!$U:$AA,7,FALSE)</f>
        <v>50</v>
      </c>
      <c r="M875" s="3">
        <f>VLOOKUP($G875,[1]分数表!$P:$S,2,FALSE)</f>
        <v>2600</v>
      </c>
      <c r="N875" s="3">
        <f>VLOOKUP($G875,[1]分数表!$P:$S,3,FALSE)</f>
        <v>5100</v>
      </c>
      <c r="O875" s="3">
        <f>VLOOKUP($G875,[1]分数表!$P:$S,4,FALSE)</f>
        <v>7700</v>
      </c>
      <c r="P875" s="3">
        <v>100</v>
      </c>
      <c r="Q875" s="5">
        <v>90</v>
      </c>
      <c r="R875" s="3"/>
    </row>
    <row r="876" spans="1:18" x14ac:dyDescent="0.3">
      <c r="A876" s="10"/>
      <c r="B876" s="10">
        <v>868</v>
      </c>
      <c r="C876" s="10">
        <v>90</v>
      </c>
      <c r="D876" s="2">
        <v>0</v>
      </c>
      <c r="E876" s="10">
        <v>1</v>
      </c>
      <c r="F876" s="2" t="s">
        <v>35</v>
      </c>
      <c r="G876" s="11">
        <v>868</v>
      </c>
      <c r="H876" s="12">
        <f>VLOOKUP(G876,[1]拯救机制!$U:$AA,4,FALSE)</f>
        <v>0</v>
      </c>
      <c r="I876" s="12">
        <f>VLOOKUP(G876,[1]拯救机制!$U:$AA,5,FALSE)</f>
        <v>30</v>
      </c>
      <c r="J876" s="12">
        <f>VLOOKUP(G876,[1]拯救机制!$U:$AA,6,FALSE)</f>
        <v>10</v>
      </c>
      <c r="K876" s="12">
        <f>VLOOKUP(G876,[1]拯救机制!$U:$AA,7,FALSE)</f>
        <v>50</v>
      </c>
      <c r="M876" s="3">
        <f>VLOOKUP($G876,[1]分数表!$P:$S,2,FALSE)</f>
        <v>4200</v>
      </c>
      <c r="N876" s="3">
        <f>VLOOKUP($G876,[1]分数表!$P:$S,3,FALSE)</f>
        <v>8400</v>
      </c>
      <c r="O876" s="3">
        <f>VLOOKUP($G876,[1]分数表!$P:$S,4,FALSE)</f>
        <v>12600</v>
      </c>
      <c r="P876" s="3">
        <v>100</v>
      </c>
      <c r="Q876" s="5">
        <v>90</v>
      </c>
      <c r="R876" s="3"/>
    </row>
    <row r="877" spans="1:18" x14ac:dyDescent="0.3">
      <c r="A877" s="10"/>
      <c r="B877" s="10">
        <v>869</v>
      </c>
      <c r="C877" s="10">
        <v>90</v>
      </c>
      <c r="D877" s="2">
        <v>0</v>
      </c>
      <c r="E877" s="10">
        <v>1</v>
      </c>
      <c r="F877" s="2" t="s">
        <v>35</v>
      </c>
      <c r="G877" s="11">
        <v>869</v>
      </c>
      <c r="H877" s="12">
        <f>VLOOKUP(G877,[1]拯救机制!$U:$AA,4,FALSE)</f>
        <v>0</v>
      </c>
      <c r="I877" s="12">
        <f>VLOOKUP(G877,[1]拯救机制!$U:$AA,5,FALSE)</f>
        <v>30</v>
      </c>
      <c r="J877" s="12">
        <f>VLOOKUP(G877,[1]拯救机制!$U:$AA,6,FALSE)</f>
        <v>10</v>
      </c>
      <c r="K877" s="12">
        <f>VLOOKUP(G877,[1]拯救机制!$U:$AA,7,FALSE)</f>
        <v>50</v>
      </c>
      <c r="M877" s="3">
        <f>VLOOKUP($G877,[1]分数表!$P:$S,2,FALSE)</f>
        <v>3800</v>
      </c>
      <c r="N877" s="3">
        <f>VLOOKUP($G877,[1]分数表!$P:$S,3,FALSE)</f>
        <v>7600</v>
      </c>
      <c r="O877" s="3">
        <f>VLOOKUP($G877,[1]分数表!$P:$S,4,FALSE)</f>
        <v>11400</v>
      </c>
      <c r="P877" s="3">
        <v>100</v>
      </c>
      <c r="Q877" s="5">
        <v>90</v>
      </c>
      <c r="R877" s="3"/>
    </row>
    <row r="878" spans="1:18" x14ac:dyDescent="0.3">
      <c r="A878" s="10"/>
      <c r="B878" s="10">
        <v>870</v>
      </c>
      <c r="C878" s="10">
        <v>90</v>
      </c>
      <c r="D878" s="2">
        <v>0</v>
      </c>
      <c r="E878" s="10">
        <v>1</v>
      </c>
      <c r="F878" s="2" t="s">
        <v>35</v>
      </c>
      <c r="G878" s="11">
        <v>870</v>
      </c>
      <c r="H878" s="12">
        <f>VLOOKUP(G878,[1]拯救机制!$U:$AA,4,FALSE)</f>
        <v>0</v>
      </c>
      <c r="I878" s="12">
        <f>VLOOKUP(G878,[1]拯救机制!$U:$AA,5,FALSE)</f>
        <v>30</v>
      </c>
      <c r="J878" s="12">
        <f>VLOOKUP(G878,[1]拯救机制!$U:$AA,6,FALSE)</f>
        <v>10</v>
      </c>
      <c r="K878" s="12">
        <f>VLOOKUP(G878,[1]拯救机制!$U:$AA,7,FALSE)</f>
        <v>50</v>
      </c>
      <c r="M878" s="3">
        <f>VLOOKUP($G878,[1]分数表!$P:$S,2,FALSE)</f>
        <v>2900</v>
      </c>
      <c r="N878" s="3">
        <f>VLOOKUP($G878,[1]分数表!$P:$S,3,FALSE)</f>
        <v>5700</v>
      </c>
      <c r="O878" s="3">
        <f>VLOOKUP($G878,[1]分数表!$P:$S,4,FALSE)</f>
        <v>8600</v>
      </c>
      <c r="P878" s="3">
        <v>100</v>
      </c>
      <c r="Q878" s="5">
        <v>90</v>
      </c>
      <c r="R878" s="3"/>
    </row>
    <row r="879" spans="1:18" x14ac:dyDescent="0.3">
      <c r="A879" s="10"/>
      <c r="B879" s="10">
        <v>871</v>
      </c>
      <c r="C879" s="10">
        <v>90</v>
      </c>
      <c r="D879" s="2">
        <v>0</v>
      </c>
      <c r="E879" s="10">
        <v>1</v>
      </c>
      <c r="F879" s="2" t="s">
        <v>35</v>
      </c>
      <c r="G879" s="11">
        <v>871</v>
      </c>
      <c r="H879" s="12">
        <f>VLOOKUP(G879,[1]拯救机制!$U:$AA,4,FALSE)</f>
        <v>0</v>
      </c>
      <c r="I879" s="12">
        <f>VLOOKUP(G879,[1]拯救机制!$U:$AA,5,FALSE)</f>
        <v>30</v>
      </c>
      <c r="J879" s="12">
        <f>VLOOKUP(G879,[1]拯救机制!$U:$AA,6,FALSE)</f>
        <v>10</v>
      </c>
      <c r="K879" s="12">
        <f>VLOOKUP(G879,[1]拯救机制!$U:$AA,7,FALSE)</f>
        <v>50</v>
      </c>
      <c r="M879" s="3">
        <f>VLOOKUP($G879,[1]分数表!$P:$S,2,FALSE)</f>
        <v>4300</v>
      </c>
      <c r="N879" s="3">
        <f>VLOOKUP($G879,[1]分数表!$P:$S,3,FALSE)</f>
        <v>8600</v>
      </c>
      <c r="O879" s="3">
        <f>VLOOKUP($G879,[1]分数表!$P:$S,4,FALSE)</f>
        <v>12900</v>
      </c>
      <c r="P879" s="3">
        <v>100</v>
      </c>
      <c r="Q879" s="5">
        <v>90</v>
      </c>
      <c r="R879" s="3"/>
    </row>
    <row r="880" spans="1:18" x14ac:dyDescent="0.3">
      <c r="A880" s="10"/>
      <c r="B880" s="10">
        <v>872</v>
      </c>
      <c r="C880" s="10">
        <v>90</v>
      </c>
      <c r="D880" s="2">
        <v>0</v>
      </c>
      <c r="E880" s="10">
        <v>1</v>
      </c>
      <c r="F880" s="2" t="s">
        <v>35</v>
      </c>
      <c r="G880" s="11">
        <v>872</v>
      </c>
      <c r="H880" s="12">
        <f>VLOOKUP(G880,[1]拯救机制!$U:$AA,4,FALSE)</f>
        <v>0</v>
      </c>
      <c r="I880" s="12">
        <f>VLOOKUP(G880,[1]拯救机制!$U:$AA,5,FALSE)</f>
        <v>30</v>
      </c>
      <c r="J880" s="12">
        <f>VLOOKUP(G880,[1]拯救机制!$U:$AA,6,FALSE)</f>
        <v>10</v>
      </c>
      <c r="K880" s="12">
        <f>VLOOKUP(G880,[1]拯救机制!$U:$AA,7,FALSE)</f>
        <v>50</v>
      </c>
      <c r="M880" s="3">
        <f>VLOOKUP($G880,[1]分数表!$P:$S,2,FALSE)</f>
        <v>4500</v>
      </c>
      <c r="N880" s="3">
        <f>VLOOKUP($G880,[1]分数表!$P:$S,3,FALSE)</f>
        <v>9000</v>
      </c>
      <c r="O880" s="3">
        <f>VLOOKUP($G880,[1]分数表!$P:$S,4,FALSE)</f>
        <v>13500</v>
      </c>
      <c r="P880" s="3">
        <v>100</v>
      </c>
      <c r="Q880" s="5">
        <v>90</v>
      </c>
      <c r="R880" s="3"/>
    </row>
    <row r="881" spans="1:18" x14ac:dyDescent="0.3">
      <c r="A881" s="10"/>
      <c r="B881" s="10">
        <v>873</v>
      </c>
      <c r="C881" s="10">
        <v>90</v>
      </c>
      <c r="D881" s="2">
        <v>0</v>
      </c>
      <c r="E881" s="10">
        <v>1</v>
      </c>
      <c r="F881" s="2" t="s">
        <v>35</v>
      </c>
      <c r="G881" s="11">
        <v>873</v>
      </c>
      <c r="H881" s="12">
        <f>VLOOKUP(G881,[1]拯救机制!$U:$AA,4,FALSE)</f>
        <v>0</v>
      </c>
      <c r="I881" s="12">
        <f>VLOOKUP(G881,[1]拯救机制!$U:$AA,5,FALSE)</f>
        <v>30</v>
      </c>
      <c r="J881" s="12">
        <f>VLOOKUP(G881,[1]拯救机制!$U:$AA,6,FALSE)</f>
        <v>10</v>
      </c>
      <c r="K881" s="12">
        <f>VLOOKUP(G881,[1]拯救机制!$U:$AA,7,FALSE)</f>
        <v>50</v>
      </c>
      <c r="M881" s="3">
        <f>VLOOKUP($G881,[1]分数表!$P:$S,2,FALSE)</f>
        <v>2500</v>
      </c>
      <c r="N881" s="3">
        <f>VLOOKUP($G881,[1]分数表!$P:$S,3,FALSE)</f>
        <v>5000</v>
      </c>
      <c r="O881" s="3">
        <f>VLOOKUP($G881,[1]分数表!$P:$S,4,FALSE)</f>
        <v>7500</v>
      </c>
      <c r="P881" s="3">
        <v>100</v>
      </c>
      <c r="Q881" s="5">
        <v>90</v>
      </c>
      <c r="R881" s="3"/>
    </row>
    <row r="882" spans="1:18" x14ac:dyDescent="0.3">
      <c r="A882" s="10"/>
      <c r="B882" s="10">
        <v>874</v>
      </c>
      <c r="C882" s="10">
        <v>90</v>
      </c>
      <c r="D882" s="2">
        <v>0</v>
      </c>
      <c r="E882" s="10">
        <v>1</v>
      </c>
      <c r="F882" s="2" t="s">
        <v>35</v>
      </c>
      <c r="G882" s="11">
        <v>874</v>
      </c>
      <c r="H882" s="12">
        <f>VLOOKUP(G882,[1]拯救机制!$U:$AA,4,FALSE)</f>
        <v>0</v>
      </c>
      <c r="I882" s="12">
        <f>VLOOKUP(G882,[1]拯救机制!$U:$AA,5,FALSE)</f>
        <v>30</v>
      </c>
      <c r="J882" s="12">
        <f>VLOOKUP(G882,[1]拯救机制!$U:$AA,6,FALSE)</f>
        <v>10</v>
      </c>
      <c r="K882" s="12">
        <f>VLOOKUP(G882,[1]拯救机制!$U:$AA,7,FALSE)</f>
        <v>50</v>
      </c>
      <c r="M882" s="3">
        <f>VLOOKUP($G882,[1]分数表!$P:$S,2,FALSE)</f>
        <v>2300</v>
      </c>
      <c r="N882" s="3">
        <f>VLOOKUP($G882,[1]分数表!$P:$S,3,FALSE)</f>
        <v>4500</v>
      </c>
      <c r="O882" s="3">
        <f>VLOOKUP($G882,[1]分数表!$P:$S,4,FALSE)</f>
        <v>6800</v>
      </c>
      <c r="P882" s="3">
        <v>100</v>
      </c>
      <c r="Q882" s="5">
        <v>90</v>
      </c>
      <c r="R882" s="3"/>
    </row>
    <row r="883" spans="1:18" x14ac:dyDescent="0.3">
      <c r="A883" s="10"/>
      <c r="B883" s="10">
        <v>875</v>
      </c>
      <c r="C883" s="10">
        <v>90</v>
      </c>
      <c r="D883" s="2">
        <v>0</v>
      </c>
      <c r="E883" s="10">
        <v>1</v>
      </c>
      <c r="F883" s="2" t="s">
        <v>35</v>
      </c>
      <c r="G883" s="11">
        <v>875</v>
      </c>
      <c r="H883" s="12">
        <f>VLOOKUP(G883,[1]拯救机制!$U:$AA,4,FALSE)</f>
        <v>0</v>
      </c>
      <c r="I883" s="12">
        <f>VLOOKUP(G883,[1]拯救机制!$U:$AA,5,FALSE)</f>
        <v>30</v>
      </c>
      <c r="J883" s="12">
        <f>VLOOKUP(G883,[1]拯救机制!$U:$AA,6,FALSE)</f>
        <v>10</v>
      </c>
      <c r="K883" s="12">
        <f>VLOOKUP(G883,[1]拯救机制!$U:$AA,7,FALSE)</f>
        <v>50</v>
      </c>
      <c r="M883" s="3">
        <f>VLOOKUP($G883,[1]分数表!$P:$S,2,FALSE)</f>
        <v>2200</v>
      </c>
      <c r="N883" s="3">
        <f>VLOOKUP($G883,[1]分数表!$P:$S,3,FALSE)</f>
        <v>4500</v>
      </c>
      <c r="O883" s="3">
        <f>VLOOKUP($G883,[1]分数表!$P:$S,4,FALSE)</f>
        <v>6700</v>
      </c>
      <c r="P883" s="3">
        <v>100</v>
      </c>
      <c r="Q883" s="5">
        <v>90</v>
      </c>
      <c r="R883" s="3"/>
    </row>
    <row r="884" spans="1:18" x14ac:dyDescent="0.3">
      <c r="A884" s="10"/>
      <c r="B884" s="10">
        <v>876</v>
      </c>
      <c r="C884" s="10">
        <v>90</v>
      </c>
      <c r="D884" s="2">
        <v>0</v>
      </c>
      <c r="E884" s="10">
        <v>1</v>
      </c>
      <c r="F884" s="2" t="s">
        <v>35</v>
      </c>
      <c r="G884" s="11">
        <v>876</v>
      </c>
      <c r="H884" s="12">
        <f>VLOOKUP(G884,[1]拯救机制!$U:$AA,4,FALSE)</f>
        <v>0</v>
      </c>
      <c r="I884" s="12">
        <f>VLOOKUP(G884,[1]拯救机制!$U:$AA,5,FALSE)</f>
        <v>30</v>
      </c>
      <c r="J884" s="12">
        <f>VLOOKUP(G884,[1]拯救机制!$U:$AA,6,FALSE)</f>
        <v>10</v>
      </c>
      <c r="K884" s="12">
        <f>VLOOKUP(G884,[1]拯救机制!$U:$AA,7,FALSE)</f>
        <v>50</v>
      </c>
      <c r="M884" s="3">
        <f>VLOOKUP($G884,[1]分数表!$P:$S,2,FALSE)</f>
        <v>2300</v>
      </c>
      <c r="N884" s="3">
        <f>VLOOKUP($G884,[1]分数表!$P:$S,3,FALSE)</f>
        <v>4600</v>
      </c>
      <c r="O884" s="3">
        <f>VLOOKUP($G884,[1]分数表!$P:$S,4,FALSE)</f>
        <v>6900</v>
      </c>
      <c r="P884" s="3">
        <v>100</v>
      </c>
      <c r="Q884" s="5">
        <v>90</v>
      </c>
      <c r="R884" s="3"/>
    </row>
    <row r="885" spans="1:18" x14ac:dyDescent="0.3">
      <c r="A885" s="10"/>
      <c r="B885" s="10">
        <v>877</v>
      </c>
      <c r="C885" s="10">
        <v>90</v>
      </c>
      <c r="D885" s="2">
        <v>0</v>
      </c>
      <c r="E885" s="10">
        <v>1</v>
      </c>
      <c r="F885" s="2" t="s">
        <v>35</v>
      </c>
      <c r="G885" s="11">
        <v>877</v>
      </c>
      <c r="H885" s="12">
        <f>VLOOKUP(G885,[1]拯救机制!$U:$AA,4,FALSE)</f>
        <v>0</v>
      </c>
      <c r="I885" s="12">
        <f>VLOOKUP(G885,[1]拯救机制!$U:$AA,5,FALSE)</f>
        <v>30</v>
      </c>
      <c r="J885" s="12">
        <f>VLOOKUP(G885,[1]拯救机制!$U:$AA,6,FALSE)</f>
        <v>10</v>
      </c>
      <c r="K885" s="12">
        <f>VLOOKUP(G885,[1]拯救机制!$U:$AA,7,FALSE)</f>
        <v>50</v>
      </c>
      <c r="M885" s="3">
        <f>VLOOKUP($G885,[1]分数表!$P:$S,2,FALSE)</f>
        <v>2700</v>
      </c>
      <c r="N885" s="3">
        <f>VLOOKUP($G885,[1]分数表!$P:$S,3,FALSE)</f>
        <v>5400</v>
      </c>
      <c r="O885" s="3">
        <f>VLOOKUP($G885,[1]分数表!$P:$S,4,FALSE)</f>
        <v>8100</v>
      </c>
      <c r="P885" s="3">
        <v>100</v>
      </c>
      <c r="Q885" s="5">
        <v>90</v>
      </c>
      <c r="R885" s="3"/>
    </row>
    <row r="886" spans="1:18" x14ac:dyDescent="0.3">
      <c r="A886" s="10"/>
      <c r="B886" s="10">
        <v>878</v>
      </c>
      <c r="C886" s="10">
        <v>90</v>
      </c>
      <c r="D886" s="2">
        <v>0</v>
      </c>
      <c r="E886" s="10">
        <v>1</v>
      </c>
      <c r="F886" s="2" t="s">
        <v>35</v>
      </c>
      <c r="G886" s="11">
        <v>878</v>
      </c>
      <c r="H886" s="12">
        <f>VLOOKUP(G886,[1]拯救机制!$U:$AA,4,FALSE)</f>
        <v>0</v>
      </c>
      <c r="I886" s="12">
        <f>VLOOKUP(G886,[1]拯救机制!$U:$AA,5,FALSE)</f>
        <v>30</v>
      </c>
      <c r="J886" s="12">
        <f>VLOOKUP(G886,[1]拯救机制!$U:$AA,6,FALSE)</f>
        <v>10</v>
      </c>
      <c r="K886" s="12">
        <f>VLOOKUP(G886,[1]拯救机制!$U:$AA,7,FALSE)</f>
        <v>50</v>
      </c>
      <c r="M886" s="3">
        <f>VLOOKUP($G886,[1]分数表!$P:$S,2,FALSE)</f>
        <v>2600</v>
      </c>
      <c r="N886" s="3">
        <f>VLOOKUP($G886,[1]分数表!$P:$S,3,FALSE)</f>
        <v>5300</v>
      </c>
      <c r="O886" s="3">
        <f>VLOOKUP($G886,[1]分数表!$P:$S,4,FALSE)</f>
        <v>7900</v>
      </c>
      <c r="P886" s="3">
        <v>100</v>
      </c>
      <c r="Q886" s="5">
        <v>90</v>
      </c>
      <c r="R886" s="3"/>
    </row>
    <row r="887" spans="1:18" x14ac:dyDescent="0.3">
      <c r="A887" s="10"/>
      <c r="B887" s="10">
        <v>879</v>
      </c>
      <c r="C887" s="10">
        <v>90</v>
      </c>
      <c r="D887" s="2">
        <v>0</v>
      </c>
      <c r="E887" s="10">
        <v>1</v>
      </c>
      <c r="F887" s="2" t="s">
        <v>35</v>
      </c>
      <c r="G887" s="11">
        <v>879</v>
      </c>
      <c r="H887" s="12">
        <f>VLOOKUP(G887,[1]拯救机制!$U:$AA,4,FALSE)</f>
        <v>0</v>
      </c>
      <c r="I887" s="12">
        <f>VLOOKUP(G887,[1]拯救机制!$U:$AA,5,FALSE)</f>
        <v>30</v>
      </c>
      <c r="J887" s="12">
        <f>VLOOKUP(G887,[1]拯救机制!$U:$AA,6,FALSE)</f>
        <v>10</v>
      </c>
      <c r="K887" s="12">
        <f>VLOOKUP(G887,[1]拯救机制!$U:$AA,7,FALSE)</f>
        <v>50</v>
      </c>
      <c r="M887" s="3">
        <f>VLOOKUP($G887,[1]分数表!$P:$S,2,FALSE)</f>
        <v>1900</v>
      </c>
      <c r="N887" s="3">
        <f>VLOOKUP($G887,[1]分数表!$P:$S,3,FALSE)</f>
        <v>3700</v>
      </c>
      <c r="O887" s="3">
        <f>VLOOKUP($G887,[1]分数表!$P:$S,4,FALSE)</f>
        <v>5600</v>
      </c>
      <c r="P887" s="3">
        <v>100</v>
      </c>
      <c r="Q887" s="5">
        <v>90</v>
      </c>
      <c r="R887" s="3"/>
    </row>
    <row r="888" spans="1:18" x14ac:dyDescent="0.3">
      <c r="A888" s="10"/>
      <c r="B888" s="10">
        <v>880</v>
      </c>
      <c r="C888" s="10">
        <v>90</v>
      </c>
      <c r="D888" s="2">
        <v>0</v>
      </c>
      <c r="E888" s="10">
        <v>1</v>
      </c>
      <c r="F888" s="2" t="s">
        <v>35</v>
      </c>
      <c r="G888" s="11">
        <v>880</v>
      </c>
      <c r="H888" s="12">
        <f>VLOOKUP(G888,[1]拯救机制!$U:$AA,4,FALSE)</f>
        <v>0</v>
      </c>
      <c r="I888" s="12">
        <f>VLOOKUP(G888,[1]拯救机制!$U:$AA,5,FALSE)</f>
        <v>30</v>
      </c>
      <c r="J888" s="12">
        <f>VLOOKUP(G888,[1]拯救机制!$U:$AA,6,FALSE)</f>
        <v>10</v>
      </c>
      <c r="K888" s="12">
        <f>VLOOKUP(G888,[1]拯救机制!$U:$AA,7,FALSE)</f>
        <v>50</v>
      </c>
      <c r="M888" s="3">
        <f>VLOOKUP($G888,[1]分数表!$P:$S,2,FALSE)</f>
        <v>4100</v>
      </c>
      <c r="N888" s="3">
        <f>VLOOKUP($G888,[1]分数表!$P:$S,3,FALSE)</f>
        <v>8200</v>
      </c>
      <c r="O888" s="3">
        <f>VLOOKUP($G888,[1]分数表!$P:$S,4,FALSE)</f>
        <v>12300</v>
      </c>
      <c r="P888" s="3">
        <v>100</v>
      </c>
      <c r="Q888" s="5">
        <v>90</v>
      </c>
      <c r="R888" s="3"/>
    </row>
    <row r="889" spans="1:18" x14ac:dyDescent="0.3">
      <c r="A889" s="10"/>
      <c r="B889" s="10">
        <v>881</v>
      </c>
      <c r="C889" s="10">
        <v>90</v>
      </c>
      <c r="D889" s="2">
        <v>0</v>
      </c>
      <c r="E889" s="10">
        <v>1</v>
      </c>
      <c r="F889" s="2" t="s">
        <v>34</v>
      </c>
      <c r="G889" s="11">
        <v>881</v>
      </c>
      <c r="H889" s="12">
        <f>VLOOKUP(G889,[1]拯救机制!$U:$AA,4,FALSE)</f>
        <v>0</v>
      </c>
      <c r="I889" s="12">
        <f>VLOOKUP(G889,[1]拯救机制!$U:$AA,5,FALSE)</f>
        <v>30</v>
      </c>
      <c r="J889" s="12">
        <f>VLOOKUP(G889,[1]拯救机制!$U:$AA,6,FALSE)</f>
        <v>10</v>
      </c>
      <c r="K889" s="12">
        <f>VLOOKUP(G889,[1]拯救机制!$U:$AA,7,FALSE)</f>
        <v>50</v>
      </c>
      <c r="M889" s="3">
        <f>VLOOKUP($G889,[1]分数表!$P:$S,2,FALSE)</f>
        <v>2500</v>
      </c>
      <c r="N889" s="3">
        <f>VLOOKUP($G889,[1]分数表!$P:$S,3,FALSE)</f>
        <v>5000</v>
      </c>
      <c r="O889" s="3">
        <f>VLOOKUP($G889,[1]分数表!$P:$S,4,FALSE)</f>
        <v>7500</v>
      </c>
      <c r="P889" s="3">
        <v>100</v>
      </c>
      <c r="Q889" s="5">
        <v>90</v>
      </c>
      <c r="R889" s="3"/>
    </row>
    <row r="890" spans="1:18" x14ac:dyDescent="0.3">
      <c r="A890" s="10"/>
      <c r="B890" s="10">
        <v>882</v>
      </c>
      <c r="C890" s="10">
        <v>90</v>
      </c>
      <c r="D890" s="2">
        <v>0</v>
      </c>
      <c r="E890" s="10">
        <v>1</v>
      </c>
      <c r="F890" s="2" t="s">
        <v>34</v>
      </c>
      <c r="G890" s="11">
        <v>882</v>
      </c>
      <c r="H890" s="12">
        <f>VLOOKUP(G890,[1]拯救机制!$U:$AA,4,FALSE)</f>
        <v>0</v>
      </c>
      <c r="I890" s="12">
        <f>VLOOKUP(G890,[1]拯救机制!$U:$AA,5,FALSE)</f>
        <v>30</v>
      </c>
      <c r="J890" s="12">
        <f>VLOOKUP(G890,[1]拯救机制!$U:$AA,6,FALSE)</f>
        <v>10</v>
      </c>
      <c r="K890" s="12">
        <f>VLOOKUP(G890,[1]拯救机制!$U:$AA,7,FALSE)</f>
        <v>50</v>
      </c>
      <c r="M890" s="3">
        <f>VLOOKUP($G890,[1]分数表!$P:$S,2,FALSE)</f>
        <v>3400</v>
      </c>
      <c r="N890" s="3">
        <f>VLOOKUP($G890,[1]分数表!$P:$S,3,FALSE)</f>
        <v>6800</v>
      </c>
      <c r="O890" s="3">
        <f>VLOOKUP($G890,[1]分数表!$P:$S,4,FALSE)</f>
        <v>10200</v>
      </c>
      <c r="P890" s="3">
        <v>100</v>
      </c>
      <c r="Q890" s="5">
        <v>90</v>
      </c>
      <c r="R890" s="3"/>
    </row>
    <row r="891" spans="1:18" x14ac:dyDescent="0.3">
      <c r="A891" s="10"/>
      <c r="B891" s="10">
        <v>883</v>
      </c>
      <c r="C891" s="10">
        <v>90</v>
      </c>
      <c r="D891" s="2">
        <v>0</v>
      </c>
      <c r="E891" s="10">
        <v>1</v>
      </c>
      <c r="F891" s="2" t="s">
        <v>34</v>
      </c>
      <c r="G891" s="11">
        <v>883</v>
      </c>
      <c r="H891" s="12">
        <f>VLOOKUP(G891,[1]拯救机制!$U:$AA,4,FALSE)</f>
        <v>0</v>
      </c>
      <c r="I891" s="12">
        <f>VLOOKUP(G891,[1]拯救机制!$U:$AA,5,FALSE)</f>
        <v>30</v>
      </c>
      <c r="J891" s="12">
        <f>VLOOKUP(G891,[1]拯救机制!$U:$AA,6,FALSE)</f>
        <v>10</v>
      </c>
      <c r="K891" s="12">
        <f>VLOOKUP(G891,[1]拯救机制!$U:$AA,7,FALSE)</f>
        <v>50</v>
      </c>
      <c r="M891" s="3">
        <f>VLOOKUP($G891,[1]分数表!$P:$S,2,FALSE)</f>
        <v>3800</v>
      </c>
      <c r="N891" s="3">
        <f>VLOOKUP($G891,[1]分数表!$P:$S,3,FALSE)</f>
        <v>7500</v>
      </c>
      <c r="O891" s="3">
        <f>VLOOKUP($G891,[1]分数表!$P:$S,4,FALSE)</f>
        <v>11300</v>
      </c>
      <c r="P891" s="3">
        <v>100</v>
      </c>
      <c r="Q891" s="5">
        <v>90</v>
      </c>
      <c r="R891" s="3"/>
    </row>
    <row r="892" spans="1:18" x14ac:dyDescent="0.3">
      <c r="A892" s="10"/>
      <c r="B892" s="10">
        <v>884</v>
      </c>
      <c r="C892" s="10">
        <v>90</v>
      </c>
      <c r="D892" s="2">
        <v>0</v>
      </c>
      <c r="E892" s="10">
        <v>1</v>
      </c>
      <c r="F892" s="2" t="s">
        <v>34</v>
      </c>
      <c r="G892" s="11">
        <v>884</v>
      </c>
      <c r="H892" s="12">
        <f>VLOOKUP(G892,[1]拯救机制!$U:$AA,4,FALSE)</f>
        <v>0</v>
      </c>
      <c r="I892" s="12">
        <f>VLOOKUP(G892,[1]拯救机制!$U:$AA,5,FALSE)</f>
        <v>30</v>
      </c>
      <c r="J892" s="12">
        <f>VLOOKUP(G892,[1]拯救机制!$U:$AA,6,FALSE)</f>
        <v>10</v>
      </c>
      <c r="K892" s="12">
        <f>VLOOKUP(G892,[1]拯救机制!$U:$AA,7,FALSE)</f>
        <v>50</v>
      </c>
      <c r="M892" s="3">
        <f>VLOOKUP($G892,[1]分数表!$P:$S,2,FALSE)</f>
        <v>2700</v>
      </c>
      <c r="N892" s="3">
        <f>VLOOKUP($G892,[1]分数表!$P:$S,3,FALSE)</f>
        <v>5500</v>
      </c>
      <c r="O892" s="3">
        <f>VLOOKUP($G892,[1]分数表!$P:$S,4,FALSE)</f>
        <v>8200</v>
      </c>
      <c r="P892" s="3">
        <v>100</v>
      </c>
      <c r="Q892" s="5">
        <v>90</v>
      </c>
      <c r="R892" s="3"/>
    </row>
    <row r="893" spans="1:18" x14ac:dyDescent="0.3">
      <c r="A893" s="10"/>
      <c r="B893" s="10">
        <v>885</v>
      </c>
      <c r="C893" s="10">
        <v>90</v>
      </c>
      <c r="D893" s="2">
        <v>0</v>
      </c>
      <c r="E893" s="10">
        <v>1</v>
      </c>
      <c r="F893" s="2" t="s">
        <v>34</v>
      </c>
      <c r="G893" s="11">
        <v>885</v>
      </c>
      <c r="H893" s="12">
        <f>VLOOKUP(G893,[1]拯救机制!$U:$AA,4,FALSE)</f>
        <v>0</v>
      </c>
      <c r="I893" s="12">
        <f>VLOOKUP(G893,[1]拯救机制!$U:$AA,5,FALSE)</f>
        <v>30</v>
      </c>
      <c r="J893" s="12">
        <f>VLOOKUP(G893,[1]拯救机制!$U:$AA,6,FALSE)</f>
        <v>10</v>
      </c>
      <c r="K893" s="12">
        <f>VLOOKUP(G893,[1]拯救机制!$U:$AA,7,FALSE)</f>
        <v>50</v>
      </c>
      <c r="M893" s="3">
        <f>VLOOKUP($G893,[1]分数表!$P:$S,2,FALSE)</f>
        <v>3700</v>
      </c>
      <c r="N893" s="3">
        <f>VLOOKUP($G893,[1]分数表!$P:$S,3,FALSE)</f>
        <v>7400</v>
      </c>
      <c r="O893" s="3">
        <f>VLOOKUP($G893,[1]分数表!$P:$S,4,FALSE)</f>
        <v>11100</v>
      </c>
      <c r="P893" s="3">
        <v>100</v>
      </c>
      <c r="Q893" s="5">
        <v>90</v>
      </c>
      <c r="R893" s="3"/>
    </row>
    <row r="894" spans="1:18" x14ac:dyDescent="0.3">
      <c r="A894" s="10"/>
      <c r="B894" s="10">
        <v>886</v>
      </c>
      <c r="C894" s="10">
        <v>90</v>
      </c>
      <c r="D894" s="2">
        <v>0</v>
      </c>
      <c r="E894" s="10">
        <v>1</v>
      </c>
      <c r="F894" s="2" t="s">
        <v>34</v>
      </c>
      <c r="G894" s="11">
        <v>886</v>
      </c>
      <c r="H894" s="12">
        <f>VLOOKUP(G894,[1]拯救机制!$U:$AA,4,FALSE)</f>
        <v>0</v>
      </c>
      <c r="I894" s="12">
        <f>VLOOKUP(G894,[1]拯救机制!$U:$AA,5,FALSE)</f>
        <v>30</v>
      </c>
      <c r="J894" s="12">
        <f>VLOOKUP(G894,[1]拯救机制!$U:$AA,6,FALSE)</f>
        <v>10</v>
      </c>
      <c r="K894" s="12">
        <f>VLOOKUP(G894,[1]拯救机制!$U:$AA,7,FALSE)</f>
        <v>50</v>
      </c>
      <c r="M894" s="3">
        <f>VLOOKUP($G894,[1]分数表!$P:$S,2,FALSE)</f>
        <v>2600</v>
      </c>
      <c r="N894" s="3">
        <f>VLOOKUP($G894,[1]分数表!$P:$S,3,FALSE)</f>
        <v>5100</v>
      </c>
      <c r="O894" s="3">
        <f>VLOOKUP($G894,[1]分数表!$P:$S,4,FALSE)</f>
        <v>7700</v>
      </c>
      <c r="P894" s="3">
        <v>100</v>
      </c>
      <c r="Q894" s="5">
        <v>90</v>
      </c>
      <c r="R894" s="3"/>
    </row>
    <row r="895" spans="1:18" x14ac:dyDescent="0.3">
      <c r="A895" s="10"/>
      <c r="B895" s="10">
        <v>887</v>
      </c>
      <c r="C895" s="10">
        <v>90</v>
      </c>
      <c r="D895" s="2">
        <v>0</v>
      </c>
      <c r="E895" s="10">
        <v>1</v>
      </c>
      <c r="F895" s="2" t="s">
        <v>34</v>
      </c>
      <c r="G895" s="11">
        <v>887</v>
      </c>
      <c r="H895" s="12">
        <f>VLOOKUP(G895,[1]拯救机制!$U:$AA,4,FALSE)</f>
        <v>0</v>
      </c>
      <c r="I895" s="12">
        <f>VLOOKUP(G895,[1]拯救机制!$U:$AA,5,FALSE)</f>
        <v>30</v>
      </c>
      <c r="J895" s="12">
        <f>VLOOKUP(G895,[1]拯救机制!$U:$AA,6,FALSE)</f>
        <v>10</v>
      </c>
      <c r="K895" s="12">
        <f>VLOOKUP(G895,[1]拯救机制!$U:$AA,7,FALSE)</f>
        <v>50</v>
      </c>
      <c r="M895" s="3">
        <f>VLOOKUP($G895,[1]分数表!$P:$S,2,FALSE)</f>
        <v>3600</v>
      </c>
      <c r="N895" s="3">
        <f>VLOOKUP($G895,[1]分数表!$P:$S,3,FALSE)</f>
        <v>7300</v>
      </c>
      <c r="O895" s="3">
        <f>VLOOKUP($G895,[1]分数表!$P:$S,4,FALSE)</f>
        <v>10900</v>
      </c>
      <c r="P895" s="3">
        <v>100</v>
      </c>
      <c r="Q895" s="5">
        <v>90</v>
      </c>
      <c r="R895" s="3"/>
    </row>
    <row r="896" spans="1:18" x14ac:dyDescent="0.3">
      <c r="A896" s="10"/>
      <c r="B896" s="10">
        <v>888</v>
      </c>
      <c r="C896" s="10">
        <v>90</v>
      </c>
      <c r="D896" s="2">
        <v>0</v>
      </c>
      <c r="E896" s="10">
        <v>1</v>
      </c>
      <c r="F896" s="2" t="s">
        <v>34</v>
      </c>
      <c r="G896" s="11">
        <v>888</v>
      </c>
      <c r="H896" s="12">
        <f>VLOOKUP(G896,[1]拯救机制!$U:$AA,4,FALSE)</f>
        <v>0</v>
      </c>
      <c r="I896" s="12">
        <f>VLOOKUP(G896,[1]拯救机制!$U:$AA,5,FALSE)</f>
        <v>30</v>
      </c>
      <c r="J896" s="12">
        <f>VLOOKUP(G896,[1]拯救机制!$U:$AA,6,FALSE)</f>
        <v>10</v>
      </c>
      <c r="K896" s="12">
        <f>VLOOKUP(G896,[1]拯救机制!$U:$AA,7,FALSE)</f>
        <v>50</v>
      </c>
      <c r="M896" s="3">
        <f>VLOOKUP($G896,[1]分数表!$P:$S,2,FALSE)</f>
        <v>4700</v>
      </c>
      <c r="N896" s="3">
        <f>VLOOKUP($G896,[1]分数表!$P:$S,3,FALSE)</f>
        <v>9300</v>
      </c>
      <c r="O896" s="3">
        <f>VLOOKUP($G896,[1]分数表!$P:$S,4,FALSE)</f>
        <v>14000</v>
      </c>
      <c r="P896" s="3">
        <v>100</v>
      </c>
      <c r="Q896" s="5">
        <v>90</v>
      </c>
      <c r="R896" s="3"/>
    </row>
    <row r="897" spans="1:18" x14ac:dyDescent="0.3">
      <c r="A897" s="10"/>
      <c r="B897" s="10">
        <v>889</v>
      </c>
      <c r="C897" s="10">
        <v>90</v>
      </c>
      <c r="D897" s="2">
        <v>0</v>
      </c>
      <c r="E897" s="10">
        <v>1</v>
      </c>
      <c r="F897" s="2" t="s">
        <v>34</v>
      </c>
      <c r="G897" s="11">
        <v>889</v>
      </c>
      <c r="H897" s="12">
        <f>VLOOKUP(G897,[1]拯救机制!$U:$AA,4,FALSE)</f>
        <v>0</v>
      </c>
      <c r="I897" s="12">
        <f>VLOOKUP(G897,[1]拯救机制!$U:$AA,5,FALSE)</f>
        <v>30</v>
      </c>
      <c r="J897" s="12">
        <f>VLOOKUP(G897,[1]拯救机制!$U:$AA,6,FALSE)</f>
        <v>10</v>
      </c>
      <c r="K897" s="12">
        <f>VLOOKUP(G897,[1]拯救机制!$U:$AA,7,FALSE)</f>
        <v>50</v>
      </c>
      <c r="M897" s="3">
        <f>VLOOKUP($G897,[1]分数表!$P:$S,2,FALSE)</f>
        <v>2900</v>
      </c>
      <c r="N897" s="3">
        <f>VLOOKUP($G897,[1]分数表!$P:$S,3,FALSE)</f>
        <v>5700</v>
      </c>
      <c r="O897" s="3">
        <f>VLOOKUP($G897,[1]分数表!$P:$S,4,FALSE)</f>
        <v>8600</v>
      </c>
      <c r="P897" s="3">
        <v>100</v>
      </c>
      <c r="Q897" s="5">
        <v>90</v>
      </c>
      <c r="R897" s="3"/>
    </row>
    <row r="898" spans="1:18" x14ac:dyDescent="0.3">
      <c r="A898" s="10"/>
      <c r="B898" s="10">
        <v>890</v>
      </c>
      <c r="C898" s="10">
        <v>90</v>
      </c>
      <c r="D898" s="2">
        <v>0</v>
      </c>
      <c r="E898" s="10">
        <v>1</v>
      </c>
      <c r="F898" s="2" t="s">
        <v>34</v>
      </c>
      <c r="G898" s="11">
        <v>890</v>
      </c>
      <c r="H898" s="12">
        <f>VLOOKUP(G898,[1]拯救机制!$U:$AA,4,FALSE)</f>
        <v>0</v>
      </c>
      <c r="I898" s="12">
        <f>VLOOKUP(G898,[1]拯救机制!$U:$AA,5,FALSE)</f>
        <v>30</v>
      </c>
      <c r="J898" s="12">
        <f>VLOOKUP(G898,[1]拯救机制!$U:$AA,6,FALSE)</f>
        <v>10</v>
      </c>
      <c r="K898" s="12">
        <f>VLOOKUP(G898,[1]拯救机制!$U:$AA,7,FALSE)</f>
        <v>50</v>
      </c>
      <c r="M898" s="3">
        <f>VLOOKUP($G898,[1]分数表!$P:$S,2,FALSE)</f>
        <v>3300</v>
      </c>
      <c r="N898" s="3">
        <f>VLOOKUP($G898,[1]分数表!$P:$S,3,FALSE)</f>
        <v>6500</v>
      </c>
      <c r="O898" s="3">
        <f>VLOOKUP($G898,[1]分数表!$P:$S,4,FALSE)</f>
        <v>9800</v>
      </c>
      <c r="P898" s="3">
        <v>100</v>
      </c>
      <c r="Q898" s="5">
        <v>90</v>
      </c>
      <c r="R898" s="3"/>
    </row>
    <row r="899" spans="1:18" x14ac:dyDescent="0.3">
      <c r="A899" s="10"/>
      <c r="B899" s="10">
        <v>891</v>
      </c>
      <c r="C899" s="10">
        <v>90</v>
      </c>
      <c r="D899" s="2">
        <v>0</v>
      </c>
      <c r="E899" s="10">
        <v>1</v>
      </c>
      <c r="F899" s="2" t="s">
        <v>34</v>
      </c>
      <c r="G899" s="11">
        <v>891</v>
      </c>
      <c r="H899" s="12">
        <f>VLOOKUP(G899,[1]拯救机制!$U:$AA,4,FALSE)</f>
        <v>0</v>
      </c>
      <c r="I899" s="12">
        <f>VLOOKUP(G899,[1]拯救机制!$U:$AA,5,FALSE)</f>
        <v>30</v>
      </c>
      <c r="J899" s="12">
        <f>VLOOKUP(G899,[1]拯救机制!$U:$AA,6,FALSE)</f>
        <v>10</v>
      </c>
      <c r="K899" s="12">
        <f>VLOOKUP(G899,[1]拯救机制!$U:$AA,7,FALSE)</f>
        <v>50</v>
      </c>
      <c r="M899" s="3">
        <f>VLOOKUP($G899,[1]分数表!$P:$S,2,FALSE)</f>
        <v>4000</v>
      </c>
      <c r="N899" s="3">
        <f>VLOOKUP($G899,[1]分数表!$P:$S,3,FALSE)</f>
        <v>8100</v>
      </c>
      <c r="O899" s="3">
        <f>VLOOKUP($G899,[1]分数表!$P:$S,4,FALSE)</f>
        <v>12100</v>
      </c>
      <c r="P899" s="3">
        <v>100</v>
      </c>
      <c r="Q899" s="5">
        <v>90</v>
      </c>
      <c r="R899" s="3"/>
    </row>
    <row r="900" spans="1:18" x14ac:dyDescent="0.3">
      <c r="A900" s="10"/>
      <c r="B900" s="10">
        <v>892</v>
      </c>
      <c r="C900" s="10">
        <v>90</v>
      </c>
      <c r="D900" s="2">
        <v>0</v>
      </c>
      <c r="E900" s="10">
        <v>1</v>
      </c>
      <c r="F900" s="2" t="s">
        <v>34</v>
      </c>
      <c r="G900" s="11">
        <v>892</v>
      </c>
      <c r="H900" s="12">
        <f>VLOOKUP(G900,[1]拯救机制!$U:$AA,4,FALSE)</f>
        <v>0</v>
      </c>
      <c r="I900" s="12">
        <f>VLOOKUP(G900,[1]拯救机制!$U:$AA,5,FALSE)</f>
        <v>30</v>
      </c>
      <c r="J900" s="12">
        <f>VLOOKUP(G900,[1]拯救机制!$U:$AA,6,FALSE)</f>
        <v>10</v>
      </c>
      <c r="K900" s="12">
        <f>VLOOKUP(G900,[1]拯救机制!$U:$AA,7,FALSE)</f>
        <v>50</v>
      </c>
      <c r="M900" s="3">
        <f>VLOOKUP($G900,[1]分数表!$P:$S,2,FALSE)</f>
        <v>1900</v>
      </c>
      <c r="N900" s="3">
        <f>VLOOKUP($G900,[1]分数表!$P:$S,3,FALSE)</f>
        <v>3900</v>
      </c>
      <c r="O900" s="3">
        <f>VLOOKUP($G900,[1]分数表!$P:$S,4,FALSE)</f>
        <v>5800</v>
      </c>
      <c r="P900" s="3">
        <v>100</v>
      </c>
      <c r="Q900" s="5">
        <v>90</v>
      </c>
      <c r="R900" s="3"/>
    </row>
    <row r="901" spans="1:18" x14ac:dyDescent="0.3">
      <c r="A901" s="10"/>
      <c r="B901" s="10">
        <v>893</v>
      </c>
      <c r="C901" s="10">
        <v>90</v>
      </c>
      <c r="D901" s="2">
        <v>0</v>
      </c>
      <c r="E901" s="10">
        <v>1</v>
      </c>
      <c r="F901" s="2" t="s">
        <v>34</v>
      </c>
      <c r="G901" s="11">
        <v>893</v>
      </c>
      <c r="H901" s="12">
        <f>VLOOKUP(G901,[1]拯救机制!$U:$AA,4,FALSE)</f>
        <v>0</v>
      </c>
      <c r="I901" s="12">
        <f>VLOOKUP(G901,[1]拯救机制!$U:$AA,5,FALSE)</f>
        <v>30</v>
      </c>
      <c r="J901" s="12">
        <f>VLOOKUP(G901,[1]拯救机制!$U:$AA,6,FALSE)</f>
        <v>10</v>
      </c>
      <c r="K901" s="12">
        <f>VLOOKUP(G901,[1]拯救机制!$U:$AA,7,FALSE)</f>
        <v>50</v>
      </c>
      <c r="M901" s="3">
        <f>VLOOKUP($G901,[1]分数表!$P:$S,2,FALSE)</f>
        <v>3700</v>
      </c>
      <c r="N901" s="3">
        <f>VLOOKUP($G901,[1]分数表!$P:$S,3,FALSE)</f>
        <v>7500</v>
      </c>
      <c r="O901" s="3">
        <f>VLOOKUP($G901,[1]分数表!$P:$S,4,FALSE)</f>
        <v>11200</v>
      </c>
      <c r="P901" s="3">
        <v>100</v>
      </c>
      <c r="Q901" s="5">
        <v>90</v>
      </c>
      <c r="R901" s="3"/>
    </row>
    <row r="902" spans="1:18" x14ac:dyDescent="0.3">
      <c r="A902" s="10"/>
      <c r="B902" s="10">
        <v>894</v>
      </c>
      <c r="C902" s="10">
        <v>90</v>
      </c>
      <c r="D902" s="2">
        <v>0</v>
      </c>
      <c r="E902" s="10">
        <v>1</v>
      </c>
      <c r="F902" s="2" t="s">
        <v>34</v>
      </c>
      <c r="G902" s="11">
        <v>894</v>
      </c>
      <c r="H902" s="12">
        <f>VLOOKUP(G902,[1]拯救机制!$U:$AA,4,FALSE)</f>
        <v>0</v>
      </c>
      <c r="I902" s="12">
        <f>VLOOKUP(G902,[1]拯救机制!$U:$AA,5,FALSE)</f>
        <v>30</v>
      </c>
      <c r="J902" s="12">
        <f>VLOOKUP(G902,[1]拯救机制!$U:$AA,6,FALSE)</f>
        <v>10</v>
      </c>
      <c r="K902" s="12">
        <f>VLOOKUP(G902,[1]拯救机制!$U:$AA,7,FALSE)</f>
        <v>50</v>
      </c>
      <c r="M902" s="3">
        <f>VLOOKUP($G902,[1]分数表!$P:$S,2,FALSE)</f>
        <v>3400</v>
      </c>
      <c r="N902" s="3">
        <f>VLOOKUP($G902,[1]分数表!$P:$S,3,FALSE)</f>
        <v>6900</v>
      </c>
      <c r="O902" s="3">
        <f>VLOOKUP($G902,[1]分数表!$P:$S,4,FALSE)</f>
        <v>10300</v>
      </c>
      <c r="P902" s="3">
        <v>100</v>
      </c>
      <c r="Q902" s="5">
        <v>90</v>
      </c>
      <c r="R902" s="3"/>
    </row>
    <row r="903" spans="1:18" x14ac:dyDescent="0.3">
      <c r="A903" s="10"/>
      <c r="B903" s="10">
        <v>895</v>
      </c>
      <c r="C903" s="10">
        <v>90</v>
      </c>
      <c r="D903" s="2">
        <v>0</v>
      </c>
      <c r="E903" s="10">
        <v>1</v>
      </c>
      <c r="F903" s="2" t="s">
        <v>34</v>
      </c>
      <c r="G903" s="11">
        <v>895</v>
      </c>
      <c r="H903" s="12">
        <f>VLOOKUP(G903,[1]拯救机制!$U:$AA,4,FALSE)</f>
        <v>0</v>
      </c>
      <c r="I903" s="12">
        <f>VLOOKUP(G903,[1]拯救机制!$U:$AA,5,FALSE)</f>
        <v>30</v>
      </c>
      <c r="J903" s="12">
        <f>VLOOKUP(G903,[1]拯救机制!$U:$AA,6,FALSE)</f>
        <v>10</v>
      </c>
      <c r="K903" s="12">
        <f>VLOOKUP(G903,[1]拯救机制!$U:$AA,7,FALSE)</f>
        <v>50</v>
      </c>
      <c r="M903" s="3">
        <f>VLOOKUP($G903,[1]分数表!$P:$S,2,FALSE)</f>
        <v>3700</v>
      </c>
      <c r="N903" s="3">
        <f>VLOOKUP($G903,[1]分数表!$P:$S,3,FALSE)</f>
        <v>7500</v>
      </c>
      <c r="O903" s="3">
        <f>VLOOKUP($G903,[1]分数表!$P:$S,4,FALSE)</f>
        <v>11200</v>
      </c>
      <c r="P903" s="3">
        <v>100</v>
      </c>
      <c r="Q903" s="5">
        <v>90</v>
      </c>
      <c r="R903" s="3"/>
    </row>
    <row r="904" spans="1:18" x14ac:dyDescent="0.3">
      <c r="A904" s="10"/>
      <c r="B904" s="10">
        <v>896</v>
      </c>
      <c r="C904" s="10">
        <v>90</v>
      </c>
      <c r="D904" s="2">
        <v>0</v>
      </c>
      <c r="E904" s="10">
        <v>1</v>
      </c>
      <c r="F904" s="2" t="s">
        <v>34</v>
      </c>
      <c r="G904" s="11">
        <v>896</v>
      </c>
      <c r="H904" s="12">
        <f>VLOOKUP(G904,[1]拯救机制!$U:$AA,4,FALSE)</f>
        <v>0</v>
      </c>
      <c r="I904" s="12">
        <f>VLOOKUP(G904,[1]拯救机制!$U:$AA,5,FALSE)</f>
        <v>30</v>
      </c>
      <c r="J904" s="12">
        <f>VLOOKUP(G904,[1]拯救机制!$U:$AA,6,FALSE)</f>
        <v>10</v>
      </c>
      <c r="K904" s="12">
        <f>VLOOKUP(G904,[1]拯救机制!$U:$AA,7,FALSE)</f>
        <v>50</v>
      </c>
      <c r="M904" s="3">
        <f>VLOOKUP($G904,[1]分数表!$P:$S,2,FALSE)</f>
        <v>2600</v>
      </c>
      <c r="N904" s="3">
        <f>VLOOKUP($G904,[1]分数表!$P:$S,3,FALSE)</f>
        <v>5100</v>
      </c>
      <c r="O904" s="3">
        <f>VLOOKUP($G904,[1]分数表!$P:$S,4,FALSE)</f>
        <v>7700</v>
      </c>
      <c r="P904" s="3">
        <v>100</v>
      </c>
      <c r="Q904" s="5">
        <v>90</v>
      </c>
      <c r="R904" s="3"/>
    </row>
    <row r="905" spans="1:18" x14ac:dyDescent="0.3">
      <c r="A905" s="10"/>
      <c r="B905" s="10">
        <v>897</v>
      </c>
      <c r="C905" s="10">
        <v>90</v>
      </c>
      <c r="D905" s="2">
        <v>0</v>
      </c>
      <c r="E905" s="10">
        <v>1</v>
      </c>
      <c r="F905" s="2" t="s">
        <v>34</v>
      </c>
      <c r="G905" s="11">
        <v>897</v>
      </c>
      <c r="H905" s="12">
        <f>VLOOKUP(G905,[1]拯救机制!$U:$AA,4,FALSE)</f>
        <v>0</v>
      </c>
      <c r="I905" s="12">
        <f>VLOOKUP(G905,[1]拯救机制!$U:$AA,5,FALSE)</f>
        <v>30</v>
      </c>
      <c r="J905" s="12">
        <f>VLOOKUP(G905,[1]拯救机制!$U:$AA,6,FALSE)</f>
        <v>10</v>
      </c>
      <c r="K905" s="12">
        <f>VLOOKUP(G905,[1]拯救机制!$U:$AA,7,FALSE)</f>
        <v>50</v>
      </c>
      <c r="M905" s="3">
        <f>VLOOKUP($G905,[1]分数表!$P:$S,2,FALSE)</f>
        <v>2300</v>
      </c>
      <c r="N905" s="3">
        <f>VLOOKUP($G905,[1]分数表!$P:$S,3,FALSE)</f>
        <v>4500</v>
      </c>
      <c r="O905" s="3">
        <f>VLOOKUP($G905,[1]分数表!$P:$S,4,FALSE)</f>
        <v>6800</v>
      </c>
      <c r="P905" s="3">
        <v>100</v>
      </c>
      <c r="Q905" s="5">
        <v>90</v>
      </c>
      <c r="R905" s="3"/>
    </row>
    <row r="906" spans="1:18" x14ac:dyDescent="0.3">
      <c r="A906" s="10"/>
      <c r="B906" s="10">
        <v>898</v>
      </c>
      <c r="C906" s="10">
        <v>90</v>
      </c>
      <c r="D906" s="2">
        <v>0</v>
      </c>
      <c r="E906" s="10">
        <v>1</v>
      </c>
      <c r="F906" s="2" t="s">
        <v>34</v>
      </c>
      <c r="G906" s="11">
        <v>898</v>
      </c>
      <c r="H906" s="12">
        <f>VLOOKUP(G906,[1]拯救机制!$U:$AA,4,FALSE)</f>
        <v>0</v>
      </c>
      <c r="I906" s="12">
        <f>VLOOKUP(G906,[1]拯救机制!$U:$AA,5,FALSE)</f>
        <v>30</v>
      </c>
      <c r="J906" s="12">
        <f>VLOOKUP(G906,[1]拯救机制!$U:$AA,6,FALSE)</f>
        <v>10</v>
      </c>
      <c r="K906" s="12">
        <f>VLOOKUP(G906,[1]拯救机制!$U:$AA,7,FALSE)</f>
        <v>50</v>
      </c>
      <c r="M906" s="3">
        <f>VLOOKUP($G906,[1]分数表!$P:$S,2,FALSE)</f>
        <v>2700</v>
      </c>
      <c r="N906" s="3">
        <f>VLOOKUP($G906,[1]分数表!$P:$S,3,FALSE)</f>
        <v>5300</v>
      </c>
      <c r="O906" s="3">
        <f>VLOOKUP($G906,[1]分数表!$P:$S,4,FALSE)</f>
        <v>8000</v>
      </c>
      <c r="P906" s="3">
        <v>100</v>
      </c>
      <c r="Q906" s="5">
        <v>90</v>
      </c>
      <c r="R906" s="3"/>
    </row>
    <row r="907" spans="1:18" x14ac:dyDescent="0.3">
      <c r="A907" s="10"/>
      <c r="B907" s="10">
        <v>899</v>
      </c>
      <c r="C907" s="10">
        <v>90</v>
      </c>
      <c r="D907" s="2">
        <v>0</v>
      </c>
      <c r="E907" s="10">
        <v>1</v>
      </c>
      <c r="F907" s="2" t="s">
        <v>34</v>
      </c>
      <c r="G907" s="11">
        <v>899</v>
      </c>
      <c r="H907" s="12">
        <f>VLOOKUP(G907,[1]拯救机制!$U:$AA,4,FALSE)</f>
        <v>0</v>
      </c>
      <c r="I907" s="12">
        <f>VLOOKUP(G907,[1]拯救机制!$U:$AA,5,FALSE)</f>
        <v>30</v>
      </c>
      <c r="J907" s="12">
        <f>VLOOKUP(G907,[1]拯救机制!$U:$AA,6,FALSE)</f>
        <v>10</v>
      </c>
      <c r="K907" s="12">
        <f>VLOOKUP(G907,[1]拯救机制!$U:$AA,7,FALSE)</f>
        <v>50</v>
      </c>
      <c r="M907" s="3">
        <f>VLOOKUP($G907,[1]分数表!$P:$S,2,FALSE)</f>
        <v>2400</v>
      </c>
      <c r="N907" s="3">
        <f>VLOOKUP($G907,[1]分数表!$P:$S,3,FALSE)</f>
        <v>4700</v>
      </c>
      <c r="O907" s="3">
        <f>VLOOKUP($G907,[1]分数表!$P:$S,4,FALSE)</f>
        <v>7100</v>
      </c>
      <c r="P907" s="3">
        <v>100</v>
      </c>
      <c r="Q907" s="5">
        <v>90</v>
      </c>
      <c r="R907" s="3"/>
    </row>
    <row r="908" spans="1:18" x14ac:dyDescent="0.3">
      <c r="A908" s="10"/>
      <c r="B908" s="10">
        <v>900</v>
      </c>
      <c r="C908" s="10">
        <v>90</v>
      </c>
      <c r="D908" s="2">
        <v>0</v>
      </c>
      <c r="E908" s="10">
        <v>1</v>
      </c>
      <c r="F908" s="2" t="s">
        <v>34</v>
      </c>
      <c r="G908" s="11">
        <v>900</v>
      </c>
      <c r="H908" s="12">
        <f>VLOOKUP(G908,[1]拯救机制!$U:$AA,4,FALSE)</f>
        <v>0</v>
      </c>
      <c r="I908" s="12">
        <f>VLOOKUP(G908,[1]拯救机制!$U:$AA,5,FALSE)</f>
        <v>30</v>
      </c>
      <c r="J908" s="12">
        <f>VLOOKUP(G908,[1]拯救机制!$U:$AA,6,FALSE)</f>
        <v>10</v>
      </c>
      <c r="K908" s="12">
        <f>VLOOKUP(G908,[1]拯救机制!$U:$AA,7,FALSE)</f>
        <v>50</v>
      </c>
      <c r="M908" s="3">
        <f>VLOOKUP($G908,[1]分数表!$P:$S,2,FALSE)</f>
        <v>7200</v>
      </c>
      <c r="N908" s="3">
        <f>VLOOKUP($G908,[1]分数表!$P:$S,3,FALSE)</f>
        <v>14500</v>
      </c>
      <c r="O908" s="3">
        <f>VLOOKUP($G908,[1]分数表!$P:$S,4,FALSE)</f>
        <v>21700</v>
      </c>
      <c r="P908" s="3">
        <v>200</v>
      </c>
      <c r="Q908" s="5">
        <v>90</v>
      </c>
      <c r="R908" s="3"/>
    </row>
    <row r="909" spans="1:18" x14ac:dyDescent="0.3">
      <c r="A909" s="10"/>
      <c r="B909" s="10">
        <v>901</v>
      </c>
      <c r="C909" s="10">
        <v>90</v>
      </c>
      <c r="D909" s="2">
        <v>0</v>
      </c>
      <c r="E909" s="10">
        <v>1</v>
      </c>
      <c r="F909" s="2" t="s">
        <v>35</v>
      </c>
      <c r="G909" s="11">
        <v>901</v>
      </c>
      <c r="H909" s="12">
        <f>VLOOKUP(G909,[1]拯救机制!$U:$AA,4,FALSE)</f>
        <v>0</v>
      </c>
      <c r="I909" s="12">
        <f>VLOOKUP(G909,[1]拯救机制!$U:$AA,5,FALSE)</f>
        <v>30</v>
      </c>
      <c r="J909" s="12">
        <f>VLOOKUP(G909,[1]拯救机制!$U:$AA,6,FALSE)</f>
        <v>10</v>
      </c>
      <c r="K909" s="12">
        <f>VLOOKUP(G909,[1]拯救机制!$U:$AA,7,FALSE)</f>
        <v>50</v>
      </c>
      <c r="M909" s="3">
        <f>VLOOKUP($G909,[1]分数表!$P:$S,2,FALSE)</f>
        <v>1600</v>
      </c>
      <c r="N909" s="3">
        <f>VLOOKUP($G909,[1]分数表!$P:$S,3,FALSE)</f>
        <v>3200</v>
      </c>
      <c r="O909" s="3">
        <f>VLOOKUP($G909,[1]分数表!$P:$S,4,FALSE)</f>
        <v>4800</v>
      </c>
      <c r="P909" s="3">
        <v>100</v>
      </c>
      <c r="Q909" s="5">
        <v>90</v>
      </c>
      <c r="R909" s="3"/>
    </row>
    <row r="910" spans="1:18" x14ac:dyDescent="0.3">
      <c r="A910" s="10"/>
      <c r="B910" s="10">
        <v>902</v>
      </c>
      <c r="C910" s="10">
        <v>90</v>
      </c>
      <c r="D910" s="2">
        <v>0</v>
      </c>
      <c r="E910" s="10">
        <v>1</v>
      </c>
      <c r="F910" s="2" t="s">
        <v>35</v>
      </c>
      <c r="G910" s="11">
        <v>902</v>
      </c>
      <c r="H910" s="12">
        <f>VLOOKUP(G910,[1]拯救机制!$U:$AA,4,FALSE)</f>
        <v>0</v>
      </c>
      <c r="I910" s="12">
        <f>VLOOKUP(G910,[1]拯救机制!$U:$AA,5,FALSE)</f>
        <v>30</v>
      </c>
      <c r="J910" s="12">
        <f>VLOOKUP(G910,[1]拯救机制!$U:$AA,6,FALSE)</f>
        <v>10</v>
      </c>
      <c r="K910" s="12">
        <f>VLOOKUP(G910,[1]拯救机制!$U:$AA,7,FALSE)</f>
        <v>50</v>
      </c>
      <c r="M910" s="3">
        <f>VLOOKUP($G910,[1]分数表!$P:$S,2,FALSE)</f>
        <v>2600</v>
      </c>
      <c r="N910" s="3">
        <f>VLOOKUP($G910,[1]分数表!$P:$S,3,FALSE)</f>
        <v>5100</v>
      </c>
      <c r="O910" s="3">
        <f>VLOOKUP($G910,[1]分数表!$P:$S,4,FALSE)</f>
        <v>7700</v>
      </c>
      <c r="P910" s="3">
        <v>100</v>
      </c>
      <c r="Q910" s="5">
        <v>90</v>
      </c>
      <c r="R910" s="3"/>
    </row>
    <row r="911" spans="1:18" x14ac:dyDescent="0.3">
      <c r="A911" s="10"/>
      <c r="B911" s="10">
        <v>903</v>
      </c>
      <c r="C911" s="10">
        <v>90</v>
      </c>
      <c r="D911" s="2">
        <v>0</v>
      </c>
      <c r="E911" s="10">
        <v>1</v>
      </c>
      <c r="F911" s="2" t="s">
        <v>35</v>
      </c>
      <c r="G911" s="11">
        <v>903</v>
      </c>
      <c r="H911" s="12">
        <f>VLOOKUP(G911,[1]拯救机制!$U:$AA,4,FALSE)</f>
        <v>0</v>
      </c>
      <c r="I911" s="12">
        <f>VLOOKUP(G911,[1]拯救机制!$U:$AA,5,FALSE)</f>
        <v>30</v>
      </c>
      <c r="J911" s="12">
        <f>VLOOKUP(G911,[1]拯救机制!$U:$AA,6,FALSE)</f>
        <v>10</v>
      </c>
      <c r="K911" s="12">
        <f>VLOOKUP(G911,[1]拯救机制!$U:$AA,7,FALSE)</f>
        <v>50</v>
      </c>
      <c r="M911" s="3">
        <f>VLOOKUP($G911,[1]分数表!$P:$S,2,FALSE)</f>
        <v>6200</v>
      </c>
      <c r="N911" s="3">
        <f>VLOOKUP($G911,[1]分数表!$P:$S,3,FALSE)</f>
        <v>12400</v>
      </c>
      <c r="O911" s="3">
        <f>VLOOKUP($G911,[1]分数表!$P:$S,4,FALSE)</f>
        <v>18600</v>
      </c>
      <c r="P911" s="3">
        <v>150</v>
      </c>
      <c r="Q911" s="5">
        <v>90</v>
      </c>
      <c r="R911" s="3"/>
    </row>
    <row r="912" spans="1:18" x14ac:dyDescent="0.3">
      <c r="A912" s="10"/>
      <c r="B912" s="10">
        <v>904</v>
      </c>
      <c r="C912" s="10">
        <v>90</v>
      </c>
      <c r="D912" s="2">
        <v>0</v>
      </c>
      <c r="E912" s="10">
        <v>1</v>
      </c>
      <c r="F912" s="2" t="s">
        <v>35</v>
      </c>
      <c r="G912" s="11">
        <v>904</v>
      </c>
      <c r="H912" s="12">
        <f>VLOOKUP(G912,[1]拯救机制!$U:$AA,4,FALSE)</f>
        <v>0</v>
      </c>
      <c r="I912" s="12">
        <f>VLOOKUP(G912,[1]拯救机制!$U:$AA,5,FALSE)</f>
        <v>30</v>
      </c>
      <c r="J912" s="12">
        <f>VLOOKUP(G912,[1]拯救机制!$U:$AA,6,FALSE)</f>
        <v>10</v>
      </c>
      <c r="K912" s="12">
        <f>VLOOKUP(G912,[1]拯救机制!$U:$AA,7,FALSE)</f>
        <v>50</v>
      </c>
      <c r="M912" s="3">
        <f>VLOOKUP($G912,[1]分数表!$P:$S,2,FALSE)</f>
        <v>2700</v>
      </c>
      <c r="N912" s="3">
        <f>VLOOKUP($G912,[1]分数表!$P:$S,3,FALSE)</f>
        <v>5400</v>
      </c>
      <c r="O912" s="3">
        <f>VLOOKUP($G912,[1]分数表!$P:$S,4,FALSE)</f>
        <v>8100</v>
      </c>
      <c r="P912" s="3">
        <v>100</v>
      </c>
      <c r="Q912" s="5">
        <v>90</v>
      </c>
      <c r="R912" s="3"/>
    </row>
    <row r="913" spans="1:18" x14ac:dyDescent="0.3">
      <c r="A913" s="10"/>
      <c r="B913" s="10">
        <v>905</v>
      </c>
      <c r="C913" s="10">
        <v>90</v>
      </c>
      <c r="D913" s="2">
        <v>0</v>
      </c>
      <c r="E913" s="10">
        <v>1</v>
      </c>
      <c r="F913" s="2" t="s">
        <v>35</v>
      </c>
      <c r="G913" s="11">
        <v>905</v>
      </c>
      <c r="H913" s="12">
        <f>VLOOKUP(G913,[1]拯救机制!$U:$AA,4,FALSE)</f>
        <v>0</v>
      </c>
      <c r="I913" s="12">
        <f>VLOOKUP(G913,[1]拯救机制!$U:$AA,5,FALSE)</f>
        <v>30</v>
      </c>
      <c r="J913" s="12">
        <f>VLOOKUP(G913,[1]拯救机制!$U:$AA,6,FALSE)</f>
        <v>10</v>
      </c>
      <c r="K913" s="12">
        <f>VLOOKUP(G913,[1]拯救机制!$U:$AA,7,FALSE)</f>
        <v>50</v>
      </c>
      <c r="M913" s="3">
        <f>VLOOKUP($G913,[1]分数表!$P:$S,2,FALSE)</f>
        <v>2100</v>
      </c>
      <c r="N913" s="3">
        <f>VLOOKUP($G913,[1]分数表!$P:$S,3,FALSE)</f>
        <v>4200</v>
      </c>
      <c r="O913" s="3">
        <f>VLOOKUP($G913,[1]分数表!$P:$S,4,FALSE)</f>
        <v>6300</v>
      </c>
      <c r="P913" s="3">
        <v>100</v>
      </c>
      <c r="Q913" s="5">
        <v>90</v>
      </c>
      <c r="R913" s="3"/>
    </row>
    <row r="914" spans="1:18" x14ac:dyDescent="0.3">
      <c r="A914" s="10"/>
      <c r="B914" s="10">
        <v>906</v>
      </c>
      <c r="C914" s="10">
        <v>90</v>
      </c>
      <c r="D914" s="2">
        <v>0</v>
      </c>
      <c r="E914" s="10">
        <v>1</v>
      </c>
      <c r="F914" s="2" t="s">
        <v>35</v>
      </c>
      <c r="G914" s="11">
        <v>906</v>
      </c>
      <c r="H914" s="12">
        <f>VLOOKUP(G914,[1]拯救机制!$U:$AA,4,FALSE)</f>
        <v>0</v>
      </c>
      <c r="I914" s="12">
        <f>VLOOKUP(G914,[1]拯救机制!$U:$AA,5,FALSE)</f>
        <v>30</v>
      </c>
      <c r="J914" s="12">
        <f>VLOOKUP(G914,[1]拯救机制!$U:$AA,6,FALSE)</f>
        <v>10</v>
      </c>
      <c r="K914" s="12">
        <f>VLOOKUP(G914,[1]拯救机制!$U:$AA,7,FALSE)</f>
        <v>50</v>
      </c>
      <c r="M914" s="3">
        <f>VLOOKUP($G914,[1]分数表!$P:$S,2,FALSE)</f>
        <v>3700</v>
      </c>
      <c r="N914" s="3">
        <f>VLOOKUP($G914,[1]分数表!$P:$S,3,FALSE)</f>
        <v>7300</v>
      </c>
      <c r="O914" s="3">
        <f>VLOOKUP($G914,[1]分数表!$P:$S,4,FALSE)</f>
        <v>11000</v>
      </c>
      <c r="P914" s="3">
        <v>100</v>
      </c>
      <c r="Q914" s="5">
        <v>90</v>
      </c>
      <c r="R914" s="3"/>
    </row>
    <row r="915" spans="1:18" x14ac:dyDescent="0.3">
      <c r="A915" s="10"/>
      <c r="B915" s="10">
        <v>907</v>
      </c>
      <c r="C915" s="10">
        <v>90</v>
      </c>
      <c r="D915" s="2">
        <v>0</v>
      </c>
      <c r="E915" s="10">
        <v>1</v>
      </c>
      <c r="F915" s="2" t="s">
        <v>35</v>
      </c>
      <c r="G915" s="11">
        <v>907</v>
      </c>
      <c r="H915" s="12">
        <f>VLOOKUP(G915,[1]拯救机制!$U:$AA,4,FALSE)</f>
        <v>0</v>
      </c>
      <c r="I915" s="12">
        <f>VLOOKUP(G915,[1]拯救机制!$U:$AA,5,FALSE)</f>
        <v>30</v>
      </c>
      <c r="J915" s="12">
        <f>VLOOKUP(G915,[1]拯救机制!$U:$AA,6,FALSE)</f>
        <v>10</v>
      </c>
      <c r="K915" s="12">
        <f>VLOOKUP(G915,[1]拯救机制!$U:$AA,7,FALSE)</f>
        <v>50</v>
      </c>
      <c r="M915" s="3">
        <f>VLOOKUP($G915,[1]分数表!$P:$S,2,FALSE)</f>
        <v>2300</v>
      </c>
      <c r="N915" s="3">
        <f>VLOOKUP($G915,[1]分数表!$P:$S,3,FALSE)</f>
        <v>4700</v>
      </c>
      <c r="O915" s="3">
        <f>VLOOKUP($G915,[1]分数表!$P:$S,4,FALSE)</f>
        <v>7000</v>
      </c>
      <c r="P915" s="3">
        <v>100</v>
      </c>
      <c r="Q915" s="5">
        <v>90</v>
      </c>
      <c r="R915" s="3"/>
    </row>
    <row r="916" spans="1:18" x14ac:dyDescent="0.3">
      <c r="A916" s="10"/>
      <c r="B916" s="10">
        <v>908</v>
      </c>
      <c r="C916" s="10">
        <v>90</v>
      </c>
      <c r="D916" s="2">
        <v>0</v>
      </c>
      <c r="E916" s="10">
        <v>1</v>
      </c>
      <c r="F916" s="2" t="s">
        <v>35</v>
      </c>
      <c r="G916" s="11">
        <v>908</v>
      </c>
      <c r="H916" s="12">
        <f>VLOOKUP(G916,[1]拯救机制!$U:$AA,4,FALSE)</f>
        <v>0</v>
      </c>
      <c r="I916" s="12">
        <f>VLOOKUP(G916,[1]拯救机制!$U:$AA,5,FALSE)</f>
        <v>30</v>
      </c>
      <c r="J916" s="12">
        <f>VLOOKUP(G916,[1]拯救机制!$U:$AA,6,FALSE)</f>
        <v>10</v>
      </c>
      <c r="K916" s="12">
        <f>VLOOKUP(G916,[1]拯救机制!$U:$AA,7,FALSE)</f>
        <v>50</v>
      </c>
      <c r="M916" s="3">
        <f>VLOOKUP($G916,[1]分数表!$P:$S,2,FALSE)</f>
        <v>3600</v>
      </c>
      <c r="N916" s="3">
        <f>VLOOKUP($G916,[1]分数表!$P:$S,3,FALSE)</f>
        <v>7300</v>
      </c>
      <c r="O916" s="3">
        <f>VLOOKUP($G916,[1]分数表!$P:$S,4,FALSE)</f>
        <v>10900</v>
      </c>
      <c r="P916" s="3">
        <v>100</v>
      </c>
      <c r="Q916" s="5">
        <v>90</v>
      </c>
      <c r="R916" s="3"/>
    </row>
    <row r="917" spans="1:18" x14ac:dyDescent="0.3">
      <c r="A917" s="10"/>
      <c r="B917" s="10">
        <v>909</v>
      </c>
      <c r="C917" s="10">
        <v>90</v>
      </c>
      <c r="D917" s="2">
        <v>0</v>
      </c>
      <c r="E917" s="10">
        <v>1</v>
      </c>
      <c r="F917" s="2" t="s">
        <v>35</v>
      </c>
      <c r="G917" s="11">
        <v>909</v>
      </c>
      <c r="H917" s="12">
        <f>VLOOKUP(G917,[1]拯救机制!$U:$AA,4,FALSE)</f>
        <v>0</v>
      </c>
      <c r="I917" s="12">
        <f>VLOOKUP(G917,[1]拯救机制!$U:$AA,5,FALSE)</f>
        <v>30</v>
      </c>
      <c r="J917" s="12">
        <f>VLOOKUP(G917,[1]拯救机制!$U:$AA,6,FALSE)</f>
        <v>10</v>
      </c>
      <c r="K917" s="12">
        <f>VLOOKUP(G917,[1]拯救机制!$U:$AA,7,FALSE)</f>
        <v>50</v>
      </c>
      <c r="M917" s="3">
        <f>VLOOKUP($G917,[1]分数表!$P:$S,2,FALSE)</f>
        <v>3000</v>
      </c>
      <c r="N917" s="3">
        <f>VLOOKUP($G917,[1]分数表!$P:$S,3,FALSE)</f>
        <v>5900</v>
      </c>
      <c r="O917" s="3">
        <f>VLOOKUP($G917,[1]分数表!$P:$S,4,FALSE)</f>
        <v>8900</v>
      </c>
      <c r="P917" s="3">
        <v>100</v>
      </c>
      <c r="Q917" s="5">
        <v>90</v>
      </c>
      <c r="R917" s="3"/>
    </row>
    <row r="918" spans="1:18" x14ac:dyDescent="0.3">
      <c r="A918" s="10"/>
      <c r="B918" s="10">
        <v>910</v>
      </c>
      <c r="C918" s="10">
        <v>90</v>
      </c>
      <c r="D918" s="2">
        <v>0</v>
      </c>
      <c r="E918" s="10">
        <v>1</v>
      </c>
      <c r="F918" s="2" t="s">
        <v>35</v>
      </c>
      <c r="G918" s="11">
        <v>910</v>
      </c>
      <c r="H918" s="12">
        <f>VLOOKUP(G918,[1]拯救机制!$U:$AA,4,FALSE)</f>
        <v>0</v>
      </c>
      <c r="I918" s="12">
        <f>VLOOKUP(G918,[1]拯救机制!$U:$AA,5,FALSE)</f>
        <v>30</v>
      </c>
      <c r="J918" s="12">
        <f>VLOOKUP(G918,[1]拯救机制!$U:$AA,6,FALSE)</f>
        <v>10</v>
      </c>
      <c r="K918" s="12">
        <f>VLOOKUP(G918,[1]拯救机制!$U:$AA,7,FALSE)</f>
        <v>50</v>
      </c>
      <c r="M918" s="3">
        <f>VLOOKUP($G918,[1]分数表!$P:$S,2,FALSE)</f>
        <v>4200</v>
      </c>
      <c r="N918" s="3">
        <f>VLOOKUP($G918,[1]分数表!$P:$S,3,FALSE)</f>
        <v>8500</v>
      </c>
      <c r="O918" s="3">
        <f>VLOOKUP($G918,[1]分数表!$P:$S,4,FALSE)</f>
        <v>12700</v>
      </c>
      <c r="P918" s="3">
        <v>100</v>
      </c>
      <c r="Q918" s="5">
        <v>90</v>
      </c>
      <c r="R918" s="3"/>
    </row>
    <row r="919" spans="1:18" x14ac:dyDescent="0.3">
      <c r="A919" s="10"/>
      <c r="B919" s="10">
        <v>911</v>
      </c>
      <c r="C919" s="10">
        <v>90</v>
      </c>
      <c r="D919" s="2">
        <v>0</v>
      </c>
      <c r="E919" s="10">
        <v>1</v>
      </c>
      <c r="F919" s="2" t="s">
        <v>35</v>
      </c>
      <c r="G919" s="11">
        <v>911</v>
      </c>
      <c r="H919" s="12">
        <f>VLOOKUP(G919,[1]拯救机制!$U:$AA,4,FALSE)</f>
        <v>0</v>
      </c>
      <c r="I919" s="12">
        <f>VLOOKUP(G919,[1]拯救机制!$U:$AA,5,FALSE)</f>
        <v>30</v>
      </c>
      <c r="J919" s="12">
        <f>VLOOKUP(G919,[1]拯救机制!$U:$AA,6,FALSE)</f>
        <v>10</v>
      </c>
      <c r="K919" s="12">
        <f>VLOOKUP(G919,[1]拯救机制!$U:$AA,7,FALSE)</f>
        <v>50</v>
      </c>
      <c r="M919" s="3">
        <f>VLOOKUP($G919,[1]分数表!$P:$S,2,FALSE)</f>
        <v>2600</v>
      </c>
      <c r="N919" s="3">
        <f>VLOOKUP($G919,[1]分数表!$P:$S,3,FALSE)</f>
        <v>5100</v>
      </c>
      <c r="O919" s="3">
        <f>VLOOKUP($G919,[1]分数表!$P:$S,4,FALSE)</f>
        <v>7700</v>
      </c>
      <c r="P919" s="3">
        <v>100</v>
      </c>
      <c r="Q919" s="5">
        <v>90</v>
      </c>
      <c r="R919" s="3"/>
    </row>
    <row r="920" spans="1:18" x14ac:dyDescent="0.3">
      <c r="A920" s="10"/>
      <c r="B920" s="10">
        <v>912</v>
      </c>
      <c r="C920" s="10">
        <v>90</v>
      </c>
      <c r="D920" s="2">
        <v>0</v>
      </c>
      <c r="E920" s="10">
        <v>1</v>
      </c>
      <c r="F920" s="2" t="s">
        <v>35</v>
      </c>
      <c r="G920" s="11">
        <v>912</v>
      </c>
      <c r="H920" s="12">
        <f>VLOOKUP(G920,[1]拯救机制!$U:$AA,4,FALSE)</f>
        <v>0</v>
      </c>
      <c r="I920" s="12">
        <f>VLOOKUP(G920,[1]拯救机制!$U:$AA,5,FALSE)</f>
        <v>30</v>
      </c>
      <c r="J920" s="12">
        <f>VLOOKUP(G920,[1]拯救机制!$U:$AA,6,FALSE)</f>
        <v>10</v>
      </c>
      <c r="K920" s="12">
        <f>VLOOKUP(G920,[1]拯救机制!$U:$AA,7,FALSE)</f>
        <v>50</v>
      </c>
      <c r="M920" s="3">
        <f>VLOOKUP($G920,[1]分数表!$P:$S,2,FALSE)</f>
        <v>3500</v>
      </c>
      <c r="N920" s="3">
        <f>VLOOKUP($G920,[1]分数表!$P:$S,3,FALSE)</f>
        <v>7000</v>
      </c>
      <c r="O920" s="3">
        <f>VLOOKUP($G920,[1]分数表!$P:$S,4,FALSE)</f>
        <v>10500</v>
      </c>
      <c r="P920" s="3">
        <v>100</v>
      </c>
      <c r="Q920" s="5">
        <v>90</v>
      </c>
      <c r="R920" s="3"/>
    </row>
    <row r="921" spans="1:18" x14ac:dyDescent="0.3">
      <c r="A921" s="10"/>
      <c r="B921" s="10">
        <v>913</v>
      </c>
      <c r="C921" s="10">
        <v>90</v>
      </c>
      <c r="D921" s="2">
        <v>0</v>
      </c>
      <c r="E921" s="10">
        <v>1</v>
      </c>
      <c r="F921" s="2" t="s">
        <v>35</v>
      </c>
      <c r="G921" s="11">
        <v>913</v>
      </c>
      <c r="H921" s="12">
        <f>VLOOKUP(G921,[1]拯救机制!$U:$AA,4,FALSE)</f>
        <v>0</v>
      </c>
      <c r="I921" s="12">
        <f>VLOOKUP(G921,[1]拯救机制!$U:$AA,5,FALSE)</f>
        <v>30</v>
      </c>
      <c r="J921" s="12">
        <f>VLOOKUP(G921,[1]拯救机制!$U:$AA,6,FALSE)</f>
        <v>10</v>
      </c>
      <c r="K921" s="12">
        <f>VLOOKUP(G921,[1]拯救机制!$U:$AA,7,FALSE)</f>
        <v>50</v>
      </c>
      <c r="M921" s="3">
        <f>VLOOKUP($G921,[1]分数表!$P:$S,2,FALSE)</f>
        <v>2300</v>
      </c>
      <c r="N921" s="3">
        <f>VLOOKUP($G921,[1]分数表!$P:$S,3,FALSE)</f>
        <v>4600</v>
      </c>
      <c r="O921" s="3">
        <f>VLOOKUP($G921,[1]分数表!$P:$S,4,FALSE)</f>
        <v>6900</v>
      </c>
      <c r="P921" s="3">
        <v>100</v>
      </c>
      <c r="Q921" s="5">
        <v>90</v>
      </c>
      <c r="R921" s="3"/>
    </row>
    <row r="922" spans="1:18" x14ac:dyDescent="0.3">
      <c r="A922" s="10"/>
      <c r="B922" s="10">
        <v>914</v>
      </c>
      <c r="C922" s="10">
        <v>90</v>
      </c>
      <c r="D922" s="2">
        <v>0</v>
      </c>
      <c r="E922" s="10">
        <v>1</v>
      </c>
      <c r="F922" s="2" t="s">
        <v>35</v>
      </c>
      <c r="G922" s="11">
        <v>914</v>
      </c>
      <c r="H922" s="12">
        <f>VLOOKUP(G922,[1]拯救机制!$U:$AA,4,FALSE)</f>
        <v>0</v>
      </c>
      <c r="I922" s="12">
        <f>VLOOKUP(G922,[1]拯救机制!$U:$AA,5,FALSE)</f>
        <v>30</v>
      </c>
      <c r="J922" s="12">
        <f>VLOOKUP(G922,[1]拯救机制!$U:$AA,6,FALSE)</f>
        <v>10</v>
      </c>
      <c r="K922" s="12">
        <f>VLOOKUP(G922,[1]拯救机制!$U:$AA,7,FALSE)</f>
        <v>50</v>
      </c>
      <c r="M922" s="3">
        <f>VLOOKUP($G922,[1]分数表!$P:$S,2,FALSE)</f>
        <v>4000</v>
      </c>
      <c r="N922" s="3">
        <f>VLOOKUP($G922,[1]分数表!$P:$S,3,FALSE)</f>
        <v>8000</v>
      </c>
      <c r="O922" s="3">
        <f>VLOOKUP($G922,[1]分数表!$P:$S,4,FALSE)</f>
        <v>12000</v>
      </c>
      <c r="P922" s="3">
        <v>100</v>
      </c>
      <c r="Q922" s="5">
        <v>90</v>
      </c>
      <c r="R922" s="3"/>
    </row>
    <row r="923" spans="1:18" x14ac:dyDescent="0.3">
      <c r="A923" s="10"/>
      <c r="B923" s="10">
        <v>915</v>
      </c>
      <c r="C923" s="10">
        <v>90</v>
      </c>
      <c r="D923" s="2">
        <v>0</v>
      </c>
      <c r="E923" s="10">
        <v>1</v>
      </c>
      <c r="F923" s="2" t="s">
        <v>35</v>
      </c>
      <c r="G923" s="11">
        <v>915</v>
      </c>
      <c r="H923" s="12">
        <f>VLOOKUP(G923,[1]拯救机制!$U:$AA,4,FALSE)</f>
        <v>0</v>
      </c>
      <c r="I923" s="12">
        <f>VLOOKUP(G923,[1]拯救机制!$U:$AA,5,FALSE)</f>
        <v>30</v>
      </c>
      <c r="J923" s="12">
        <f>VLOOKUP(G923,[1]拯救机制!$U:$AA,6,FALSE)</f>
        <v>10</v>
      </c>
      <c r="K923" s="12">
        <f>VLOOKUP(G923,[1]拯救机制!$U:$AA,7,FALSE)</f>
        <v>50</v>
      </c>
      <c r="M923" s="3">
        <f>VLOOKUP($G923,[1]分数表!$P:$S,2,FALSE)</f>
        <v>2300</v>
      </c>
      <c r="N923" s="3">
        <f>VLOOKUP($G923,[1]分数表!$P:$S,3,FALSE)</f>
        <v>4500</v>
      </c>
      <c r="O923" s="3">
        <f>VLOOKUP($G923,[1]分数表!$P:$S,4,FALSE)</f>
        <v>6800</v>
      </c>
      <c r="P923" s="3">
        <v>100</v>
      </c>
      <c r="Q923" s="5">
        <v>90</v>
      </c>
      <c r="R923" s="3"/>
    </row>
    <row r="924" spans="1:18" x14ac:dyDescent="0.3">
      <c r="A924" s="10"/>
      <c r="B924" s="10">
        <v>916</v>
      </c>
      <c r="C924" s="10">
        <v>90</v>
      </c>
      <c r="D924" s="2">
        <v>0</v>
      </c>
      <c r="E924" s="10">
        <v>1</v>
      </c>
      <c r="F924" s="2" t="s">
        <v>35</v>
      </c>
      <c r="G924" s="11">
        <v>916</v>
      </c>
      <c r="H924" s="12">
        <f>VLOOKUP(G924,[1]拯救机制!$U:$AA,4,FALSE)</f>
        <v>0</v>
      </c>
      <c r="I924" s="12">
        <f>VLOOKUP(G924,[1]拯救机制!$U:$AA,5,FALSE)</f>
        <v>30</v>
      </c>
      <c r="J924" s="12">
        <f>VLOOKUP(G924,[1]拯救机制!$U:$AA,6,FALSE)</f>
        <v>10</v>
      </c>
      <c r="K924" s="12">
        <f>VLOOKUP(G924,[1]拯救机制!$U:$AA,7,FALSE)</f>
        <v>50</v>
      </c>
      <c r="M924" s="3">
        <f>VLOOKUP($G924,[1]分数表!$P:$S,2,FALSE)</f>
        <v>2400</v>
      </c>
      <c r="N924" s="3">
        <f>VLOOKUP($G924,[1]分数表!$P:$S,3,FALSE)</f>
        <v>4800</v>
      </c>
      <c r="O924" s="3">
        <f>VLOOKUP($G924,[1]分数表!$P:$S,4,FALSE)</f>
        <v>7200</v>
      </c>
      <c r="P924" s="3">
        <v>100</v>
      </c>
      <c r="Q924" s="5">
        <v>90</v>
      </c>
      <c r="R924" s="3"/>
    </row>
    <row r="925" spans="1:18" x14ac:dyDescent="0.3">
      <c r="A925" s="10"/>
      <c r="B925" s="10">
        <v>917</v>
      </c>
      <c r="C925" s="10">
        <v>90</v>
      </c>
      <c r="D925" s="2">
        <v>0</v>
      </c>
      <c r="E925" s="10">
        <v>1</v>
      </c>
      <c r="F925" s="2" t="s">
        <v>35</v>
      </c>
      <c r="G925" s="11">
        <v>917</v>
      </c>
      <c r="H925" s="12">
        <f>VLOOKUP(G925,[1]拯救机制!$U:$AA,4,FALSE)</f>
        <v>0</v>
      </c>
      <c r="I925" s="12">
        <f>VLOOKUP(G925,[1]拯救机制!$U:$AA,5,FALSE)</f>
        <v>30</v>
      </c>
      <c r="J925" s="12">
        <f>VLOOKUP(G925,[1]拯救机制!$U:$AA,6,FALSE)</f>
        <v>10</v>
      </c>
      <c r="K925" s="12">
        <f>VLOOKUP(G925,[1]拯救机制!$U:$AA,7,FALSE)</f>
        <v>50</v>
      </c>
      <c r="M925" s="3">
        <f>VLOOKUP($G925,[1]分数表!$P:$S,2,FALSE)</f>
        <v>1300</v>
      </c>
      <c r="N925" s="3">
        <f>VLOOKUP($G925,[1]分数表!$P:$S,3,FALSE)</f>
        <v>2500</v>
      </c>
      <c r="O925" s="3">
        <f>VLOOKUP($G925,[1]分数表!$P:$S,4,FALSE)</f>
        <v>3800</v>
      </c>
      <c r="P925" s="3">
        <v>100</v>
      </c>
      <c r="Q925" s="5">
        <v>90</v>
      </c>
      <c r="R925" s="3"/>
    </row>
    <row r="926" spans="1:18" x14ac:dyDescent="0.3">
      <c r="A926" s="10"/>
      <c r="B926" s="10">
        <v>918</v>
      </c>
      <c r="C926" s="10">
        <v>90</v>
      </c>
      <c r="D926" s="2">
        <v>0</v>
      </c>
      <c r="E926" s="10">
        <v>1</v>
      </c>
      <c r="F926" s="2" t="s">
        <v>35</v>
      </c>
      <c r="G926" s="11">
        <v>918</v>
      </c>
      <c r="H926" s="12">
        <f>VLOOKUP(G926,[1]拯救机制!$U:$AA,4,FALSE)</f>
        <v>0</v>
      </c>
      <c r="I926" s="12">
        <f>VLOOKUP(G926,[1]拯救机制!$U:$AA,5,FALSE)</f>
        <v>30</v>
      </c>
      <c r="J926" s="12">
        <f>VLOOKUP(G926,[1]拯救机制!$U:$AA,6,FALSE)</f>
        <v>10</v>
      </c>
      <c r="K926" s="12">
        <f>VLOOKUP(G926,[1]拯救机制!$U:$AA,7,FALSE)</f>
        <v>50</v>
      </c>
      <c r="M926" s="3">
        <f>VLOOKUP($G926,[1]分数表!$P:$S,2,FALSE)</f>
        <v>2700</v>
      </c>
      <c r="N926" s="3">
        <f>VLOOKUP($G926,[1]分数表!$P:$S,3,FALSE)</f>
        <v>5400</v>
      </c>
      <c r="O926" s="3">
        <f>VLOOKUP($G926,[1]分数表!$P:$S,4,FALSE)</f>
        <v>8100</v>
      </c>
      <c r="P926" s="3">
        <v>150</v>
      </c>
      <c r="Q926" s="5">
        <v>90</v>
      </c>
      <c r="R926" s="3"/>
    </row>
    <row r="927" spans="1:18" x14ac:dyDescent="0.3">
      <c r="A927" s="10"/>
      <c r="B927" s="10">
        <v>919</v>
      </c>
      <c r="C927" s="10">
        <v>90</v>
      </c>
      <c r="D927" s="2">
        <v>0</v>
      </c>
      <c r="E927" s="10">
        <v>1</v>
      </c>
      <c r="F927" s="2" t="s">
        <v>35</v>
      </c>
      <c r="G927" s="11">
        <v>919</v>
      </c>
      <c r="H927" s="12">
        <f>VLOOKUP(G927,[1]拯救机制!$U:$AA,4,FALSE)</f>
        <v>0</v>
      </c>
      <c r="I927" s="12">
        <f>VLOOKUP(G927,[1]拯救机制!$U:$AA,5,FALSE)</f>
        <v>30</v>
      </c>
      <c r="J927" s="12">
        <f>VLOOKUP(G927,[1]拯救机制!$U:$AA,6,FALSE)</f>
        <v>10</v>
      </c>
      <c r="K927" s="12">
        <f>VLOOKUP(G927,[1]拯救机制!$U:$AA,7,FALSE)</f>
        <v>50</v>
      </c>
      <c r="M927" s="3">
        <f>VLOOKUP($G927,[1]分数表!$P:$S,2,FALSE)</f>
        <v>2700</v>
      </c>
      <c r="N927" s="3">
        <f>VLOOKUP($G927,[1]分数表!$P:$S,3,FALSE)</f>
        <v>5500</v>
      </c>
      <c r="O927" s="3">
        <f>VLOOKUP($G927,[1]分数表!$P:$S,4,FALSE)</f>
        <v>8200</v>
      </c>
      <c r="P927" s="3">
        <v>100</v>
      </c>
      <c r="Q927" s="5">
        <v>90</v>
      </c>
      <c r="R927" s="3"/>
    </row>
    <row r="928" spans="1:18" x14ac:dyDescent="0.3">
      <c r="A928" s="10"/>
      <c r="B928" s="10">
        <v>920</v>
      </c>
      <c r="C928" s="10">
        <v>90</v>
      </c>
      <c r="D928" s="2">
        <v>0</v>
      </c>
      <c r="E928" s="10">
        <v>1</v>
      </c>
      <c r="F928" s="2" t="s">
        <v>35</v>
      </c>
      <c r="G928" s="11">
        <v>920</v>
      </c>
      <c r="H928" s="12">
        <f>VLOOKUP(G928,[1]拯救机制!$U:$AA,4,FALSE)</f>
        <v>0</v>
      </c>
      <c r="I928" s="12">
        <f>VLOOKUP(G928,[1]拯救机制!$U:$AA,5,FALSE)</f>
        <v>30</v>
      </c>
      <c r="J928" s="12">
        <f>VLOOKUP(G928,[1]拯救机制!$U:$AA,6,FALSE)</f>
        <v>10</v>
      </c>
      <c r="K928" s="12">
        <f>VLOOKUP(G928,[1]拯救机制!$U:$AA,7,FALSE)</f>
        <v>50</v>
      </c>
      <c r="M928" s="3">
        <f>VLOOKUP($G928,[1]分数表!$P:$S,2,FALSE)</f>
        <v>3300</v>
      </c>
      <c r="N928" s="3">
        <f>VLOOKUP($G928,[1]分数表!$P:$S,3,FALSE)</f>
        <v>6700</v>
      </c>
      <c r="O928" s="3">
        <f>VLOOKUP($G928,[1]分数表!$P:$S,4,FALSE)</f>
        <v>10000</v>
      </c>
      <c r="P928" s="3">
        <v>100</v>
      </c>
      <c r="Q928" s="5">
        <v>90</v>
      </c>
      <c r="R928" s="3"/>
    </row>
    <row r="929" spans="1:18" x14ac:dyDescent="0.3">
      <c r="A929" s="10"/>
      <c r="B929" s="10">
        <v>921</v>
      </c>
      <c r="C929" s="10">
        <v>90</v>
      </c>
      <c r="D929" s="2">
        <v>0</v>
      </c>
      <c r="E929" s="10">
        <v>1</v>
      </c>
      <c r="F929" s="2" t="s">
        <v>34</v>
      </c>
      <c r="G929" s="11">
        <v>921</v>
      </c>
      <c r="H929" s="12">
        <f>VLOOKUP(G929,[1]拯救机制!$U:$AA,4,FALSE)</f>
        <v>0</v>
      </c>
      <c r="I929" s="12">
        <f>VLOOKUP(G929,[1]拯救机制!$U:$AA,5,FALSE)</f>
        <v>30</v>
      </c>
      <c r="J929" s="12">
        <f>VLOOKUP(G929,[1]拯救机制!$U:$AA,6,FALSE)</f>
        <v>10</v>
      </c>
      <c r="K929" s="12">
        <f>VLOOKUP(G929,[1]拯救机制!$U:$AA,7,FALSE)</f>
        <v>50</v>
      </c>
      <c r="M929" s="3">
        <f>VLOOKUP($G929,[1]分数表!$P:$S,2,FALSE)</f>
        <v>3400</v>
      </c>
      <c r="N929" s="3">
        <f>VLOOKUP($G929,[1]分数表!$P:$S,3,FALSE)</f>
        <v>6900</v>
      </c>
      <c r="O929" s="3">
        <f>VLOOKUP($G929,[1]分数表!$P:$S,4,FALSE)</f>
        <v>10300</v>
      </c>
      <c r="P929" s="3">
        <v>100</v>
      </c>
      <c r="Q929" s="5">
        <v>90</v>
      </c>
      <c r="R929" s="3"/>
    </row>
    <row r="930" spans="1:18" x14ac:dyDescent="0.3">
      <c r="A930" s="10"/>
      <c r="B930" s="10">
        <v>922</v>
      </c>
      <c r="C930" s="10">
        <v>90</v>
      </c>
      <c r="D930" s="2">
        <v>0</v>
      </c>
      <c r="E930" s="10">
        <v>1</v>
      </c>
      <c r="F930" s="2" t="s">
        <v>34</v>
      </c>
      <c r="G930" s="11">
        <v>922</v>
      </c>
      <c r="H930" s="12">
        <f>VLOOKUP(G930,[1]拯救机制!$U:$AA,4,FALSE)</f>
        <v>0</v>
      </c>
      <c r="I930" s="12">
        <f>VLOOKUP(G930,[1]拯救机制!$U:$AA,5,FALSE)</f>
        <v>30</v>
      </c>
      <c r="J930" s="12">
        <f>VLOOKUP(G930,[1]拯救机制!$U:$AA,6,FALSE)</f>
        <v>10</v>
      </c>
      <c r="K930" s="12">
        <f>VLOOKUP(G930,[1]拯救机制!$U:$AA,7,FALSE)</f>
        <v>50</v>
      </c>
      <c r="M930" s="3">
        <f>VLOOKUP($G930,[1]分数表!$P:$S,2,FALSE)</f>
        <v>3700</v>
      </c>
      <c r="N930" s="3">
        <f>VLOOKUP($G930,[1]分数表!$P:$S,3,FALSE)</f>
        <v>7400</v>
      </c>
      <c r="O930" s="3">
        <f>VLOOKUP($G930,[1]分数表!$P:$S,4,FALSE)</f>
        <v>11100</v>
      </c>
      <c r="P930" s="3">
        <v>100</v>
      </c>
      <c r="Q930" s="5">
        <v>90</v>
      </c>
      <c r="R930" s="3"/>
    </row>
    <row r="931" spans="1:18" x14ac:dyDescent="0.3">
      <c r="A931" s="10"/>
      <c r="B931" s="10">
        <v>923</v>
      </c>
      <c r="C931" s="10">
        <v>90</v>
      </c>
      <c r="D931" s="2">
        <v>0</v>
      </c>
      <c r="E931" s="10">
        <v>1</v>
      </c>
      <c r="F931" s="2" t="s">
        <v>34</v>
      </c>
      <c r="G931" s="11">
        <v>923</v>
      </c>
      <c r="H931" s="12">
        <f>VLOOKUP(G931,[1]拯救机制!$U:$AA,4,FALSE)</f>
        <v>0</v>
      </c>
      <c r="I931" s="12">
        <f>VLOOKUP(G931,[1]拯救机制!$U:$AA,5,FALSE)</f>
        <v>30</v>
      </c>
      <c r="J931" s="12">
        <f>VLOOKUP(G931,[1]拯救机制!$U:$AA,6,FALSE)</f>
        <v>10</v>
      </c>
      <c r="K931" s="12">
        <f>VLOOKUP(G931,[1]拯救机制!$U:$AA,7,FALSE)</f>
        <v>50</v>
      </c>
      <c r="M931" s="3">
        <f>VLOOKUP($G931,[1]分数表!$P:$S,2,FALSE)</f>
        <v>3700</v>
      </c>
      <c r="N931" s="3">
        <f>VLOOKUP($G931,[1]分数表!$P:$S,3,FALSE)</f>
        <v>7300</v>
      </c>
      <c r="O931" s="3">
        <f>VLOOKUP($G931,[1]分数表!$P:$S,4,FALSE)</f>
        <v>11000</v>
      </c>
      <c r="P931" s="3">
        <v>100</v>
      </c>
      <c r="Q931" s="5">
        <v>90</v>
      </c>
      <c r="R931" s="3"/>
    </row>
    <row r="932" spans="1:18" x14ac:dyDescent="0.3">
      <c r="A932" s="10"/>
      <c r="B932" s="10">
        <v>924</v>
      </c>
      <c r="C932" s="10">
        <v>90</v>
      </c>
      <c r="D932" s="2">
        <v>0</v>
      </c>
      <c r="E932" s="10">
        <v>1</v>
      </c>
      <c r="F932" s="2" t="s">
        <v>34</v>
      </c>
      <c r="G932" s="11">
        <v>924</v>
      </c>
      <c r="H932" s="12">
        <f>VLOOKUP(G932,[1]拯救机制!$U:$AA,4,FALSE)</f>
        <v>0</v>
      </c>
      <c r="I932" s="12">
        <f>VLOOKUP(G932,[1]拯救机制!$U:$AA,5,FALSE)</f>
        <v>30</v>
      </c>
      <c r="J932" s="12">
        <f>VLOOKUP(G932,[1]拯救机制!$U:$AA,6,FALSE)</f>
        <v>10</v>
      </c>
      <c r="K932" s="12">
        <f>VLOOKUP(G932,[1]拯救机制!$U:$AA,7,FALSE)</f>
        <v>50</v>
      </c>
      <c r="M932" s="3">
        <f>VLOOKUP($G932,[1]分数表!$P:$S,2,FALSE)</f>
        <v>1700</v>
      </c>
      <c r="N932" s="3">
        <f>VLOOKUP($G932,[1]分数表!$P:$S,3,FALSE)</f>
        <v>3300</v>
      </c>
      <c r="O932" s="3">
        <f>VLOOKUP($G932,[1]分数表!$P:$S,4,FALSE)</f>
        <v>5000</v>
      </c>
      <c r="P932" s="3">
        <v>100</v>
      </c>
      <c r="Q932" s="5">
        <v>90</v>
      </c>
      <c r="R932" s="3"/>
    </row>
    <row r="933" spans="1:18" x14ac:dyDescent="0.3">
      <c r="A933" s="10"/>
      <c r="B933" s="10">
        <v>925</v>
      </c>
      <c r="C933" s="10">
        <v>90</v>
      </c>
      <c r="D933" s="2">
        <v>0</v>
      </c>
      <c r="E933" s="10">
        <v>1</v>
      </c>
      <c r="F933" s="2" t="s">
        <v>34</v>
      </c>
      <c r="G933" s="11">
        <v>925</v>
      </c>
      <c r="H933" s="12">
        <f>VLOOKUP(G933,[1]拯救机制!$U:$AA,4,FALSE)</f>
        <v>0</v>
      </c>
      <c r="I933" s="12">
        <f>VLOOKUP(G933,[1]拯救机制!$U:$AA,5,FALSE)</f>
        <v>30</v>
      </c>
      <c r="J933" s="12">
        <f>VLOOKUP(G933,[1]拯救机制!$U:$AA,6,FALSE)</f>
        <v>10</v>
      </c>
      <c r="K933" s="12">
        <f>VLOOKUP(G933,[1]拯救机制!$U:$AA,7,FALSE)</f>
        <v>50</v>
      </c>
      <c r="M933" s="3">
        <f>VLOOKUP($G933,[1]分数表!$P:$S,2,FALSE)</f>
        <v>2600</v>
      </c>
      <c r="N933" s="3">
        <f>VLOOKUP($G933,[1]分数表!$P:$S,3,FALSE)</f>
        <v>5300</v>
      </c>
      <c r="O933" s="3">
        <f>VLOOKUP($G933,[1]分数表!$P:$S,4,FALSE)</f>
        <v>7900</v>
      </c>
      <c r="P933" s="3">
        <v>100</v>
      </c>
      <c r="Q933" s="5">
        <v>90</v>
      </c>
      <c r="R933" s="3"/>
    </row>
    <row r="934" spans="1:18" x14ac:dyDescent="0.3">
      <c r="A934" s="10"/>
      <c r="B934" s="10">
        <v>926</v>
      </c>
      <c r="C934" s="10">
        <v>90</v>
      </c>
      <c r="D934" s="2">
        <v>0</v>
      </c>
      <c r="E934" s="10">
        <v>1</v>
      </c>
      <c r="F934" s="2" t="s">
        <v>34</v>
      </c>
      <c r="G934" s="11">
        <v>926</v>
      </c>
      <c r="H934" s="12">
        <f>VLOOKUP(G934,[1]拯救机制!$U:$AA,4,FALSE)</f>
        <v>0</v>
      </c>
      <c r="I934" s="12">
        <f>VLOOKUP(G934,[1]拯救机制!$U:$AA,5,FALSE)</f>
        <v>30</v>
      </c>
      <c r="J934" s="12">
        <f>VLOOKUP(G934,[1]拯救机制!$U:$AA,6,FALSE)</f>
        <v>10</v>
      </c>
      <c r="K934" s="12">
        <f>VLOOKUP(G934,[1]拯救机制!$U:$AA,7,FALSE)</f>
        <v>50</v>
      </c>
      <c r="M934" s="3">
        <f>VLOOKUP($G934,[1]分数表!$P:$S,2,FALSE)</f>
        <v>2800</v>
      </c>
      <c r="N934" s="3">
        <f>VLOOKUP($G934,[1]分数表!$P:$S,3,FALSE)</f>
        <v>5600</v>
      </c>
      <c r="O934" s="3">
        <f>VLOOKUP($G934,[1]分数表!$P:$S,4,FALSE)</f>
        <v>8400</v>
      </c>
      <c r="P934" s="3">
        <v>100</v>
      </c>
      <c r="Q934" s="5">
        <v>90</v>
      </c>
      <c r="R934" s="3"/>
    </row>
    <row r="935" spans="1:18" x14ac:dyDescent="0.3">
      <c r="A935" s="10"/>
      <c r="B935" s="10">
        <v>927</v>
      </c>
      <c r="C935" s="10">
        <v>90</v>
      </c>
      <c r="D935" s="2">
        <v>0</v>
      </c>
      <c r="E935" s="10">
        <v>1</v>
      </c>
      <c r="F935" s="2" t="s">
        <v>34</v>
      </c>
      <c r="G935" s="11">
        <v>927</v>
      </c>
      <c r="H935" s="12">
        <f>VLOOKUP(G935,[1]拯救机制!$U:$AA,4,FALSE)</f>
        <v>0</v>
      </c>
      <c r="I935" s="12">
        <f>VLOOKUP(G935,[1]拯救机制!$U:$AA,5,FALSE)</f>
        <v>30</v>
      </c>
      <c r="J935" s="12">
        <f>VLOOKUP(G935,[1]拯救机制!$U:$AA,6,FALSE)</f>
        <v>10</v>
      </c>
      <c r="K935" s="12">
        <f>VLOOKUP(G935,[1]拯救机制!$U:$AA,7,FALSE)</f>
        <v>50</v>
      </c>
      <c r="M935" s="3">
        <f>VLOOKUP($G935,[1]分数表!$P:$S,2,FALSE)</f>
        <v>2500</v>
      </c>
      <c r="N935" s="3">
        <f>VLOOKUP($G935,[1]分数表!$P:$S,3,FALSE)</f>
        <v>5000</v>
      </c>
      <c r="O935" s="3">
        <f>VLOOKUP($G935,[1]分数表!$P:$S,4,FALSE)</f>
        <v>7500</v>
      </c>
      <c r="P935" s="3">
        <v>100</v>
      </c>
      <c r="Q935" s="5">
        <v>90</v>
      </c>
      <c r="R935" s="3"/>
    </row>
    <row r="936" spans="1:18" x14ac:dyDescent="0.3">
      <c r="A936" s="10"/>
      <c r="B936" s="10">
        <v>928</v>
      </c>
      <c r="C936" s="10">
        <v>90</v>
      </c>
      <c r="D936" s="2">
        <v>0</v>
      </c>
      <c r="E936" s="10">
        <v>1</v>
      </c>
      <c r="F936" s="2" t="s">
        <v>34</v>
      </c>
      <c r="G936" s="11">
        <v>928</v>
      </c>
      <c r="H936" s="12">
        <f>VLOOKUP(G936,[1]拯救机制!$U:$AA,4,FALSE)</f>
        <v>0</v>
      </c>
      <c r="I936" s="12">
        <f>VLOOKUP(G936,[1]拯救机制!$U:$AA,5,FALSE)</f>
        <v>30</v>
      </c>
      <c r="J936" s="12">
        <f>VLOOKUP(G936,[1]拯救机制!$U:$AA,6,FALSE)</f>
        <v>10</v>
      </c>
      <c r="K936" s="12">
        <f>VLOOKUP(G936,[1]拯救机制!$U:$AA,7,FALSE)</f>
        <v>50</v>
      </c>
      <c r="M936" s="3">
        <f>VLOOKUP($G936,[1]分数表!$P:$S,2,FALSE)</f>
        <v>2800</v>
      </c>
      <c r="N936" s="3">
        <f>VLOOKUP($G936,[1]分数表!$P:$S,3,FALSE)</f>
        <v>5600</v>
      </c>
      <c r="O936" s="3">
        <f>VLOOKUP($G936,[1]分数表!$P:$S,4,FALSE)</f>
        <v>8400</v>
      </c>
      <c r="P936" s="3">
        <v>100</v>
      </c>
      <c r="Q936" s="5">
        <v>90</v>
      </c>
      <c r="R936" s="3"/>
    </row>
    <row r="937" spans="1:18" x14ac:dyDescent="0.3">
      <c r="A937" s="10"/>
      <c r="B937" s="10">
        <v>929</v>
      </c>
      <c r="C937" s="10">
        <v>90</v>
      </c>
      <c r="D937" s="2">
        <v>0</v>
      </c>
      <c r="E937" s="10">
        <v>1</v>
      </c>
      <c r="F937" s="2" t="s">
        <v>34</v>
      </c>
      <c r="G937" s="11">
        <v>929</v>
      </c>
      <c r="H937" s="12">
        <f>VLOOKUP(G937,[1]拯救机制!$U:$AA,4,FALSE)</f>
        <v>0</v>
      </c>
      <c r="I937" s="12">
        <f>VLOOKUP(G937,[1]拯救机制!$U:$AA,5,FALSE)</f>
        <v>30</v>
      </c>
      <c r="J937" s="12">
        <f>VLOOKUP(G937,[1]拯救机制!$U:$AA,6,FALSE)</f>
        <v>10</v>
      </c>
      <c r="K937" s="12">
        <f>VLOOKUP(G937,[1]拯救机制!$U:$AA,7,FALSE)</f>
        <v>50</v>
      </c>
      <c r="M937" s="3">
        <f>VLOOKUP($G937,[1]分数表!$P:$S,2,FALSE)</f>
        <v>3500</v>
      </c>
      <c r="N937" s="3">
        <f>VLOOKUP($G937,[1]分数表!$P:$S,3,FALSE)</f>
        <v>7100</v>
      </c>
      <c r="O937" s="3">
        <f>VLOOKUP($G937,[1]分数表!$P:$S,4,FALSE)</f>
        <v>10600</v>
      </c>
      <c r="P937" s="3">
        <v>100</v>
      </c>
      <c r="Q937" s="5">
        <v>90</v>
      </c>
      <c r="R937" s="3"/>
    </row>
    <row r="938" spans="1:18" x14ac:dyDescent="0.3">
      <c r="A938" s="10"/>
      <c r="B938" s="10">
        <v>930</v>
      </c>
      <c r="C938" s="10">
        <v>90</v>
      </c>
      <c r="D938" s="2">
        <v>0</v>
      </c>
      <c r="E938" s="10">
        <v>1</v>
      </c>
      <c r="F938" s="2" t="s">
        <v>34</v>
      </c>
      <c r="G938" s="11">
        <v>930</v>
      </c>
      <c r="H938" s="12">
        <f>VLOOKUP(G938,[1]拯救机制!$U:$AA,4,FALSE)</f>
        <v>0</v>
      </c>
      <c r="I938" s="12">
        <f>VLOOKUP(G938,[1]拯救机制!$U:$AA,5,FALSE)</f>
        <v>30</v>
      </c>
      <c r="J938" s="12">
        <f>VLOOKUP(G938,[1]拯救机制!$U:$AA,6,FALSE)</f>
        <v>10</v>
      </c>
      <c r="K938" s="12">
        <f>VLOOKUP(G938,[1]拯救机制!$U:$AA,7,FALSE)</f>
        <v>50</v>
      </c>
      <c r="M938" s="3">
        <f>VLOOKUP($G938,[1]分数表!$P:$S,2,FALSE)</f>
        <v>3800</v>
      </c>
      <c r="N938" s="3">
        <f>VLOOKUP($G938,[1]分数表!$P:$S,3,FALSE)</f>
        <v>7600</v>
      </c>
      <c r="O938" s="3">
        <f>VLOOKUP($G938,[1]分数表!$P:$S,4,FALSE)</f>
        <v>11400</v>
      </c>
      <c r="P938" s="3">
        <v>100</v>
      </c>
      <c r="Q938" s="5">
        <v>90</v>
      </c>
      <c r="R938" s="3"/>
    </row>
    <row r="939" spans="1:18" x14ac:dyDescent="0.3">
      <c r="A939" s="10"/>
      <c r="B939" s="10">
        <v>931</v>
      </c>
      <c r="C939" s="10">
        <v>90</v>
      </c>
      <c r="D939" s="2">
        <v>0</v>
      </c>
      <c r="E939" s="10">
        <v>1</v>
      </c>
      <c r="F939" s="2" t="s">
        <v>34</v>
      </c>
      <c r="G939" s="11">
        <v>931</v>
      </c>
      <c r="H939" s="12">
        <f>VLOOKUP(G939,[1]拯救机制!$U:$AA,4,FALSE)</f>
        <v>0</v>
      </c>
      <c r="I939" s="12">
        <f>VLOOKUP(G939,[1]拯救机制!$U:$AA,5,FALSE)</f>
        <v>30</v>
      </c>
      <c r="J939" s="12">
        <f>VLOOKUP(G939,[1]拯救机制!$U:$AA,6,FALSE)</f>
        <v>10</v>
      </c>
      <c r="K939" s="12">
        <f>VLOOKUP(G939,[1]拯救机制!$U:$AA,7,FALSE)</f>
        <v>50</v>
      </c>
      <c r="M939" s="3">
        <f>VLOOKUP($G939,[1]分数表!$P:$S,2,FALSE)</f>
        <v>2900</v>
      </c>
      <c r="N939" s="3">
        <f>VLOOKUP($G939,[1]分数表!$P:$S,3,FALSE)</f>
        <v>5700</v>
      </c>
      <c r="O939" s="3">
        <f>VLOOKUP($G939,[1]分数表!$P:$S,4,FALSE)</f>
        <v>8600</v>
      </c>
      <c r="P939" s="3">
        <v>100</v>
      </c>
      <c r="Q939" s="5">
        <v>90</v>
      </c>
      <c r="R939" s="3"/>
    </row>
    <row r="940" spans="1:18" x14ac:dyDescent="0.3">
      <c r="A940" s="10"/>
      <c r="B940" s="10">
        <v>932</v>
      </c>
      <c r="C940" s="10">
        <v>90</v>
      </c>
      <c r="D940" s="2">
        <v>0</v>
      </c>
      <c r="E940" s="10">
        <v>1</v>
      </c>
      <c r="F940" s="2" t="s">
        <v>34</v>
      </c>
      <c r="G940" s="11">
        <v>932</v>
      </c>
      <c r="H940" s="12">
        <f>VLOOKUP(G940,[1]拯救机制!$U:$AA,4,FALSE)</f>
        <v>0</v>
      </c>
      <c r="I940" s="12">
        <f>VLOOKUP(G940,[1]拯救机制!$U:$AA,5,FALSE)</f>
        <v>30</v>
      </c>
      <c r="J940" s="12">
        <f>VLOOKUP(G940,[1]拯救机制!$U:$AA,6,FALSE)</f>
        <v>10</v>
      </c>
      <c r="K940" s="12">
        <f>VLOOKUP(G940,[1]拯救机制!$U:$AA,7,FALSE)</f>
        <v>50</v>
      </c>
      <c r="M940" s="3">
        <f>VLOOKUP($G940,[1]分数表!$P:$S,2,FALSE)</f>
        <v>1900</v>
      </c>
      <c r="N940" s="3">
        <f>VLOOKUP($G940,[1]分数表!$P:$S,3,FALSE)</f>
        <v>3900</v>
      </c>
      <c r="O940" s="3">
        <f>VLOOKUP($G940,[1]分数表!$P:$S,4,FALSE)</f>
        <v>5800</v>
      </c>
      <c r="P940" s="3">
        <v>100</v>
      </c>
      <c r="Q940" s="5">
        <v>90</v>
      </c>
      <c r="R940" s="3"/>
    </row>
    <row r="941" spans="1:18" x14ac:dyDescent="0.3">
      <c r="A941" s="10"/>
      <c r="B941" s="10">
        <v>933</v>
      </c>
      <c r="C941" s="10">
        <v>90</v>
      </c>
      <c r="D941" s="2">
        <v>0</v>
      </c>
      <c r="E941" s="10">
        <v>1</v>
      </c>
      <c r="F941" s="2" t="s">
        <v>34</v>
      </c>
      <c r="G941" s="11">
        <v>933</v>
      </c>
      <c r="H941" s="12">
        <f>VLOOKUP(G941,[1]拯救机制!$U:$AA,4,FALSE)</f>
        <v>0</v>
      </c>
      <c r="I941" s="12">
        <f>VLOOKUP(G941,[1]拯救机制!$U:$AA,5,FALSE)</f>
        <v>30</v>
      </c>
      <c r="J941" s="12">
        <f>VLOOKUP(G941,[1]拯救机制!$U:$AA,6,FALSE)</f>
        <v>10</v>
      </c>
      <c r="K941" s="12">
        <f>VLOOKUP(G941,[1]拯救机制!$U:$AA,7,FALSE)</f>
        <v>50</v>
      </c>
      <c r="M941" s="3">
        <f>VLOOKUP($G941,[1]分数表!$P:$S,2,FALSE)</f>
        <v>3200</v>
      </c>
      <c r="N941" s="3">
        <f>VLOOKUP($G941,[1]分数表!$P:$S,3,FALSE)</f>
        <v>6400</v>
      </c>
      <c r="O941" s="3">
        <f>VLOOKUP($G941,[1]分数表!$P:$S,4,FALSE)</f>
        <v>9600</v>
      </c>
      <c r="P941" s="3">
        <v>150</v>
      </c>
      <c r="Q941" s="5">
        <v>90</v>
      </c>
      <c r="R941" s="3"/>
    </row>
    <row r="942" spans="1:18" x14ac:dyDescent="0.3">
      <c r="A942" s="10"/>
      <c r="B942" s="10">
        <v>934</v>
      </c>
      <c r="C942" s="10">
        <v>90</v>
      </c>
      <c r="D942" s="2">
        <v>0</v>
      </c>
      <c r="E942" s="10">
        <v>1</v>
      </c>
      <c r="F942" s="2" t="s">
        <v>34</v>
      </c>
      <c r="G942" s="11">
        <v>934</v>
      </c>
      <c r="H942" s="12">
        <f>VLOOKUP(G942,[1]拯救机制!$U:$AA,4,FALSE)</f>
        <v>0</v>
      </c>
      <c r="I942" s="12">
        <f>VLOOKUP(G942,[1]拯救机制!$U:$AA,5,FALSE)</f>
        <v>30</v>
      </c>
      <c r="J942" s="12">
        <f>VLOOKUP(G942,[1]拯救机制!$U:$AA,6,FALSE)</f>
        <v>10</v>
      </c>
      <c r="K942" s="12">
        <f>VLOOKUP(G942,[1]拯救机制!$U:$AA,7,FALSE)</f>
        <v>50</v>
      </c>
      <c r="M942" s="3">
        <f>VLOOKUP($G942,[1]分数表!$P:$S,2,FALSE)</f>
        <v>1900</v>
      </c>
      <c r="N942" s="3">
        <f>VLOOKUP($G942,[1]分数表!$P:$S,3,FALSE)</f>
        <v>3900</v>
      </c>
      <c r="O942" s="3">
        <f>VLOOKUP($G942,[1]分数表!$P:$S,4,FALSE)</f>
        <v>5800</v>
      </c>
      <c r="P942" s="3">
        <v>100</v>
      </c>
      <c r="Q942" s="5">
        <v>90</v>
      </c>
      <c r="R942" s="3"/>
    </row>
    <row r="943" spans="1:18" x14ac:dyDescent="0.3">
      <c r="A943" s="10"/>
      <c r="B943" s="10">
        <v>935</v>
      </c>
      <c r="C943" s="10">
        <v>90</v>
      </c>
      <c r="D943" s="2">
        <v>0</v>
      </c>
      <c r="E943" s="10">
        <v>1</v>
      </c>
      <c r="F943" s="2" t="s">
        <v>34</v>
      </c>
      <c r="G943" s="11">
        <v>935</v>
      </c>
      <c r="H943" s="12">
        <f>VLOOKUP(G943,[1]拯救机制!$U:$AA,4,FALSE)</f>
        <v>0</v>
      </c>
      <c r="I943" s="12">
        <f>VLOOKUP(G943,[1]拯救机制!$U:$AA,5,FALSE)</f>
        <v>30</v>
      </c>
      <c r="J943" s="12">
        <f>VLOOKUP(G943,[1]拯救机制!$U:$AA,6,FALSE)</f>
        <v>10</v>
      </c>
      <c r="K943" s="12">
        <f>VLOOKUP(G943,[1]拯救机制!$U:$AA,7,FALSE)</f>
        <v>50</v>
      </c>
      <c r="M943" s="3">
        <f>VLOOKUP($G943,[1]分数表!$P:$S,2,FALSE)</f>
        <v>2400</v>
      </c>
      <c r="N943" s="3">
        <f>VLOOKUP($G943,[1]分数表!$P:$S,3,FALSE)</f>
        <v>4700</v>
      </c>
      <c r="O943" s="3">
        <f>VLOOKUP($G943,[1]分数表!$P:$S,4,FALSE)</f>
        <v>7100</v>
      </c>
      <c r="P943" s="3">
        <v>100</v>
      </c>
      <c r="Q943" s="5">
        <v>90</v>
      </c>
      <c r="R943" s="3"/>
    </row>
    <row r="944" spans="1:18" x14ac:dyDescent="0.3">
      <c r="A944" s="10"/>
      <c r="B944" s="10">
        <v>936</v>
      </c>
      <c r="C944" s="10">
        <v>90</v>
      </c>
      <c r="D944" s="2">
        <v>0</v>
      </c>
      <c r="E944" s="10">
        <v>1</v>
      </c>
      <c r="F944" s="2" t="s">
        <v>34</v>
      </c>
      <c r="G944" s="11">
        <v>936</v>
      </c>
      <c r="H944" s="12">
        <f>VLOOKUP(G944,[1]拯救机制!$U:$AA,4,FALSE)</f>
        <v>0</v>
      </c>
      <c r="I944" s="12">
        <f>VLOOKUP(G944,[1]拯救机制!$U:$AA,5,FALSE)</f>
        <v>30</v>
      </c>
      <c r="J944" s="12">
        <f>VLOOKUP(G944,[1]拯救机制!$U:$AA,6,FALSE)</f>
        <v>10</v>
      </c>
      <c r="K944" s="12">
        <f>VLOOKUP(G944,[1]拯救机制!$U:$AA,7,FALSE)</f>
        <v>50</v>
      </c>
      <c r="M944" s="3">
        <f>VLOOKUP($G944,[1]分数表!$P:$S,2,FALSE)</f>
        <v>2100</v>
      </c>
      <c r="N944" s="3">
        <f>VLOOKUP($G944,[1]分数表!$P:$S,3,FALSE)</f>
        <v>4300</v>
      </c>
      <c r="O944" s="3">
        <f>VLOOKUP($G944,[1]分数表!$P:$S,4,FALSE)</f>
        <v>6400</v>
      </c>
      <c r="P944" s="3">
        <v>100</v>
      </c>
      <c r="Q944" s="5">
        <v>90</v>
      </c>
      <c r="R944" s="3"/>
    </row>
    <row r="945" spans="1:18" x14ac:dyDescent="0.3">
      <c r="A945" s="10"/>
      <c r="B945" s="10">
        <v>937</v>
      </c>
      <c r="C945" s="10">
        <v>90</v>
      </c>
      <c r="D945" s="2">
        <v>0</v>
      </c>
      <c r="E945" s="10">
        <v>1</v>
      </c>
      <c r="F945" s="2" t="s">
        <v>34</v>
      </c>
      <c r="G945" s="11">
        <v>937</v>
      </c>
      <c r="H945" s="12">
        <f>VLOOKUP(G945,[1]拯救机制!$U:$AA,4,FALSE)</f>
        <v>0</v>
      </c>
      <c r="I945" s="12">
        <f>VLOOKUP(G945,[1]拯救机制!$U:$AA,5,FALSE)</f>
        <v>30</v>
      </c>
      <c r="J945" s="12">
        <f>VLOOKUP(G945,[1]拯救机制!$U:$AA,6,FALSE)</f>
        <v>10</v>
      </c>
      <c r="K945" s="12">
        <f>VLOOKUP(G945,[1]拯救机制!$U:$AA,7,FALSE)</f>
        <v>50</v>
      </c>
      <c r="M945" s="3">
        <f>VLOOKUP($G945,[1]分数表!$P:$S,2,FALSE)</f>
        <v>4200</v>
      </c>
      <c r="N945" s="3">
        <f>VLOOKUP($G945,[1]分数表!$P:$S,3,FALSE)</f>
        <v>8400</v>
      </c>
      <c r="O945" s="3">
        <f>VLOOKUP($G945,[1]分数表!$P:$S,4,FALSE)</f>
        <v>12600</v>
      </c>
      <c r="P945" s="3">
        <v>150</v>
      </c>
      <c r="Q945" s="5">
        <v>90</v>
      </c>
      <c r="R945" s="3"/>
    </row>
    <row r="946" spans="1:18" x14ac:dyDescent="0.3">
      <c r="A946" s="10"/>
      <c r="B946" s="10">
        <v>938</v>
      </c>
      <c r="C946" s="10">
        <v>90</v>
      </c>
      <c r="D946" s="2">
        <v>0</v>
      </c>
      <c r="E946" s="10">
        <v>1</v>
      </c>
      <c r="F946" s="2" t="s">
        <v>34</v>
      </c>
      <c r="G946" s="11">
        <v>938</v>
      </c>
      <c r="H946" s="12">
        <f>VLOOKUP(G946,[1]拯救机制!$U:$AA,4,FALSE)</f>
        <v>0</v>
      </c>
      <c r="I946" s="12">
        <f>VLOOKUP(G946,[1]拯救机制!$U:$AA,5,FALSE)</f>
        <v>30</v>
      </c>
      <c r="J946" s="12">
        <f>VLOOKUP(G946,[1]拯救机制!$U:$AA,6,FALSE)</f>
        <v>10</v>
      </c>
      <c r="K946" s="12">
        <f>VLOOKUP(G946,[1]拯救机制!$U:$AA,7,FALSE)</f>
        <v>50</v>
      </c>
      <c r="M946" s="3">
        <f>VLOOKUP($G946,[1]分数表!$P:$S,2,FALSE)</f>
        <v>4800</v>
      </c>
      <c r="N946" s="3">
        <f>VLOOKUP($G946,[1]分数表!$P:$S,3,FALSE)</f>
        <v>9600</v>
      </c>
      <c r="O946" s="3">
        <f>VLOOKUP($G946,[1]分数表!$P:$S,4,FALSE)</f>
        <v>14400</v>
      </c>
      <c r="P946" s="3">
        <v>150</v>
      </c>
      <c r="Q946" s="5">
        <v>90</v>
      </c>
      <c r="R946" s="3"/>
    </row>
    <row r="947" spans="1:18" x14ac:dyDescent="0.3">
      <c r="A947" s="10"/>
      <c r="B947" s="10">
        <v>939</v>
      </c>
      <c r="C947" s="10">
        <v>90</v>
      </c>
      <c r="D947" s="2">
        <v>0</v>
      </c>
      <c r="E947" s="10">
        <v>1</v>
      </c>
      <c r="F947" s="2" t="s">
        <v>34</v>
      </c>
      <c r="G947" s="11">
        <v>939</v>
      </c>
      <c r="H947" s="12">
        <f>VLOOKUP(G947,[1]拯救机制!$U:$AA,4,FALSE)</f>
        <v>0</v>
      </c>
      <c r="I947" s="12">
        <f>VLOOKUP(G947,[1]拯救机制!$U:$AA,5,FALSE)</f>
        <v>30</v>
      </c>
      <c r="J947" s="12">
        <f>VLOOKUP(G947,[1]拯救机制!$U:$AA,6,FALSE)</f>
        <v>10</v>
      </c>
      <c r="K947" s="12">
        <f>VLOOKUP(G947,[1]拯救机制!$U:$AA,7,FALSE)</f>
        <v>50</v>
      </c>
      <c r="M947" s="3">
        <f>VLOOKUP($G947,[1]分数表!$P:$S,2,FALSE)</f>
        <v>3000</v>
      </c>
      <c r="N947" s="3">
        <f>VLOOKUP($G947,[1]分数表!$P:$S,3,FALSE)</f>
        <v>5900</v>
      </c>
      <c r="O947" s="3">
        <f>VLOOKUP($G947,[1]分数表!$P:$S,4,FALSE)</f>
        <v>8900</v>
      </c>
      <c r="P947" s="3">
        <v>100</v>
      </c>
      <c r="Q947" s="5">
        <v>90</v>
      </c>
      <c r="R947" s="3"/>
    </row>
    <row r="948" spans="1:18" x14ac:dyDescent="0.3">
      <c r="A948" s="10"/>
      <c r="B948" s="10">
        <v>940</v>
      </c>
      <c r="C948" s="10">
        <v>90</v>
      </c>
      <c r="D948" s="2">
        <v>0</v>
      </c>
      <c r="E948" s="10">
        <v>1</v>
      </c>
      <c r="F948" s="2" t="s">
        <v>34</v>
      </c>
      <c r="G948" s="11">
        <v>940</v>
      </c>
      <c r="H948" s="12">
        <f>VLOOKUP(G948,[1]拯救机制!$U:$AA,4,FALSE)</f>
        <v>0</v>
      </c>
      <c r="I948" s="12">
        <f>VLOOKUP(G948,[1]拯救机制!$U:$AA,5,FALSE)</f>
        <v>30</v>
      </c>
      <c r="J948" s="12">
        <f>VLOOKUP(G948,[1]拯救机制!$U:$AA,6,FALSE)</f>
        <v>10</v>
      </c>
      <c r="K948" s="12">
        <f>VLOOKUP(G948,[1]拯救机制!$U:$AA,7,FALSE)</f>
        <v>50</v>
      </c>
      <c r="M948" s="3">
        <f>VLOOKUP($G948,[1]分数表!$P:$S,2,FALSE)</f>
        <v>2400</v>
      </c>
      <c r="N948" s="3">
        <f>VLOOKUP($G948,[1]分数表!$P:$S,3,FALSE)</f>
        <v>4900</v>
      </c>
      <c r="O948" s="3">
        <f>VLOOKUP($G948,[1]分数表!$P:$S,4,FALSE)</f>
        <v>7300</v>
      </c>
      <c r="P948" s="3">
        <v>100</v>
      </c>
      <c r="Q948" s="5">
        <v>90</v>
      </c>
      <c r="R948" s="3"/>
    </row>
    <row r="949" spans="1:18" x14ac:dyDescent="0.3">
      <c r="A949" s="10"/>
      <c r="B949" s="10">
        <v>941</v>
      </c>
      <c r="C949" s="10">
        <v>90</v>
      </c>
      <c r="D949" s="2">
        <v>0</v>
      </c>
      <c r="E949" s="10">
        <v>1</v>
      </c>
      <c r="F949" s="2" t="s">
        <v>35</v>
      </c>
      <c r="G949" s="11">
        <v>941</v>
      </c>
      <c r="H949" s="12">
        <f>VLOOKUP(G949,[1]拯救机制!$U:$AA,4,FALSE)</f>
        <v>0</v>
      </c>
      <c r="I949" s="12">
        <f>VLOOKUP(G949,[1]拯救机制!$U:$AA,5,FALSE)</f>
        <v>30</v>
      </c>
      <c r="J949" s="12">
        <f>VLOOKUP(G949,[1]拯救机制!$U:$AA,6,FALSE)</f>
        <v>10</v>
      </c>
      <c r="K949" s="12">
        <f>VLOOKUP(G949,[1]拯救机制!$U:$AA,7,FALSE)</f>
        <v>50</v>
      </c>
      <c r="M949" s="3">
        <f>VLOOKUP($G949,[1]分数表!$P:$S,2,FALSE)</f>
        <v>1700</v>
      </c>
      <c r="N949" s="3">
        <f>VLOOKUP($G949,[1]分数表!$P:$S,3,FALSE)</f>
        <v>3400</v>
      </c>
      <c r="O949" s="3">
        <f>VLOOKUP($G949,[1]分数表!$P:$S,4,FALSE)</f>
        <v>5100</v>
      </c>
      <c r="P949" s="3">
        <v>100</v>
      </c>
      <c r="Q949" s="5">
        <v>90</v>
      </c>
      <c r="R949" s="3"/>
    </row>
    <row r="950" spans="1:18" x14ac:dyDescent="0.3">
      <c r="A950" s="10"/>
      <c r="B950" s="10">
        <v>942</v>
      </c>
      <c r="C950" s="10">
        <v>90</v>
      </c>
      <c r="D950" s="2">
        <v>0</v>
      </c>
      <c r="E950" s="10">
        <v>1</v>
      </c>
      <c r="F950" s="2" t="s">
        <v>35</v>
      </c>
      <c r="G950" s="11">
        <v>942</v>
      </c>
      <c r="H950" s="12">
        <f>VLOOKUP(G950,[1]拯救机制!$U:$AA,4,FALSE)</f>
        <v>0</v>
      </c>
      <c r="I950" s="12">
        <f>VLOOKUP(G950,[1]拯救机制!$U:$AA,5,FALSE)</f>
        <v>30</v>
      </c>
      <c r="J950" s="12">
        <f>VLOOKUP(G950,[1]拯救机制!$U:$AA,6,FALSE)</f>
        <v>10</v>
      </c>
      <c r="K950" s="12">
        <f>VLOOKUP(G950,[1]拯救机制!$U:$AA,7,FALSE)</f>
        <v>50</v>
      </c>
      <c r="M950" s="3">
        <f>VLOOKUP($G950,[1]分数表!$P:$S,2,FALSE)</f>
        <v>3100</v>
      </c>
      <c r="N950" s="3">
        <f>VLOOKUP($G950,[1]分数表!$P:$S,3,FALSE)</f>
        <v>6300</v>
      </c>
      <c r="O950" s="3">
        <f>VLOOKUP($G950,[1]分数表!$P:$S,4,FALSE)</f>
        <v>9400</v>
      </c>
      <c r="P950" s="3">
        <v>100</v>
      </c>
      <c r="Q950" s="5">
        <v>90</v>
      </c>
      <c r="R950" s="3"/>
    </row>
    <row r="951" spans="1:18" x14ac:dyDescent="0.3">
      <c r="A951" s="10"/>
      <c r="B951" s="10">
        <v>943</v>
      </c>
      <c r="C951" s="10">
        <v>90</v>
      </c>
      <c r="D951" s="2">
        <v>0</v>
      </c>
      <c r="E951" s="10">
        <v>1</v>
      </c>
      <c r="F951" s="2" t="s">
        <v>35</v>
      </c>
      <c r="G951" s="11">
        <v>943</v>
      </c>
      <c r="H951" s="12">
        <f>VLOOKUP(G951,[1]拯救机制!$U:$AA,4,FALSE)</f>
        <v>0</v>
      </c>
      <c r="I951" s="12">
        <f>VLOOKUP(G951,[1]拯救机制!$U:$AA,5,FALSE)</f>
        <v>30</v>
      </c>
      <c r="J951" s="12">
        <f>VLOOKUP(G951,[1]拯救机制!$U:$AA,6,FALSE)</f>
        <v>10</v>
      </c>
      <c r="K951" s="12">
        <f>VLOOKUP(G951,[1]拯救机制!$U:$AA,7,FALSE)</f>
        <v>50</v>
      </c>
      <c r="M951" s="3">
        <f>VLOOKUP($G951,[1]分数表!$P:$S,2,FALSE)</f>
        <v>3300</v>
      </c>
      <c r="N951" s="3">
        <f>VLOOKUP($G951,[1]分数表!$P:$S,3,FALSE)</f>
        <v>6600</v>
      </c>
      <c r="O951" s="3">
        <f>VLOOKUP($G951,[1]分数表!$P:$S,4,FALSE)</f>
        <v>9900</v>
      </c>
      <c r="P951" s="3">
        <v>100</v>
      </c>
      <c r="Q951" s="5">
        <v>90</v>
      </c>
      <c r="R951" s="3"/>
    </row>
    <row r="952" spans="1:18" x14ac:dyDescent="0.3">
      <c r="A952" s="10"/>
      <c r="B952" s="10">
        <v>944</v>
      </c>
      <c r="C952" s="10">
        <v>90</v>
      </c>
      <c r="D952" s="2">
        <v>0</v>
      </c>
      <c r="E952" s="10">
        <v>1</v>
      </c>
      <c r="F952" s="2" t="s">
        <v>35</v>
      </c>
      <c r="G952" s="11">
        <v>944</v>
      </c>
      <c r="H952" s="12">
        <f>VLOOKUP(G952,[1]拯救机制!$U:$AA,4,FALSE)</f>
        <v>0</v>
      </c>
      <c r="I952" s="12">
        <f>VLOOKUP(G952,[1]拯救机制!$U:$AA,5,FALSE)</f>
        <v>30</v>
      </c>
      <c r="J952" s="12">
        <f>VLOOKUP(G952,[1]拯救机制!$U:$AA,6,FALSE)</f>
        <v>10</v>
      </c>
      <c r="K952" s="12">
        <f>VLOOKUP(G952,[1]拯救机制!$U:$AA,7,FALSE)</f>
        <v>50</v>
      </c>
      <c r="M952" s="3">
        <f>VLOOKUP($G952,[1]分数表!$P:$S,2,FALSE)</f>
        <v>3600</v>
      </c>
      <c r="N952" s="3">
        <f>VLOOKUP($G952,[1]分数表!$P:$S,3,FALSE)</f>
        <v>7100</v>
      </c>
      <c r="O952" s="3">
        <f>VLOOKUP($G952,[1]分数表!$P:$S,4,FALSE)</f>
        <v>10700</v>
      </c>
      <c r="P952" s="3">
        <v>100</v>
      </c>
      <c r="Q952" s="5">
        <v>90</v>
      </c>
      <c r="R952" s="3"/>
    </row>
    <row r="953" spans="1:18" x14ac:dyDescent="0.3">
      <c r="A953" s="10"/>
      <c r="B953" s="10">
        <v>945</v>
      </c>
      <c r="C953" s="10">
        <v>90</v>
      </c>
      <c r="D953" s="2">
        <v>0</v>
      </c>
      <c r="E953" s="10">
        <v>1</v>
      </c>
      <c r="F953" s="2" t="s">
        <v>35</v>
      </c>
      <c r="G953" s="11">
        <v>945</v>
      </c>
      <c r="H953" s="12">
        <f>VLOOKUP(G953,[1]拯救机制!$U:$AA,4,FALSE)</f>
        <v>0</v>
      </c>
      <c r="I953" s="12">
        <f>VLOOKUP(G953,[1]拯救机制!$U:$AA,5,FALSE)</f>
        <v>30</v>
      </c>
      <c r="J953" s="12">
        <f>VLOOKUP(G953,[1]拯救机制!$U:$AA,6,FALSE)</f>
        <v>10</v>
      </c>
      <c r="K953" s="12">
        <f>VLOOKUP(G953,[1]拯救机制!$U:$AA,7,FALSE)</f>
        <v>50</v>
      </c>
      <c r="M953" s="3">
        <f>VLOOKUP($G953,[1]分数表!$P:$S,2,FALSE)</f>
        <v>3300</v>
      </c>
      <c r="N953" s="3">
        <f>VLOOKUP($G953,[1]分数表!$P:$S,3,FALSE)</f>
        <v>6700</v>
      </c>
      <c r="O953" s="3">
        <f>VLOOKUP($G953,[1]分数表!$P:$S,4,FALSE)</f>
        <v>10000</v>
      </c>
      <c r="P953" s="3">
        <v>150</v>
      </c>
      <c r="Q953" s="5">
        <v>90</v>
      </c>
      <c r="R953" s="3"/>
    </row>
    <row r="954" spans="1:18" x14ac:dyDescent="0.3">
      <c r="A954" s="10"/>
      <c r="B954" s="10">
        <v>946</v>
      </c>
      <c r="C954" s="10">
        <v>90</v>
      </c>
      <c r="D954" s="2">
        <v>0</v>
      </c>
      <c r="E954" s="10">
        <v>1</v>
      </c>
      <c r="F954" s="2" t="s">
        <v>35</v>
      </c>
      <c r="G954" s="11">
        <v>946</v>
      </c>
      <c r="H954" s="12">
        <f>VLOOKUP(G954,[1]拯救机制!$U:$AA,4,FALSE)</f>
        <v>0</v>
      </c>
      <c r="I954" s="12">
        <f>VLOOKUP(G954,[1]拯救机制!$U:$AA,5,FALSE)</f>
        <v>30</v>
      </c>
      <c r="J954" s="12">
        <f>VLOOKUP(G954,[1]拯救机制!$U:$AA,6,FALSE)</f>
        <v>10</v>
      </c>
      <c r="K954" s="12">
        <f>VLOOKUP(G954,[1]拯救机制!$U:$AA,7,FALSE)</f>
        <v>50</v>
      </c>
      <c r="M954" s="3">
        <f>VLOOKUP($G954,[1]分数表!$P:$S,2,FALSE)</f>
        <v>3400</v>
      </c>
      <c r="N954" s="3">
        <f>VLOOKUP($G954,[1]分数表!$P:$S,3,FALSE)</f>
        <v>6800</v>
      </c>
      <c r="O954" s="3">
        <f>VLOOKUP($G954,[1]分数表!$P:$S,4,FALSE)</f>
        <v>10200</v>
      </c>
      <c r="P954" s="3">
        <v>100</v>
      </c>
      <c r="Q954" s="5">
        <v>90</v>
      </c>
      <c r="R954" s="3"/>
    </row>
    <row r="955" spans="1:18" x14ac:dyDescent="0.3">
      <c r="A955" s="10"/>
      <c r="B955" s="10">
        <v>947</v>
      </c>
      <c r="C955" s="10">
        <v>90</v>
      </c>
      <c r="D955" s="2">
        <v>0</v>
      </c>
      <c r="E955" s="10">
        <v>1</v>
      </c>
      <c r="F955" s="2" t="s">
        <v>35</v>
      </c>
      <c r="G955" s="11">
        <v>947</v>
      </c>
      <c r="H955" s="12">
        <f>VLOOKUP(G955,[1]拯救机制!$U:$AA,4,FALSE)</f>
        <v>0</v>
      </c>
      <c r="I955" s="12">
        <f>VLOOKUP(G955,[1]拯救机制!$U:$AA,5,FALSE)</f>
        <v>30</v>
      </c>
      <c r="J955" s="12">
        <f>VLOOKUP(G955,[1]拯救机制!$U:$AA,6,FALSE)</f>
        <v>10</v>
      </c>
      <c r="K955" s="12">
        <f>VLOOKUP(G955,[1]拯救机制!$U:$AA,7,FALSE)</f>
        <v>50</v>
      </c>
      <c r="M955" s="3">
        <f>VLOOKUP($G955,[1]分数表!$P:$S,2,FALSE)</f>
        <v>3100</v>
      </c>
      <c r="N955" s="3">
        <f>VLOOKUP($G955,[1]分数表!$P:$S,3,FALSE)</f>
        <v>6200</v>
      </c>
      <c r="O955" s="3">
        <f>VLOOKUP($G955,[1]分数表!$P:$S,4,FALSE)</f>
        <v>9300</v>
      </c>
      <c r="P955" s="3">
        <v>100</v>
      </c>
      <c r="Q955" s="5">
        <v>90</v>
      </c>
      <c r="R955" s="3"/>
    </row>
    <row r="956" spans="1:18" x14ac:dyDescent="0.3">
      <c r="A956" s="10"/>
      <c r="B956" s="10">
        <v>948</v>
      </c>
      <c r="C956" s="10">
        <v>90</v>
      </c>
      <c r="D956" s="2">
        <v>0</v>
      </c>
      <c r="E956" s="10">
        <v>1</v>
      </c>
      <c r="F956" s="2" t="s">
        <v>35</v>
      </c>
      <c r="G956" s="11">
        <v>948</v>
      </c>
      <c r="H956" s="12">
        <f>VLOOKUP(G956,[1]拯救机制!$U:$AA,4,FALSE)</f>
        <v>0</v>
      </c>
      <c r="I956" s="12">
        <f>VLOOKUP(G956,[1]拯救机制!$U:$AA,5,FALSE)</f>
        <v>30</v>
      </c>
      <c r="J956" s="12">
        <f>VLOOKUP(G956,[1]拯救机制!$U:$AA,6,FALSE)</f>
        <v>10</v>
      </c>
      <c r="K956" s="12">
        <f>VLOOKUP(G956,[1]拯救机制!$U:$AA,7,FALSE)</f>
        <v>50</v>
      </c>
      <c r="M956" s="3">
        <f>VLOOKUP($G956,[1]分数表!$P:$S,2,FALSE)</f>
        <v>3400</v>
      </c>
      <c r="N956" s="3">
        <f>VLOOKUP($G956,[1]分数表!$P:$S,3,FALSE)</f>
        <v>6700</v>
      </c>
      <c r="O956" s="3">
        <f>VLOOKUP($G956,[1]分数表!$P:$S,4,FALSE)</f>
        <v>10100</v>
      </c>
      <c r="P956" s="3">
        <v>100</v>
      </c>
      <c r="Q956" s="5">
        <v>90</v>
      </c>
      <c r="R956" s="3"/>
    </row>
    <row r="957" spans="1:18" x14ac:dyDescent="0.3">
      <c r="A957" s="10"/>
      <c r="B957" s="10">
        <v>949</v>
      </c>
      <c r="C957" s="10">
        <v>90</v>
      </c>
      <c r="D957" s="2">
        <v>0</v>
      </c>
      <c r="E957" s="10">
        <v>1</v>
      </c>
      <c r="F957" s="2" t="s">
        <v>35</v>
      </c>
      <c r="G957" s="11">
        <v>949</v>
      </c>
      <c r="H957" s="12">
        <f>VLOOKUP(G957,[1]拯救机制!$U:$AA,4,FALSE)</f>
        <v>0</v>
      </c>
      <c r="I957" s="12">
        <f>VLOOKUP(G957,[1]拯救机制!$U:$AA,5,FALSE)</f>
        <v>30</v>
      </c>
      <c r="J957" s="12">
        <f>VLOOKUP(G957,[1]拯救机制!$U:$AA,6,FALSE)</f>
        <v>10</v>
      </c>
      <c r="K957" s="12">
        <f>VLOOKUP(G957,[1]拯救机制!$U:$AA,7,FALSE)</f>
        <v>50</v>
      </c>
      <c r="M957" s="3">
        <f>VLOOKUP($G957,[1]分数表!$P:$S,2,FALSE)</f>
        <v>3400</v>
      </c>
      <c r="N957" s="3">
        <f>VLOOKUP($G957,[1]分数表!$P:$S,3,FALSE)</f>
        <v>6800</v>
      </c>
      <c r="O957" s="3">
        <f>VLOOKUP($G957,[1]分数表!$P:$S,4,FALSE)</f>
        <v>10200</v>
      </c>
      <c r="P957" s="3">
        <v>150</v>
      </c>
      <c r="Q957" s="5">
        <v>90</v>
      </c>
      <c r="R957" s="3"/>
    </row>
    <row r="958" spans="1:18" x14ac:dyDescent="0.3">
      <c r="A958" s="10"/>
      <c r="B958" s="10">
        <v>950</v>
      </c>
      <c r="C958" s="10">
        <v>90</v>
      </c>
      <c r="D958" s="2">
        <v>0</v>
      </c>
      <c r="E958" s="10">
        <v>1</v>
      </c>
      <c r="F958" s="2" t="s">
        <v>35</v>
      </c>
      <c r="G958" s="11">
        <v>950</v>
      </c>
      <c r="H958" s="12">
        <f>VLOOKUP(G958,[1]拯救机制!$U:$AA,4,FALSE)</f>
        <v>0</v>
      </c>
      <c r="I958" s="12">
        <f>VLOOKUP(G958,[1]拯救机制!$U:$AA,5,FALSE)</f>
        <v>30</v>
      </c>
      <c r="J958" s="12">
        <f>VLOOKUP(G958,[1]拯救机制!$U:$AA,6,FALSE)</f>
        <v>10</v>
      </c>
      <c r="K958" s="12">
        <f>VLOOKUP(G958,[1]拯救机制!$U:$AA,7,FALSE)</f>
        <v>50</v>
      </c>
      <c r="M958" s="3">
        <f>VLOOKUP($G958,[1]分数表!$P:$S,2,FALSE)</f>
        <v>4100</v>
      </c>
      <c r="N958" s="3">
        <f>VLOOKUP($G958,[1]分数表!$P:$S,3,FALSE)</f>
        <v>8200</v>
      </c>
      <c r="O958" s="3">
        <f>VLOOKUP($G958,[1]分数表!$P:$S,4,FALSE)</f>
        <v>12300</v>
      </c>
      <c r="P958" s="3">
        <v>100</v>
      </c>
      <c r="Q958" s="5">
        <v>90</v>
      </c>
      <c r="R958" s="3"/>
    </row>
    <row r="959" spans="1:18" x14ac:dyDescent="0.3">
      <c r="A959" s="10"/>
      <c r="B959" s="10">
        <v>951</v>
      </c>
      <c r="C959" s="10">
        <v>90</v>
      </c>
      <c r="D959" s="2">
        <v>0</v>
      </c>
      <c r="E959" s="10">
        <v>1</v>
      </c>
      <c r="F959" s="2" t="s">
        <v>35</v>
      </c>
      <c r="G959" s="11">
        <v>951</v>
      </c>
      <c r="H959" s="12">
        <f>VLOOKUP(G959,[1]拯救机制!$U:$AA,4,FALSE)</f>
        <v>0</v>
      </c>
      <c r="I959" s="12">
        <f>VLOOKUP(G959,[1]拯救机制!$U:$AA,5,FALSE)</f>
        <v>30</v>
      </c>
      <c r="J959" s="12">
        <f>VLOOKUP(G959,[1]拯救机制!$U:$AA,6,FALSE)</f>
        <v>10</v>
      </c>
      <c r="K959" s="12">
        <f>VLOOKUP(G959,[1]拯救机制!$U:$AA,7,FALSE)</f>
        <v>50</v>
      </c>
      <c r="M959" s="3">
        <f>VLOOKUP($G959,[1]分数表!$P:$S,2,FALSE)</f>
        <v>2900</v>
      </c>
      <c r="N959" s="3">
        <f>VLOOKUP($G959,[1]分数表!$P:$S,3,FALSE)</f>
        <v>5900</v>
      </c>
      <c r="O959" s="3">
        <f>VLOOKUP($G959,[1]分数表!$P:$S,4,FALSE)</f>
        <v>8800</v>
      </c>
      <c r="P959" s="3">
        <v>100</v>
      </c>
      <c r="Q959" s="5">
        <v>90</v>
      </c>
      <c r="R959" s="3"/>
    </row>
    <row r="960" spans="1:18" x14ac:dyDescent="0.3">
      <c r="A960" s="10"/>
      <c r="B960" s="10">
        <v>952</v>
      </c>
      <c r="C960" s="10">
        <v>90</v>
      </c>
      <c r="D960" s="2">
        <v>0</v>
      </c>
      <c r="E960" s="10">
        <v>1</v>
      </c>
      <c r="F960" s="2" t="s">
        <v>35</v>
      </c>
      <c r="G960" s="11">
        <v>952</v>
      </c>
      <c r="H960" s="12">
        <f>VLOOKUP(G960,[1]拯救机制!$U:$AA,4,FALSE)</f>
        <v>0</v>
      </c>
      <c r="I960" s="12">
        <f>VLOOKUP(G960,[1]拯救机制!$U:$AA,5,FALSE)</f>
        <v>30</v>
      </c>
      <c r="J960" s="12">
        <f>VLOOKUP(G960,[1]拯救机制!$U:$AA,6,FALSE)</f>
        <v>10</v>
      </c>
      <c r="K960" s="12">
        <f>VLOOKUP(G960,[1]拯救机制!$U:$AA,7,FALSE)</f>
        <v>50</v>
      </c>
      <c r="M960" s="3">
        <f>VLOOKUP($G960,[1]分数表!$P:$S,2,FALSE)</f>
        <v>3400</v>
      </c>
      <c r="N960" s="3">
        <f>VLOOKUP($G960,[1]分数表!$P:$S,3,FALSE)</f>
        <v>6700</v>
      </c>
      <c r="O960" s="3">
        <f>VLOOKUP($G960,[1]分数表!$P:$S,4,FALSE)</f>
        <v>10100</v>
      </c>
      <c r="P960" s="3">
        <v>100</v>
      </c>
      <c r="Q960" s="5">
        <v>90</v>
      </c>
      <c r="R960" s="3"/>
    </row>
    <row r="961" spans="1:18" x14ac:dyDescent="0.3">
      <c r="A961" s="10"/>
      <c r="B961" s="10">
        <v>953</v>
      </c>
      <c r="C961" s="10">
        <v>90</v>
      </c>
      <c r="D961" s="2">
        <v>0</v>
      </c>
      <c r="E961" s="10">
        <v>1</v>
      </c>
      <c r="F961" s="2" t="s">
        <v>35</v>
      </c>
      <c r="G961" s="11">
        <v>953</v>
      </c>
      <c r="H961" s="12">
        <f>VLOOKUP(G961,[1]拯救机制!$U:$AA,4,FALSE)</f>
        <v>0</v>
      </c>
      <c r="I961" s="12">
        <f>VLOOKUP(G961,[1]拯救机制!$U:$AA,5,FALSE)</f>
        <v>30</v>
      </c>
      <c r="J961" s="12">
        <f>VLOOKUP(G961,[1]拯救机制!$U:$AA,6,FALSE)</f>
        <v>10</v>
      </c>
      <c r="K961" s="12">
        <f>VLOOKUP(G961,[1]拯救机制!$U:$AA,7,FALSE)</f>
        <v>50</v>
      </c>
      <c r="M961" s="3">
        <f>VLOOKUP($G961,[1]分数表!$P:$S,2,FALSE)</f>
        <v>3100</v>
      </c>
      <c r="N961" s="3">
        <f>VLOOKUP($G961,[1]分数表!$P:$S,3,FALSE)</f>
        <v>6100</v>
      </c>
      <c r="O961" s="3">
        <f>VLOOKUP($G961,[1]分数表!$P:$S,4,FALSE)</f>
        <v>9200</v>
      </c>
      <c r="P961" s="3">
        <v>100</v>
      </c>
      <c r="Q961" s="5">
        <v>90</v>
      </c>
      <c r="R961" s="3"/>
    </row>
    <row r="962" spans="1:18" x14ac:dyDescent="0.3">
      <c r="A962" s="10"/>
      <c r="B962" s="10">
        <v>954</v>
      </c>
      <c r="C962" s="10">
        <v>90</v>
      </c>
      <c r="D962" s="2">
        <v>0</v>
      </c>
      <c r="E962" s="10">
        <v>1</v>
      </c>
      <c r="F962" s="2" t="s">
        <v>35</v>
      </c>
      <c r="G962" s="11">
        <v>954</v>
      </c>
      <c r="H962" s="12">
        <f>VLOOKUP(G962,[1]拯救机制!$U:$AA,4,FALSE)</f>
        <v>0</v>
      </c>
      <c r="I962" s="12">
        <f>VLOOKUP(G962,[1]拯救机制!$U:$AA,5,FALSE)</f>
        <v>30</v>
      </c>
      <c r="J962" s="12">
        <f>VLOOKUP(G962,[1]拯救机制!$U:$AA,6,FALSE)</f>
        <v>10</v>
      </c>
      <c r="K962" s="12">
        <f>VLOOKUP(G962,[1]拯救机制!$U:$AA,7,FALSE)</f>
        <v>50</v>
      </c>
      <c r="M962" s="3">
        <f>VLOOKUP($G962,[1]分数表!$P:$S,2,FALSE)</f>
        <v>2800</v>
      </c>
      <c r="N962" s="3">
        <f>VLOOKUP($G962,[1]分数表!$P:$S,3,FALSE)</f>
        <v>5600</v>
      </c>
      <c r="O962" s="3">
        <f>VLOOKUP($G962,[1]分数表!$P:$S,4,FALSE)</f>
        <v>8400</v>
      </c>
      <c r="P962" s="3">
        <v>100</v>
      </c>
      <c r="Q962" s="5">
        <v>90</v>
      </c>
      <c r="R962" s="3"/>
    </row>
    <row r="963" spans="1:18" x14ac:dyDescent="0.3">
      <c r="A963" s="10"/>
      <c r="B963" s="10">
        <v>955</v>
      </c>
      <c r="C963" s="10">
        <v>90</v>
      </c>
      <c r="D963" s="2">
        <v>0</v>
      </c>
      <c r="E963" s="10">
        <v>1</v>
      </c>
      <c r="F963" s="2" t="s">
        <v>35</v>
      </c>
      <c r="G963" s="11">
        <v>955</v>
      </c>
      <c r="H963" s="12">
        <f>VLOOKUP(G963,[1]拯救机制!$U:$AA,4,FALSE)</f>
        <v>0</v>
      </c>
      <c r="I963" s="12">
        <f>VLOOKUP(G963,[1]拯救机制!$U:$AA,5,FALSE)</f>
        <v>30</v>
      </c>
      <c r="J963" s="12">
        <f>VLOOKUP(G963,[1]拯救机制!$U:$AA,6,FALSE)</f>
        <v>10</v>
      </c>
      <c r="K963" s="12">
        <f>VLOOKUP(G963,[1]拯救机制!$U:$AA,7,FALSE)</f>
        <v>50</v>
      </c>
      <c r="M963" s="3">
        <f>VLOOKUP($G963,[1]分数表!$P:$S,2,FALSE)</f>
        <v>2700</v>
      </c>
      <c r="N963" s="3">
        <f>VLOOKUP($G963,[1]分数表!$P:$S,3,FALSE)</f>
        <v>5300</v>
      </c>
      <c r="O963" s="3">
        <f>VLOOKUP($G963,[1]分数表!$P:$S,4,FALSE)</f>
        <v>8000</v>
      </c>
      <c r="P963" s="3">
        <v>100</v>
      </c>
      <c r="Q963" s="5">
        <v>90</v>
      </c>
      <c r="R963" s="3"/>
    </row>
    <row r="964" spans="1:18" x14ac:dyDescent="0.3">
      <c r="A964" s="10"/>
      <c r="B964" s="10">
        <v>956</v>
      </c>
      <c r="C964" s="10">
        <v>90</v>
      </c>
      <c r="D964" s="2">
        <v>0</v>
      </c>
      <c r="E964" s="10">
        <v>1</v>
      </c>
      <c r="F964" s="2" t="s">
        <v>35</v>
      </c>
      <c r="G964" s="11">
        <v>956</v>
      </c>
      <c r="H964" s="12">
        <f>VLOOKUP(G964,[1]拯救机制!$U:$AA,4,FALSE)</f>
        <v>0</v>
      </c>
      <c r="I964" s="12">
        <f>VLOOKUP(G964,[1]拯救机制!$U:$AA,5,FALSE)</f>
        <v>30</v>
      </c>
      <c r="J964" s="12">
        <f>VLOOKUP(G964,[1]拯救机制!$U:$AA,6,FALSE)</f>
        <v>10</v>
      </c>
      <c r="K964" s="12">
        <f>VLOOKUP(G964,[1]拯救机制!$U:$AA,7,FALSE)</f>
        <v>50</v>
      </c>
      <c r="M964" s="3">
        <f>VLOOKUP($G964,[1]分数表!$P:$S,2,FALSE)</f>
        <v>1800</v>
      </c>
      <c r="N964" s="3">
        <f>VLOOKUP($G964,[1]分数表!$P:$S,3,FALSE)</f>
        <v>3700</v>
      </c>
      <c r="O964" s="3">
        <f>VLOOKUP($G964,[1]分数表!$P:$S,4,FALSE)</f>
        <v>5600</v>
      </c>
      <c r="P964" s="3">
        <v>100</v>
      </c>
      <c r="Q964" s="5">
        <v>90</v>
      </c>
      <c r="R964" s="3"/>
    </row>
    <row r="965" spans="1:18" x14ac:dyDescent="0.3">
      <c r="A965" s="10"/>
      <c r="B965" s="10">
        <v>957</v>
      </c>
      <c r="C965" s="10">
        <v>90</v>
      </c>
      <c r="D965" s="2">
        <v>0</v>
      </c>
      <c r="E965" s="10">
        <v>1</v>
      </c>
      <c r="F965" s="2" t="s">
        <v>35</v>
      </c>
      <c r="G965" s="11">
        <v>957</v>
      </c>
      <c r="H965" s="12">
        <f>VLOOKUP(G965,[1]拯救机制!$U:$AA,4,FALSE)</f>
        <v>0</v>
      </c>
      <c r="I965" s="12">
        <f>VLOOKUP(G965,[1]拯救机制!$U:$AA,5,FALSE)</f>
        <v>30</v>
      </c>
      <c r="J965" s="12">
        <f>VLOOKUP(G965,[1]拯救机制!$U:$AA,6,FALSE)</f>
        <v>10</v>
      </c>
      <c r="K965" s="12">
        <f>VLOOKUP(G965,[1]拯救机制!$U:$AA,7,FALSE)</f>
        <v>50</v>
      </c>
      <c r="M965" s="3">
        <f>VLOOKUP($G965,[1]分数表!$P:$S,2,FALSE)</f>
        <v>3200</v>
      </c>
      <c r="N965" s="3">
        <f>VLOOKUP($G965,[1]分数表!$P:$S,3,FALSE)</f>
        <v>6500</v>
      </c>
      <c r="O965" s="3">
        <f>VLOOKUP($G965,[1]分数表!$P:$S,4,FALSE)</f>
        <v>9700</v>
      </c>
      <c r="P965" s="3">
        <v>100</v>
      </c>
      <c r="Q965" s="5">
        <v>90</v>
      </c>
      <c r="R965" s="3"/>
    </row>
    <row r="966" spans="1:18" x14ac:dyDescent="0.3">
      <c r="A966" s="10"/>
      <c r="B966" s="10">
        <v>958</v>
      </c>
      <c r="C966" s="10">
        <v>90</v>
      </c>
      <c r="D966" s="2">
        <v>0</v>
      </c>
      <c r="E966" s="10">
        <v>1</v>
      </c>
      <c r="F966" s="2" t="s">
        <v>35</v>
      </c>
      <c r="G966" s="11">
        <v>958</v>
      </c>
      <c r="H966" s="12">
        <f>VLOOKUP(G966,[1]拯救机制!$U:$AA,4,FALSE)</f>
        <v>0</v>
      </c>
      <c r="I966" s="12">
        <f>VLOOKUP(G966,[1]拯救机制!$U:$AA,5,FALSE)</f>
        <v>30</v>
      </c>
      <c r="J966" s="12">
        <f>VLOOKUP(G966,[1]拯救机制!$U:$AA,6,FALSE)</f>
        <v>10</v>
      </c>
      <c r="K966" s="12">
        <f>VLOOKUP(G966,[1]拯救机制!$U:$AA,7,FALSE)</f>
        <v>50</v>
      </c>
      <c r="M966" s="3">
        <f>VLOOKUP($G966,[1]分数表!$P:$S,2,FALSE)</f>
        <v>3200</v>
      </c>
      <c r="N966" s="3">
        <f>VLOOKUP($G966,[1]分数表!$P:$S,3,FALSE)</f>
        <v>6400</v>
      </c>
      <c r="O966" s="3">
        <f>VLOOKUP($G966,[1]分数表!$P:$S,4,FALSE)</f>
        <v>9600</v>
      </c>
      <c r="P966" s="3">
        <v>100</v>
      </c>
      <c r="Q966" s="5">
        <v>90</v>
      </c>
      <c r="R966" s="3"/>
    </row>
    <row r="967" spans="1:18" x14ac:dyDescent="0.3">
      <c r="A967" s="10"/>
      <c r="B967" s="10">
        <v>959</v>
      </c>
      <c r="C967" s="10">
        <v>90</v>
      </c>
      <c r="D967" s="2">
        <v>0</v>
      </c>
      <c r="E967" s="10">
        <v>1</v>
      </c>
      <c r="F967" s="2" t="s">
        <v>35</v>
      </c>
      <c r="G967" s="11">
        <v>959</v>
      </c>
      <c r="H967" s="12">
        <f>VLOOKUP(G967,[1]拯救机制!$U:$AA,4,FALSE)</f>
        <v>0</v>
      </c>
      <c r="I967" s="12">
        <f>VLOOKUP(G967,[1]拯救机制!$U:$AA,5,FALSE)</f>
        <v>30</v>
      </c>
      <c r="J967" s="12">
        <f>VLOOKUP(G967,[1]拯救机制!$U:$AA,6,FALSE)</f>
        <v>10</v>
      </c>
      <c r="K967" s="12">
        <f>VLOOKUP(G967,[1]拯救机制!$U:$AA,7,FALSE)</f>
        <v>50</v>
      </c>
      <c r="M967" s="3">
        <f>VLOOKUP($G967,[1]分数表!$P:$S,2,FALSE)</f>
        <v>4200</v>
      </c>
      <c r="N967" s="3">
        <f>VLOOKUP($G967,[1]分数表!$P:$S,3,FALSE)</f>
        <v>8500</v>
      </c>
      <c r="O967" s="3">
        <f>VLOOKUP($G967,[1]分数表!$P:$S,4,FALSE)</f>
        <v>12700</v>
      </c>
      <c r="P967" s="3">
        <v>150</v>
      </c>
      <c r="Q967" s="5">
        <v>90</v>
      </c>
      <c r="R967" s="3"/>
    </row>
    <row r="968" spans="1:18" x14ac:dyDescent="0.3">
      <c r="A968" s="10"/>
      <c r="B968" s="10">
        <v>960</v>
      </c>
      <c r="C968" s="10">
        <v>90</v>
      </c>
      <c r="D968" s="2">
        <v>0</v>
      </c>
      <c r="E968" s="10">
        <v>1</v>
      </c>
      <c r="F968" s="2" t="s">
        <v>35</v>
      </c>
      <c r="G968" s="11">
        <v>960</v>
      </c>
      <c r="H968" s="12">
        <f>VLOOKUP(G968,[1]拯救机制!$U:$AA,4,FALSE)</f>
        <v>0</v>
      </c>
      <c r="I968" s="12">
        <f>VLOOKUP(G968,[1]拯救机制!$U:$AA,5,FALSE)</f>
        <v>30</v>
      </c>
      <c r="J968" s="12">
        <f>VLOOKUP(G968,[1]拯救机制!$U:$AA,6,FALSE)</f>
        <v>10</v>
      </c>
      <c r="K968" s="12">
        <f>VLOOKUP(G968,[1]拯救机制!$U:$AA,7,FALSE)</f>
        <v>50</v>
      </c>
      <c r="M968" s="3">
        <f>VLOOKUP($G968,[1]分数表!$P:$S,2,FALSE)</f>
        <v>4400</v>
      </c>
      <c r="N968" s="3">
        <f>VLOOKUP($G968,[1]分数表!$P:$S,3,FALSE)</f>
        <v>8900</v>
      </c>
      <c r="O968" s="3">
        <f>VLOOKUP($G968,[1]分数表!$P:$S,4,FALSE)</f>
        <v>13300</v>
      </c>
      <c r="P968" s="3">
        <v>100</v>
      </c>
      <c r="Q968" s="5">
        <v>90</v>
      </c>
      <c r="R968" s="3"/>
    </row>
    <row r="969" spans="1:18" x14ac:dyDescent="0.3">
      <c r="A969" s="10"/>
      <c r="B969" s="10">
        <v>961</v>
      </c>
      <c r="C969" s="10">
        <v>90</v>
      </c>
      <c r="D969" s="2">
        <v>0</v>
      </c>
      <c r="E969" s="10">
        <v>1</v>
      </c>
      <c r="F969" s="2" t="s">
        <v>34</v>
      </c>
      <c r="G969" s="11">
        <v>961</v>
      </c>
      <c r="H969" s="12">
        <f>VLOOKUP(G969,[1]拯救机制!$U:$AA,4,FALSE)</f>
        <v>0</v>
      </c>
      <c r="I969" s="12">
        <f>VLOOKUP(G969,[1]拯救机制!$U:$AA,5,FALSE)</f>
        <v>30</v>
      </c>
      <c r="J969" s="12">
        <f>VLOOKUP(G969,[1]拯救机制!$U:$AA,6,FALSE)</f>
        <v>10</v>
      </c>
      <c r="K969" s="12">
        <f>VLOOKUP(G969,[1]拯救机制!$U:$AA,7,FALSE)</f>
        <v>50</v>
      </c>
      <c r="M969" s="3">
        <f>VLOOKUP($G969,[1]分数表!$P:$S,2,FALSE)</f>
        <v>2900</v>
      </c>
      <c r="N969" s="3">
        <f>VLOOKUP($G969,[1]分数表!$P:$S,3,FALSE)</f>
        <v>5900</v>
      </c>
      <c r="O969" s="3">
        <f>VLOOKUP($G969,[1]分数表!$P:$S,4,FALSE)</f>
        <v>8800</v>
      </c>
      <c r="P969" s="3">
        <v>100</v>
      </c>
      <c r="Q969" s="5">
        <v>90</v>
      </c>
      <c r="R969" s="3"/>
    </row>
    <row r="970" spans="1:18" x14ac:dyDescent="0.3">
      <c r="A970" s="10"/>
      <c r="B970" s="10">
        <v>962</v>
      </c>
      <c r="C970" s="10">
        <v>90</v>
      </c>
      <c r="D970" s="2">
        <v>0</v>
      </c>
      <c r="E970" s="10">
        <v>1</v>
      </c>
      <c r="F970" s="2" t="s">
        <v>34</v>
      </c>
      <c r="G970" s="11">
        <v>962</v>
      </c>
      <c r="H970" s="12">
        <f>VLOOKUP(G970,[1]拯救机制!$U:$AA,4,FALSE)</f>
        <v>0</v>
      </c>
      <c r="I970" s="12">
        <f>VLOOKUP(G970,[1]拯救机制!$U:$AA,5,FALSE)</f>
        <v>30</v>
      </c>
      <c r="J970" s="12">
        <f>VLOOKUP(G970,[1]拯救机制!$U:$AA,6,FALSE)</f>
        <v>10</v>
      </c>
      <c r="K970" s="12">
        <f>VLOOKUP(G970,[1]拯救机制!$U:$AA,7,FALSE)</f>
        <v>50</v>
      </c>
      <c r="M970" s="3">
        <f>VLOOKUP($G970,[1]分数表!$P:$S,2,FALSE)</f>
        <v>4500</v>
      </c>
      <c r="N970" s="3">
        <f>VLOOKUP($G970,[1]分数表!$P:$S,3,FALSE)</f>
        <v>8900</v>
      </c>
      <c r="O970" s="3">
        <f>VLOOKUP($G970,[1]分数表!$P:$S,4,FALSE)</f>
        <v>13400</v>
      </c>
      <c r="P970" s="3">
        <v>100</v>
      </c>
      <c r="Q970" s="5">
        <v>90</v>
      </c>
      <c r="R970" s="3"/>
    </row>
    <row r="971" spans="1:18" x14ac:dyDescent="0.3">
      <c r="A971" s="10"/>
      <c r="B971" s="10">
        <v>963</v>
      </c>
      <c r="C971" s="10">
        <v>90</v>
      </c>
      <c r="D971" s="2">
        <v>0</v>
      </c>
      <c r="E971" s="10">
        <v>1</v>
      </c>
      <c r="F971" s="2" t="s">
        <v>34</v>
      </c>
      <c r="G971" s="11">
        <v>963</v>
      </c>
      <c r="H971" s="12">
        <f>VLOOKUP(G971,[1]拯救机制!$U:$AA,4,FALSE)</f>
        <v>0</v>
      </c>
      <c r="I971" s="12">
        <f>VLOOKUP(G971,[1]拯救机制!$U:$AA,5,FALSE)</f>
        <v>30</v>
      </c>
      <c r="J971" s="12">
        <f>VLOOKUP(G971,[1]拯救机制!$U:$AA,6,FALSE)</f>
        <v>10</v>
      </c>
      <c r="K971" s="12">
        <f>VLOOKUP(G971,[1]拯救机制!$U:$AA,7,FALSE)</f>
        <v>50</v>
      </c>
      <c r="M971" s="3">
        <f>VLOOKUP($G971,[1]分数表!$P:$S,2,FALSE)</f>
        <v>1800</v>
      </c>
      <c r="N971" s="3">
        <f>VLOOKUP($G971,[1]分数表!$P:$S,3,FALSE)</f>
        <v>3500</v>
      </c>
      <c r="O971" s="3">
        <f>VLOOKUP($G971,[1]分数表!$P:$S,4,FALSE)</f>
        <v>5300</v>
      </c>
      <c r="P971" s="3">
        <v>100</v>
      </c>
      <c r="Q971" s="5">
        <v>90</v>
      </c>
      <c r="R971" s="3"/>
    </row>
    <row r="972" spans="1:18" x14ac:dyDescent="0.3">
      <c r="A972" s="10"/>
      <c r="B972" s="10">
        <v>964</v>
      </c>
      <c r="C972" s="10">
        <v>90</v>
      </c>
      <c r="D972" s="2">
        <v>0</v>
      </c>
      <c r="E972" s="10">
        <v>1</v>
      </c>
      <c r="F972" s="2" t="s">
        <v>34</v>
      </c>
      <c r="G972" s="11">
        <v>964</v>
      </c>
      <c r="H972" s="12">
        <f>VLOOKUP(G972,[1]拯救机制!$U:$AA,4,FALSE)</f>
        <v>0</v>
      </c>
      <c r="I972" s="12">
        <f>VLOOKUP(G972,[1]拯救机制!$U:$AA,5,FALSE)</f>
        <v>30</v>
      </c>
      <c r="J972" s="12">
        <f>VLOOKUP(G972,[1]拯救机制!$U:$AA,6,FALSE)</f>
        <v>10</v>
      </c>
      <c r="K972" s="12">
        <f>VLOOKUP(G972,[1]拯救机制!$U:$AA,7,FALSE)</f>
        <v>50</v>
      </c>
      <c r="M972" s="3">
        <f>VLOOKUP($G972,[1]分数表!$P:$S,2,FALSE)</f>
        <v>4500</v>
      </c>
      <c r="N972" s="3">
        <f>VLOOKUP($G972,[1]分数表!$P:$S,3,FALSE)</f>
        <v>8900</v>
      </c>
      <c r="O972" s="3">
        <f>VLOOKUP($G972,[1]分数表!$P:$S,4,FALSE)</f>
        <v>13400</v>
      </c>
      <c r="P972" s="3">
        <v>100</v>
      </c>
      <c r="Q972" s="5">
        <v>90</v>
      </c>
      <c r="R972" s="3"/>
    </row>
    <row r="973" spans="1:18" x14ac:dyDescent="0.3">
      <c r="A973" s="10"/>
      <c r="B973" s="10">
        <v>965</v>
      </c>
      <c r="C973" s="10">
        <v>90</v>
      </c>
      <c r="D973" s="2">
        <v>0</v>
      </c>
      <c r="E973" s="10">
        <v>1</v>
      </c>
      <c r="F973" s="2" t="s">
        <v>34</v>
      </c>
      <c r="G973" s="11">
        <v>965</v>
      </c>
      <c r="H973" s="12">
        <f>VLOOKUP(G973,[1]拯救机制!$U:$AA,4,FALSE)</f>
        <v>0</v>
      </c>
      <c r="I973" s="12">
        <f>VLOOKUP(G973,[1]拯救机制!$U:$AA,5,FALSE)</f>
        <v>30</v>
      </c>
      <c r="J973" s="12">
        <f>VLOOKUP(G973,[1]拯救机制!$U:$AA,6,FALSE)</f>
        <v>10</v>
      </c>
      <c r="K973" s="12">
        <f>VLOOKUP(G973,[1]拯救机制!$U:$AA,7,FALSE)</f>
        <v>50</v>
      </c>
      <c r="M973" s="3">
        <f>VLOOKUP($G973,[1]分数表!$P:$S,2,FALSE)</f>
        <v>3400</v>
      </c>
      <c r="N973" s="3">
        <f>VLOOKUP($G973,[1]分数表!$P:$S,3,FALSE)</f>
        <v>6800</v>
      </c>
      <c r="O973" s="3">
        <f>VLOOKUP($G973,[1]分数表!$P:$S,4,FALSE)</f>
        <v>10200</v>
      </c>
      <c r="P973" s="3">
        <v>100</v>
      </c>
      <c r="Q973" s="5">
        <v>90</v>
      </c>
      <c r="R973" s="3"/>
    </row>
    <row r="974" spans="1:18" x14ac:dyDescent="0.3">
      <c r="A974" s="10"/>
      <c r="B974" s="10">
        <v>966</v>
      </c>
      <c r="C974" s="10">
        <v>90</v>
      </c>
      <c r="D974" s="2">
        <v>0</v>
      </c>
      <c r="E974" s="10">
        <v>1</v>
      </c>
      <c r="F974" s="2" t="s">
        <v>34</v>
      </c>
      <c r="G974" s="11">
        <v>966</v>
      </c>
      <c r="H974" s="12">
        <f>VLOOKUP(G974,[1]拯救机制!$U:$AA,4,FALSE)</f>
        <v>0</v>
      </c>
      <c r="I974" s="12">
        <f>VLOOKUP(G974,[1]拯救机制!$U:$AA,5,FALSE)</f>
        <v>30</v>
      </c>
      <c r="J974" s="12">
        <f>VLOOKUP(G974,[1]拯救机制!$U:$AA,6,FALSE)</f>
        <v>10</v>
      </c>
      <c r="K974" s="12">
        <f>VLOOKUP(G974,[1]拯救机制!$U:$AA,7,FALSE)</f>
        <v>50</v>
      </c>
      <c r="M974" s="3">
        <f>VLOOKUP($G974,[1]分数表!$P:$S,2,FALSE)</f>
        <v>4200</v>
      </c>
      <c r="N974" s="3">
        <f>VLOOKUP($G974,[1]分数表!$P:$S,3,FALSE)</f>
        <v>8300</v>
      </c>
      <c r="O974" s="3">
        <f>VLOOKUP($G974,[1]分数表!$P:$S,4,FALSE)</f>
        <v>12500</v>
      </c>
      <c r="P974" s="3">
        <v>150</v>
      </c>
      <c r="Q974" s="5">
        <v>90</v>
      </c>
      <c r="R974" s="3"/>
    </row>
    <row r="975" spans="1:18" x14ac:dyDescent="0.3">
      <c r="A975" s="10"/>
      <c r="B975" s="10">
        <v>967</v>
      </c>
      <c r="C975" s="10">
        <v>90</v>
      </c>
      <c r="D975" s="2">
        <v>0</v>
      </c>
      <c r="E975" s="10">
        <v>1</v>
      </c>
      <c r="F975" s="2" t="s">
        <v>34</v>
      </c>
      <c r="G975" s="11">
        <v>967</v>
      </c>
      <c r="H975" s="12">
        <f>VLOOKUP(G975,[1]拯救机制!$U:$AA,4,FALSE)</f>
        <v>0</v>
      </c>
      <c r="I975" s="12">
        <f>VLOOKUP(G975,[1]拯救机制!$U:$AA,5,FALSE)</f>
        <v>30</v>
      </c>
      <c r="J975" s="12">
        <f>VLOOKUP(G975,[1]拯救机制!$U:$AA,6,FALSE)</f>
        <v>10</v>
      </c>
      <c r="K975" s="12">
        <f>VLOOKUP(G975,[1]拯救机制!$U:$AA,7,FALSE)</f>
        <v>50</v>
      </c>
      <c r="M975" s="3">
        <f>VLOOKUP($G975,[1]分数表!$P:$S,2,FALSE)</f>
        <v>4400</v>
      </c>
      <c r="N975" s="3">
        <f>VLOOKUP($G975,[1]分数表!$P:$S,3,FALSE)</f>
        <v>8800</v>
      </c>
      <c r="O975" s="3">
        <f>VLOOKUP($G975,[1]分数表!$P:$S,4,FALSE)</f>
        <v>13200</v>
      </c>
      <c r="P975" s="3">
        <v>100</v>
      </c>
      <c r="Q975" s="5">
        <v>90</v>
      </c>
      <c r="R975" s="3"/>
    </row>
    <row r="976" spans="1:18" x14ac:dyDescent="0.3">
      <c r="A976" s="10"/>
      <c r="B976" s="10">
        <v>968</v>
      </c>
      <c r="C976" s="10">
        <v>90</v>
      </c>
      <c r="D976" s="2">
        <v>0</v>
      </c>
      <c r="E976" s="10">
        <v>1</v>
      </c>
      <c r="F976" s="2" t="s">
        <v>34</v>
      </c>
      <c r="G976" s="11">
        <v>968</v>
      </c>
      <c r="H976" s="12">
        <f>VLOOKUP(G976,[1]拯救机制!$U:$AA,4,FALSE)</f>
        <v>0</v>
      </c>
      <c r="I976" s="12">
        <f>VLOOKUP(G976,[1]拯救机制!$U:$AA,5,FALSE)</f>
        <v>30</v>
      </c>
      <c r="J976" s="12">
        <f>VLOOKUP(G976,[1]拯救机制!$U:$AA,6,FALSE)</f>
        <v>10</v>
      </c>
      <c r="K976" s="12">
        <f>VLOOKUP(G976,[1]拯救机制!$U:$AA,7,FALSE)</f>
        <v>50</v>
      </c>
      <c r="M976" s="3">
        <f>VLOOKUP($G976,[1]分数表!$P:$S,2,FALSE)</f>
        <v>3300</v>
      </c>
      <c r="N976" s="3">
        <f>VLOOKUP($G976,[1]分数表!$P:$S,3,FALSE)</f>
        <v>6600</v>
      </c>
      <c r="O976" s="3">
        <f>VLOOKUP($G976,[1]分数表!$P:$S,4,FALSE)</f>
        <v>9900</v>
      </c>
      <c r="P976" s="3">
        <v>100</v>
      </c>
      <c r="Q976" s="5">
        <v>90</v>
      </c>
      <c r="R976" s="3"/>
    </row>
    <row r="977" spans="1:18" x14ac:dyDescent="0.3">
      <c r="A977" s="10"/>
      <c r="B977" s="10">
        <v>969</v>
      </c>
      <c r="C977" s="10">
        <v>90</v>
      </c>
      <c r="D977" s="2">
        <v>0</v>
      </c>
      <c r="E977" s="10">
        <v>1</v>
      </c>
      <c r="F977" s="2" t="s">
        <v>34</v>
      </c>
      <c r="G977" s="11">
        <v>969</v>
      </c>
      <c r="H977" s="12">
        <f>VLOOKUP(G977,[1]拯救机制!$U:$AA,4,FALSE)</f>
        <v>0</v>
      </c>
      <c r="I977" s="12">
        <f>VLOOKUP(G977,[1]拯救机制!$U:$AA,5,FALSE)</f>
        <v>30</v>
      </c>
      <c r="J977" s="12">
        <f>VLOOKUP(G977,[1]拯救机制!$U:$AA,6,FALSE)</f>
        <v>10</v>
      </c>
      <c r="K977" s="12">
        <f>VLOOKUP(G977,[1]拯救机制!$U:$AA,7,FALSE)</f>
        <v>50</v>
      </c>
      <c r="M977" s="3">
        <f>VLOOKUP($G977,[1]分数表!$P:$S,2,FALSE)</f>
        <v>2600</v>
      </c>
      <c r="N977" s="3">
        <f>VLOOKUP($G977,[1]分数表!$P:$S,3,FALSE)</f>
        <v>5300</v>
      </c>
      <c r="O977" s="3">
        <f>VLOOKUP($G977,[1]分数表!$P:$S,4,FALSE)</f>
        <v>7900</v>
      </c>
      <c r="P977" s="3">
        <v>100</v>
      </c>
      <c r="Q977" s="5">
        <v>90</v>
      </c>
      <c r="R977" s="3"/>
    </row>
    <row r="978" spans="1:18" x14ac:dyDescent="0.3">
      <c r="A978" s="10"/>
      <c r="B978" s="10">
        <v>970</v>
      </c>
      <c r="C978" s="10">
        <v>90</v>
      </c>
      <c r="D978" s="2">
        <v>0</v>
      </c>
      <c r="E978" s="10">
        <v>1</v>
      </c>
      <c r="F978" s="2" t="s">
        <v>34</v>
      </c>
      <c r="G978" s="11">
        <v>970</v>
      </c>
      <c r="H978" s="12">
        <f>VLOOKUP(G978,[1]拯救机制!$U:$AA,4,FALSE)</f>
        <v>0</v>
      </c>
      <c r="I978" s="12">
        <f>VLOOKUP(G978,[1]拯救机制!$U:$AA,5,FALSE)</f>
        <v>30</v>
      </c>
      <c r="J978" s="12">
        <f>VLOOKUP(G978,[1]拯救机制!$U:$AA,6,FALSE)</f>
        <v>10</v>
      </c>
      <c r="K978" s="12">
        <f>VLOOKUP(G978,[1]拯救机制!$U:$AA,7,FALSE)</f>
        <v>50</v>
      </c>
      <c r="M978" s="3">
        <f>VLOOKUP($G978,[1]分数表!$P:$S,2,FALSE)</f>
        <v>3100</v>
      </c>
      <c r="N978" s="3">
        <f>VLOOKUP($G978,[1]分数表!$P:$S,3,FALSE)</f>
        <v>6200</v>
      </c>
      <c r="O978" s="3">
        <f>VLOOKUP($G978,[1]分数表!$P:$S,4,FALSE)</f>
        <v>9300</v>
      </c>
      <c r="P978" s="3">
        <v>150</v>
      </c>
      <c r="Q978" s="5">
        <v>90</v>
      </c>
      <c r="R978" s="3"/>
    </row>
    <row r="979" spans="1:18" x14ac:dyDescent="0.3">
      <c r="A979" s="10"/>
      <c r="B979" s="10">
        <v>971</v>
      </c>
      <c r="C979" s="10">
        <v>90</v>
      </c>
      <c r="D979" s="2">
        <v>0</v>
      </c>
      <c r="E979" s="10">
        <v>1</v>
      </c>
      <c r="F979" s="2" t="s">
        <v>34</v>
      </c>
      <c r="G979" s="11">
        <v>971</v>
      </c>
      <c r="H979" s="12">
        <f>VLOOKUP(G979,[1]拯救机制!$U:$AA,4,FALSE)</f>
        <v>0</v>
      </c>
      <c r="I979" s="12">
        <f>VLOOKUP(G979,[1]拯救机制!$U:$AA,5,FALSE)</f>
        <v>30</v>
      </c>
      <c r="J979" s="12">
        <f>VLOOKUP(G979,[1]拯救机制!$U:$AA,6,FALSE)</f>
        <v>10</v>
      </c>
      <c r="K979" s="12">
        <f>VLOOKUP(G979,[1]拯救机制!$U:$AA,7,FALSE)</f>
        <v>50</v>
      </c>
      <c r="M979" s="3">
        <f>VLOOKUP($G979,[1]分数表!$P:$S,2,FALSE)</f>
        <v>3300</v>
      </c>
      <c r="N979" s="3">
        <f>VLOOKUP($G979,[1]分数表!$P:$S,3,FALSE)</f>
        <v>6700</v>
      </c>
      <c r="O979" s="3">
        <f>VLOOKUP($G979,[1]分数表!$P:$S,4,FALSE)</f>
        <v>10000</v>
      </c>
      <c r="P979" s="3">
        <v>100</v>
      </c>
      <c r="Q979" s="5">
        <v>90</v>
      </c>
      <c r="R979" s="3"/>
    </row>
    <row r="980" spans="1:18" x14ac:dyDescent="0.3">
      <c r="A980" s="10"/>
      <c r="B980" s="10">
        <v>972</v>
      </c>
      <c r="C980" s="10">
        <v>90</v>
      </c>
      <c r="D980" s="2">
        <v>0</v>
      </c>
      <c r="E980" s="10">
        <v>1</v>
      </c>
      <c r="F980" s="2" t="s">
        <v>34</v>
      </c>
      <c r="G980" s="11">
        <v>972</v>
      </c>
      <c r="H980" s="12">
        <f>VLOOKUP(G980,[1]拯救机制!$U:$AA,4,FALSE)</f>
        <v>0</v>
      </c>
      <c r="I980" s="12">
        <f>VLOOKUP(G980,[1]拯救机制!$U:$AA,5,FALSE)</f>
        <v>30</v>
      </c>
      <c r="J980" s="12">
        <f>VLOOKUP(G980,[1]拯救机制!$U:$AA,6,FALSE)</f>
        <v>10</v>
      </c>
      <c r="K980" s="12">
        <f>VLOOKUP(G980,[1]拯救机制!$U:$AA,7,FALSE)</f>
        <v>50</v>
      </c>
      <c r="M980" s="3">
        <f>VLOOKUP($G980,[1]分数表!$P:$S,2,FALSE)</f>
        <v>3400</v>
      </c>
      <c r="N980" s="3">
        <f>VLOOKUP($G980,[1]分数表!$P:$S,3,FALSE)</f>
        <v>6700</v>
      </c>
      <c r="O980" s="3">
        <f>VLOOKUP($G980,[1]分数表!$P:$S,4,FALSE)</f>
        <v>10100</v>
      </c>
      <c r="P980" s="3">
        <v>100</v>
      </c>
      <c r="Q980" s="5">
        <v>90</v>
      </c>
      <c r="R980" s="3"/>
    </row>
    <row r="981" spans="1:18" x14ac:dyDescent="0.3">
      <c r="A981" s="10"/>
      <c r="B981" s="10">
        <v>973</v>
      </c>
      <c r="C981" s="10">
        <v>90</v>
      </c>
      <c r="D981" s="2">
        <v>0</v>
      </c>
      <c r="E981" s="10">
        <v>1</v>
      </c>
      <c r="F981" s="2" t="s">
        <v>34</v>
      </c>
      <c r="G981" s="11">
        <v>973</v>
      </c>
      <c r="H981" s="12">
        <f>VLOOKUP(G981,[1]拯救机制!$U:$AA,4,FALSE)</f>
        <v>0</v>
      </c>
      <c r="I981" s="12">
        <f>VLOOKUP(G981,[1]拯救机制!$U:$AA,5,FALSE)</f>
        <v>30</v>
      </c>
      <c r="J981" s="12">
        <f>VLOOKUP(G981,[1]拯救机制!$U:$AA,6,FALSE)</f>
        <v>10</v>
      </c>
      <c r="K981" s="12">
        <f>VLOOKUP(G981,[1]拯救机制!$U:$AA,7,FALSE)</f>
        <v>50</v>
      </c>
      <c r="M981" s="3">
        <f>VLOOKUP($G981,[1]分数表!$P:$S,2,FALSE)</f>
        <v>3900</v>
      </c>
      <c r="N981" s="3">
        <f>VLOOKUP($G981,[1]分数表!$P:$S,3,FALSE)</f>
        <v>7700</v>
      </c>
      <c r="O981" s="3">
        <f>VLOOKUP($G981,[1]分数表!$P:$S,4,FALSE)</f>
        <v>11600</v>
      </c>
      <c r="P981" s="3">
        <v>100</v>
      </c>
      <c r="Q981" s="5">
        <v>90</v>
      </c>
      <c r="R981" s="3"/>
    </row>
    <row r="982" spans="1:18" x14ac:dyDescent="0.3">
      <c r="A982" s="10"/>
      <c r="B982" s="10">
        <v>974</v>
      </c>
      <c r="C982" s="10">
        <v>90</v>
      </c>
      <c r="D982" s="2">
        <v>0</v>
      </c>
      <c r="E982" s="10">
        <v>1</v>
      </c>
      <c r="F982" s="2" t="s">
        <v>34</v>
      </c>
      <c r="G982" s="11">
        <v>974</v>
      </c>
      <c r="H982" s="12">
        <f>VLOOKUP(G982,[1]拯救机制!$U:$AA,4,FALSE)</f>
        <v>0</v>
      </c>
      <c r="I982" s="12">
        <f>VLOOKUP(G982,[1]拯救机制!$U:$AA,5,FALSE)</f>
        <v>30</v>
      </c>
      <c r="J982" s="12">
        <f>VLOOKUP(G982,[1]拯救机制!$U:$AA,6,FALSE)</f>
        <v>10</v>
      </c>
      <c r="K982" s="12">
        <f>VLOOKUP(G982,[1]拯救机制!$U:$AA,7,FALSE)</f>
        <v>50</v>
      </c>
      <c r="M982" s="3">
        <f>VLOOKUP($G982,[1]分数表!$P:$S,2,FALSE)</f>
        <v>2200</v>
      </c>
      <c r="N982" s="3">
        <f>VLOOKUP($G982,[1]分数表!$P:$S,3,FALSE)</f>
        <v>4500</v>
      </c>
      <c r="O982" s="3">
        <f>VLOOKUP($G982,[1]分数表!$P:$S,4,FALSE)</f>
        <v>6700</v>
      </c>
      <c r="P982" s="3">
        <v>100</v>
      </c>
      <c r="Q982" s="5">
        <v>90</v>
      </c>
      <c r="R982" s="3"/>
    </row>
    <row r="983" spans="1:18" x14ac:dyDescent="0.3">
      <c r="A983" s="10"/>
      <c r="B983" s="10">
        <v>975</v>
      </c>
      <c r="C983" s="10">
        <v>90</v>
      </c>
      <c r="D983" s="2">
        <v>0</v>
      </c>
      <c r="E983" s="10">
        <v>1</v>
      </c>
      <c r="F983" s="2" t="s">
        <v>34</v>
      </c>
      <c r="G983" s="11">
        <v>975</v>
      </c>
      <c r="H983" s="12">
        <f>VLOOKUP(G983,[1]拯救机制!$U:$AA,4,FALSE)</f>
        <v>0</v>
      </c>
      <c r="I983" s="12">
        <f>VLOOKUP(G983,[1]拯救机制!$U:$AA,5,FALSE)</f>
        <v>30</v>
      </c>
      <c r="J983" s="12">
        <f>VLOOKUP(G983,[1]拯救机制!$U:$AA,6,FALSE)</f>
        <v>10</v>
      </c>
      <c r="K983" s="12">
        <f>VLOOKUP(G983,[1]拯救机制!$U:$AA,7,FALSE)</f>
        <v>50</v>
      </c>
      <c r="M983" s="3">
        <f>VLOOKUP($G983,[1]分数表!$P:$S,2,FALSE)</f>
        <v>2800</v>
      </c>
      <c r="N983" s="3">
        <f>VLOOKUP($G983,[1]分数表!$P:$S,3,FALSE)</f>
        <v>5500</v>
      </c>
      <c r="O983" s="3">
        <f>VLOOKUP($G983,[1]分数表!$P:$S,4,FALSE)</f>
        <v>8300</v>
      </c>
      <c r="P983" s="3">
        <v>100</v>
      </c>
      <c r="Q983" s="5">
        <v>90</v>
      </c>
      <c r="R983" s="3"/>
    </row>
    <row r="984" spans="1:18" x14ac:dyDescent="0.3">
      <c r="A984" s="10"/>
      <c r="B984" s="10">
        <v>976</v>
      </c>
      <c r="C984" s="10">
        <v>90</v>
      </c>
      <c r="D984" s="2">
        <v>0</v>
      </c>
      <c r="E984" s="10">
        <v>1</v>
      </c>
      <c r="F984" s="2" t="s">
        <v>34</v>
      </c>
      <c r="G984" s="11">
        <v>976</v>
      </c>
      <c r="H984" s="12">
        <f>VLOOKUP(G984,[1]拯救机制!$U:$AA,4,FALSE)</f>
        <v>0</v>
      </c>
      <c r="I984" s="12">
        <f>VLOOKUP(G984,[1]拯救机制!$U:$AA,5,FALSE)</f>
        <v>30</v>
      </c>
      <c r="J984" s="12">
        <f>VLOOKUP(G984,[1]拯救机制!$U:$AA,6,FALSE)</f>
        <v>10</v>
      </c>
      <c r="K984" s="12">
        <f>VLOOKUP(G984,[1]拯救机制!$U:$AA,7,FALSE)</f>
        <v>50</v>
      </c>
      <c r="M984" s="3">
        <f>VLOOKUP($G984,[1]分数表!$P:$S,2,FALSE)</f>
        <v>2400</v>
      </c>
      <c r="N984" s="3">
        <f>VLOOKUP($G984,[1]分数表!$P:$S,3,FALSE)</f>
        <v>4700</v>
      </c>
      <c r="O984" s="3">
        <f>VLOOKUP($G984,[1]分数表!$P:$S,4,FALSE)</f>
        <v>7100</v>
      </c>
      <c r="P984" s="3">
        <v>150</v>
      </c>
      <c r="Q984" s="5">
        <v>90</v>
      </c>
      <c r="R984" s="3"/>
    </row>
    <row r="985" spans="1:18" x14ac:dyDescent="0.3">
      <c r="A985" s="10"/>
      <c r="B985" s="10">
        <v>977</v>
      </c>
      <c r="C985" s="10">
        <v>90</v>
      </c>
      <c r="D985" s="2">
        <v>0</v>
      </c>
      <c r="E985" s="10">
        <v>1</v>
      </c>
      <c r="F985" s="2" t="s">
        <v>34</v>
      </c>
      <c r="G985" s="11">
        <v>977</v>
      </c>
      <c r="H985" s="12">
        <f>VLOOKUP(G985,[1]拯救机制!$U:$AA,4,FALSE)</f>
        <v>0</v>
      </c>
      <c r="I985" s="12">
        <f>VLOOKUP(G985,[1]拯救机制!$U:$AA,5,FALSE)</f>
        <v>30</v>
      </c>
      <c r="J985" s="12">
        <f>VLOOKUP(G985,[1]拯救机制!$U:$AA,6,FALSE)</f>
        <v>10</v>
      </c>
      <c r="K985" s="12">
        <f>VLOOKUP(G985,[1]拯救机制!$U:$AA,7,FALSE)</f>
        <v>50</v>
      </c>
      <c r="M985" s="3">
        <f>VLOOKUP($G985,[1]分数表!$P:$S,2,FALSE)</f>
        <v>2200</v>
      </c>
      <c r="N985" s="3">
        <f>VLOOKUP($G985,[1]分数表!$P:$S,3,FALSE)</f>
        <v>4400</v>
      </c>
      <c r="O985" s="3">
        <f>VLOOKUP($G985,[1]分数表!$P:$S,4,FALSE)</f>
        <v>6600</v>
      </c>
      <c r="P985" s="3">
        <v>100</v>
      </c>
      <c r="Q985" s="5">
        <v>90</v>
      </c>
      <c r="R985" s="3"/>
    </row>
    <row r="986" spans="1:18" x14ac:dyDescent="0.3">
      <c r="A986" s="10"/>
      <c r="B986" s="10">
        <v>978</v>
      </c>
      <c r="C986" s="10">
        <v>90</v>
      </c>
      <c r="D986" s="2">
        <v>0</v>
      </c>
      <c r="E986" s="10">
        <v>1</v>
      </c>
      <c r="F986" s="2" t="s">
        <v>34</v>
      </c>
      <c r="G986" s="11">
        <v>978</v>
      </c>
      <c r="H986" s="12">
        <f>VLOOKUP(G986,[1]拯救机制!$U:$AA,4,FALSE)</f>
        <v>0</v>
      </c>
      <c r="I986" s="12">
        <f>VLOOKUP(G986,[1]拯救机制!$U:$AA,5,FALSE)</f>
        <v>30</v>
      </c>
      <c r="J986" s="12">
        <f>VLOOKUP(G986,[1]拯救机制!$U:$AA,6,FALSE)</f>
        <v>10</v>
      </c>
      <c r="K986" s="12">
        <f>VLOOKUP(G986,[1]拯救机制!$U:$AA,7,FALSE)</f>
        <v>50</v>
      </c>
      <c r="M986" s="3">
        <f>VLOOKUP($G986,[1]分数表!$P:$S,2,FALSE)</f>
        <v>3500</v>
      </c>
      <c r="N986" s="3">
        <f>VLOOKUP($G986,[1]分数表!$P:$S,3,FALSE)</f>
        <v>7100</v>
      </c>
      <c r="O986" s="3">
        <f>VLOOKUP($G986,[1]分数表!$P:$S,4,FALSE)</f>
        <v>10600</v>
      </c>
      <c r="P986" s="3">
        <v>150</v>
      </c>
      <c r="Q986" s="5">
        <v>90</v>
      </c>
      <c r="R986" s="3"/>
    </row>
    <row r="987" spans="1:18" x14ac:dyDescent="0.3">
      <c r="A987" s="10"/>
      <c r="B987" s="10">
        <v>979</v>
      </c>
      <c r="C987" s="10">
        <v>90</v>
      </c>
      <c r="D987" s="2">
        <v>0</v>
      </c>
      <c r="E987" s="10">
        <v>1</v>
      </c>
      <c r="F987" s="2" t="s">
        <v>34</v>
      </c>
      <c r="G987" s="11">
        <v>979</v>
      </c>
      <c r="H987" s="12">
        <f>VLOOKUP(G987,[1]拯救机制!$U:$AA,4,FALSE)</f>
        <v>0</v>
      </c>
      <c r="I987" s="12">
        <f>VLOOKUP(G987,[1]拯救机制!$U:$AA,5,FALSE)</f>
        <v>30</v>
      </c>
      <c r="J987" s="12">
        <f>VLOOKUP(G987,[1]拯救机制!$U:$AA,6,FALSE)</f>
        <v>10</v>
      </c>
      <c r="K987" s="12">
        <f>VLOOKUP(G987,[1]拯救机制!$U:$AA,7,FALSE)</f>
        <v>50</v>
      </c>
      <c r="M987" s="3">
        <f>VLOOKUP($G987,[1]分数表!$P:$S,2,FALSE)</f>
        <v>3200</v>
      </c>
      <c r="N987" s="3">
        <f>VLOOKUP($G987,[1]分数表!$P:$S,3,FALSE)</f>
        <v>6300</v>
      </c>
      <c r="O987" s="3">
        <f>VLOOKUP($G987,[1]分数表!$P:$S,4,FALSE)</f>
        <v>9500</v>
      </c>
      <c r="P987" s="3">
        <v>100</v>
      </c>
      <c r="Q987" s="5">
        <v>90</v>
      </c>
      <c r="R987" s="3"/>
    </row>
    <row r="988" spans="1:18" x14ac:dyDescent="0.3">
      <c r="A988" s="10"/>
      <c r="B988" s="10">
        <v>980</v>
      </c>
      <c r="C988" s="10">
        <v>90</v>
      </c>
      <c r="D988" s="2">
        <v>0</v>
      </c>
      <c r="E988" s="10">
        <v>1</v>
      </c>
      <c r="F988" s="2" t="s">
        <v>34</v>
      </c>
      <c r="G988" s="11">
        <v>980</v>
      </c>
      <c r="H988" s="12">
        <f>VLOOKUP(G988,[1]拯救机制!$U:$AA,4,FALSE)</f>
        <v>0</v>
      </c>
      <c r="I988" s="12">
        <f>VLOOKUP(G988,[1]拯救机制!$U:$AA,5,FALSE)</f>
        <v>30</v>
      </c>
      <c r="J988" s="12">
        <f>VLOOKUP(G988,[1]拯救机制!$U:$AA,6,FALSE)</f>
        <v>10</v>
      </c>
      <c r="K988" s="12">
        <f>VLOOKUP(G988,[1]拯救机制!$U:$AA,7,FALSE)</f>
        <v>50</v>
      </c>
      <c r="M988" s="3">
        <f>VLOOKUP($G988,[1]分数表!$P:$S,2,FALSE)</f>
        <v>2400</v>
      </c>
      <c r="N988" s="3">
        <f>VLOOKUP($G988,[1]分数表!$P:$S,3,FALSE)</f>
        <v>4900</v>
      </c>
      <c r="O988" s="3">
        <f>VLOOKUP($G988,[1]分数表!$P:$S,4,FALSE)</f>
        <v>7300</v>
      </c>
      <c r="P988" s="3">
        <v>100</v>
      </c>
      <c r="Q988" s="5">
        <v>90</v>
      </c>
      <c r="R988" s="3"/>
    </row>
    <row r="989" spans="1:18" x14ac:dyDescent="0.3">
      <c r="A989" s="10"/>
      <c r="B989" s="10">
        <v>981</v>
      </c>
      <c r="C989" s="10">
        <v>90</v>
      </c>
      <c r="D989" s="2">
        <v>0</v>
      </c>
      <c r="E989" s="10">
        <v>1</v>
      </c>
      <c r="F989" s="2" t="s">
        <v>35</v>
      </c>
      <c r="G989" s="11">
        <v>981</v>
      </c>
      <c r="H989" s="12">
        <f>VLOOKUP(G989,[1]拯救机制!$U:$AA,4,FALSE)</f>
        <v>0</v>
      </c>
      <c r="I989" s="12">
        <f>VLOOKUP(G989,[1]拯救机制!$U:$AA,5,FALSE)</f>
        <v>30</v>
      </c>
      <c r="J989" s="12">
        <f>VLOOKUP(G989,[1]拯救机制!$U:$AA,6,FALSE)</f>
        <v>10</v>
      </c>
      <c r="K989" s="12">
        <f>VLOOKUP(G989,[1]拯救机制!$U:$AA,7,FALSE)</f>
        <v>50</v>
      </c>
      <c r="M989" s="3">
        <f>VLOOKUP($G989,[1]分数表!$P:$S,2,FALSE)</f>
        <v>3300</v>
      </c>
      <c r="N989" s="3">
        <f>VLOOKUP($G989,[1]分数表!$P:$S,3,FALSE)</f>
        <v>6500</v>
      </c>
      <c r="O989" s="3">
        <f>VLOOKUP($G989,[1]分数表!$P:$S,4,FALSE)</f>
        <v>9800</v>
      </c>
      <c r="P989" s="3">
        <v>100</v>
      </c>
      <c r="Q989" s="5">
        <v>90</v>
      </c>
      <c r="R989" s="3"/>
    </row>
    <row r="990" spans="1:18" x14ac:dyDescent="0.3">
      <c r="A990" s="10"/>
      <c r="B990" s="10">
        <v>982</v>
      </c>
      <c r="C990" s="10">
        <v>90</v>
      </c>
      <c r="D990" s="2">
        <v>0</v>
      </c>
      <c r="E990" s="10">
        <v>1</v>
      </c>
      <c r="F990" s="2" t="s">
        <v>35</v>
      </c>
      <c r="G990" s="11">
        <v>982</v>
      </c>
      <c r="H990" s="12">
        <f>VLOOKUP(G990,[1]拯救机制!$U:$AA,4,FALSE)</f>
        <v>0</v>
      </c>
      <c r="I990" s="12">
        <f>VLOOKUP(G990,[1]拯救机制!$U:$AA,5,FALSE)</f>
        <v>30</v>
      </c>
      <c r="J990" s="12">
        <f>VLOOKUP(G990,[1]拯救机制!$U:$AA,6,FALSE)</f>
        <v>10</v>
      </c>
      <c r="K990" s="12">
        <f>VLOOKUP(G990,[1]拯救机制!$U:$AA,7,FALSE)</f>
        <v>50</v>
      </c>
      <c r="M990" s="3">
        <f>VLOOKUP($G990,[1]分数表!$P:$S,2,FALSE)</f>
        <v>3900</v>
      </c>
      <c r="N990" s="3">
        <f>VLOOKUP($G990,[1]分数表!$P:$S,3,FALSE)</f>
        <v>7800</v>
      </c>
      <c r="O990" s="3">
        <f>VLOOKUP($G990,[1]分数表!$P:$S,4,FALSE)</f>
        <v>11700</v>
      </c>
      <c r="P990" s="3">
        <v>150</v>
      </c>
      <c r="Q990" s="5">
        <v>90</v>
      </c>
      <c r="R990" s="3"/>
    </row>
    <row r="991" spans="1:18" x14ac:dyDescent="0.3">
      <c r="A991" s="10"/>
      <c r="B991" s="10">
        <v>983</v>
      </c>
      <c r="C991" s="10">
        <v>90</v>
      </c>
      <c r="D991" s="2">
        <v>0</v>
      </c>
      <c r="E991" s="10">
        <v>1</v>
      </c>
      <c r="F991" s="2" t="s">
        <v>35</v>
      </c>
      <c r="G991" s="11">
        <v>983</v>
      </c>
      <c r="H991" s="12">
        <f>VLOOKUP(G991,[1]拯救机制!$U:$AA,4,FALSE)</f>
        <v>0</v>
      </c>
      <c r="I991" s="12">
        <f>VLOOKUP(G991,[1]拯救机制!$U:$AA,5,FALSE)</f>
        <v>30</v>
      </c>
      <c r="J991" s="12">
        <f>VLOOKUP(G991,[1]拯救机制!$U:$AA,6,FALSE)</f>
        <v>10</v>
      </c>
      <c r="K991" s="12">
        <f>VLOOKUP(G991,[1]拯救机制!$U:$AA,7,FALSE)</f>
        <v>50</v>
      </c>
      <c r="M991" s="3">
        <f>VLOOKUP($G991,[1]分数表!$P:$S,2,FALSE)</f>
        <v>3900</v>
      </c>
      <c r="N991" s="3">
        <f>VLOOKUP($G991,[1]分数表!$P:$S,3,FALSE)</f>
        <v>7900</v>
      </c>
      <c r="O991" s="3">
        <f>VLOOKUP($G991,[1]分数表!$P:$S,4,FALSE)</f>
        <v>11800</v>
      </c>
      <c r="P991" s="3">
        <v>100</v>
      </c>
      <c r="Q991" s="5">
        <v>90</v>
      </c>
      <c r="R991" s="3"/>
    </row>
    <row r="992" spans="1:18" x14ac:dyDescent="0.3">
      <c r="A992" s="10"/>
      <c r="B992" s="10">
        <v>984</v>
      </c>
      <c r="C992" s="10">
        <v>90</v>
      </c>
      <c r="D992" s="2">
        <v>0</v>
      </c>
      <c r="E992" s="10">
        <v>1</v>
      </c>
      <c r="F992" s="2" t="s">
        <v>35</v>
      </c>
      <c r="G992" s="11">
        <v>984</v>
      </c>
      <c r="H992" s="12">
        <f>VLOOKUP(G992,[1]拯救机制!$U:$AA,4,FALSE)</f>
        <v>0</v>
      </c>
      <c r="I992" s="12">
        <f>VLOOKUP(G992,[1]拯救机制!$U:$AA,5,FALSE)</f>
        <v>30</v>
      </c>
      <c r="J992" s="12">
        <f>VLOOKUP(G992,[1]拯救机制!$U:$AA,6,FALSE)</f>
        <v>10</v>
      </c>
      <c r="K992" s="12">
        <f>VLOOKUP(G992,[1]拯救机制!$U:$AA,7,FALSE)</f>
        <v>50</v>
      </c>
      <c r="M992" s="3">
        <f>VLOOKUP($G992,[1]分数表!$P:$S,2,FALSE)</f>
        <v>3600</v>
      </c>
      <c r="N992" s="3">
        <f>VLOOKUP($G992,[1]分数表!$P:$S,3,FALSE)</f>
        <v>7200</v>
      </c>
      <c r="O992" s="3">
        <f>VLOOKUP($G992,[1]分数表!$P:$S,4,FALSE)</f>
        <v>10800</v>
      </c>
      <c r="P992" s="3">
        <v>100</v>
      </c>
      <c r="Q992" s="5">
        <v>90</v>
      </c>
      <c r="R992" s="3"/>
    </row>
    <row r="993" spans="1:18" x14ac:dyDescent="0.3">
      <c r="A993" s="10"/>
      <c r="B993" s="10">
        <v>985</v>
      </c>
      <c r="C993" s="10">
        <v>90</v>
      </c>
      <c r="D993" s="2">
        <v>0</v>
      </c>
      <c r="E993" s="10">
        <v>1</v>
      </c>
      <c r="F993" s="2" t="s">
        <v>35</v>
      </c>
      <c r="G993" s="11">
        <v>985</v>
      </c>
      <c r="H993" s="12">
        <f>VLOOKUP(G993,[1]拯救机制!$U:$AA,4,FALSE)</f>
        <v>0</v>
      </c>
      <c r="I993" s="12">
        <f>VLOOKUP(G993,[1]拯救机制!$U:$AA,5,FALSE)</f>
        <v>30</v>
      </c>
      <c r="J993" s="12">
        <f>VLOOKUP(G993,[1]拯救机制!$U:$AA,6,FALSE)</f>
        <v>10</v>
      </c>
      <c r="K993" s="12">
        <f>VLOOKUP(G993,[1]拯救机制!$U:$AA,7,FALSE)</f>
        <v>50</v>
      </c>
      <c r="M993" s="3">
        <f>VLOOKUP($G993,[1]分数表!$P:$S,2,FALSE)</f>
        <v>3500</v>
      </c>
      <c r="N993" s="3">
        <f>VLOOKUP($G993,[1]分数表!$P:$S,3,FALSE)</f>
        <v>7100</v>
      </c>
      <c r="O993" s="3">
        <f>VLOOKUP($G993,[1]分数表!$P:$S,4,FALSE)</f>
        <v>10600</v>
      </c>
      <c r="P993" s="3">
        <v>100</v>
      </c>
      <c r="Q993" s="5">
        <v>90</v>
      </c>
      <c r="R993" s="3"/>
    </row>
    <row r="994" spans="1:18" x14ac:dyDescent="0.3">
      <c r="A994" s="10"/>
      <c r="B994" s="10">
        <v>986</v>
      </c>
      <c r="C994" s="10">
        <v>90</v>
      </c>
      <c r="D994" s="2">
        <v>0</v>
      </c>
      <c r="E994" s="10">
        <v>1</v>
      </c>
      <c r="F994" s="2" t="s">
        <v>35</v>
      </c>
      <c r="G994" s="11">
        <v>986</v>
      </c>
      <c r="H994" s="12">
        <f>VLOOKUP(G994,[1]拯救机制!$U:$AA,4,FALSE)</f>
        <v>0</v>
      </c>
      <c r="I994" s="12">
        <f>VLOOKUP(G994,[1]拯救机制!$U:$AA,5,FALSE)</f>
        <v>30</v>
      </c>
      <c r="J994" s="12">
        <f>VLOOKUP(G994,[1]拯救机制!$U:$AA,6,FALSE)</f>
        <v>10</v>
      </c>
      <c r="K994" s="12">
        <f>VLOOKUP(G994,[1]拯救机制!$U:$AA,7,FALSE)</f>
        <v>50</v>
      </c>
      <c r="M994" s="3">
        <f>VLOOKUP($G994,[1]分数表!$P:$S,2,FALSE)</f>
        <v>2700</v>
      </c>
      <c r="N994" s="3">
        <f>VLOOKUP($G994,[1]分数表!$P:$S,3,FALSE)</f>
        <v>5500</v>
      </c>
      <c r="O994" s="3">
        <f>VLOOKUP($G994,[1]分数表!$P:$S,4,FALSE)</f>
        <v>8200</v>
      </c>
      <c r="P994" s="3">
        <v>100</v>
      </c>
      <c r="Q994" s="5">
        <v>90</v>
      </c>
      <c r="R994" s="3"/>
    </row>
    <row r="995" spans="1:18" x14ac:dyDescent="0.3">
      <c r="A995" s="10"/>
      <c r="B995" s="10">
        <v>987</v>
      </c>
      <c r="C995" s="10">
        <v>90</v>
      </c>
      <c r="D995" s="2">
        <v>0</v>
      </c>
      <c r="E995" s="10">
        <v>1</v>
      </c>
      <c r="F995" s="2" t="s">
        <v>35</v>
      </c>
      <c r="G995" s="11">
        <v>987</v>
      </c>
      <c r="H995" s="12">
        <f>VLOOKUP(G995,[1]拯救机制!$U:$AA,4,FALSE)</f>
        <v>0</v>
      </c>
      <c r="I995" s="12">
        <f>VLOOKUP(G995,[1]拯救机制!$U:$AA,5,FALSE)</f>
        <v>30</v>
      </c>
      <c r="J995" s="12">
        <f>VLOOKUP(G995,[1]拯救机制!$U:$AA,6,FALSE)</f>
        <v>10</v>
      </c>
      <c r="K995" s="12">
        <f>VLOOKUP(G995,[1]拯救机制!$U:$AA,7,FALSE)</f>
        <v>50</v>
      </c>
      <c r="M995" s="3">
        <f>VLOOKUP($G995,[1]分数表!$P:$S,2,FALSE)</f>
        <v>4000</v>
      </c>
      <c r="N995" s="3">
        <f>VLOOKUP($G995,[1]分数表!$P:$S,3,FALSE)</f>
        <v>7900</v>
      </c>
      <c r="O995" s="3">
        <f>VLOOKUP($G995,[1]分数表!$P:$S,4,FALSE)</f>
        <v>11900</v>
      </c>
      <c r="P995" s="3">
        <v>150</v>
      </c>
      <c r="Q995" s="5">
        <v>90</v>
      </c>
      <c r="R995" s="3"/>
    </row>
    <row r="996" spans="1:18" x14ac:dyDescent="0.3">
      <c r="A996" s="10"/>
      <c r="B996" s="10">
        <v>988</v>
      </c>
      <c r="C996" s="10">
        <v>90</v>
      </c>
      <c r="D996" s="2">
        <v>0</v>
      </c>
      <c r="E996" s="10">
        <v>1</v>
      </c>
      <c r="F996" s="2" t="s">
        <v>35</v>
      </c>
      <c r="G996" s="11">
        <v>988</v>
      </c>
      <c r="H996" s="12">
        <f>VLOOKUP(G996,[1]拯救机制!$U:$AA,4,FALSE)</f>
        <v>0</v>
      </c>
      <c r="I996" s="12">
        <f>VLOOKUP(G996,[1]拯救机制!$U:$AA,5,FALSE)</f>
        <v>30</v>
      </c>
      <c r="J996" s="12">
        <f>VLOOKUP(G996,[1]拯救机制!$U:$AA,6,FALSE)</f>
        <v>10</v>
      </c>
      <c r="K996" s="12">
        <f>VLOOKUP(G996,[1]拯救机制!$U:$AA,7,FALSE)</f>
        <v>50</v>
      </c>
      <c r="M996" s="3">
        <f>VLOOKUP($G996,[1]分数表!$P:$S,2,FALSE)</f>
        <v>3300</v>
      </c>
      <c r="N996" s="3">
        <f>VLOOKUP($G996,[1]分数表!$P:$S,3,FALSE)</f>
        <v>6500</v>
      </c>
      <c r="O996" s="3">
        <f>VLOOKUP($G996,[1]分数表!$P:$S,4,FALSE)</f>
        <v>9800</v>
      </c>
      <c r="P996" s="3">
        <v>100</v>
      </c>
      <c r="Q996" s="5">
        <v>90</v>
      </c>
      <c r="R996" s="3"/>
    </row>
    <row r="997" spans="1:18" x14ac:dyDescent="0.3">
      <c r="A997" s="10"/>
      <c r="B997" s="10">
        <v>989</v>
      </c>
      <c r="C997" s="10">
        <v>90</v>
      </c>
      <c r="D997" s="2">
        <v>0</v>
      </c>
      <c r="E997" s="10">
        <v>1</v>
      </c>
      <c r="F997" s="2" t="s">
        <v>35</v>
      </c>
      <c r="G997" s="11">
        <v>989</v>
      </c>
      <c r="H997" s="12">
        <f>VLOOKUP(G997,[1]拯救机制!$U:$AA,4,FALSE)</f>
        <v>0</v>
      </c>
      <c r="I997" s="12">
        <f>VLOOKUP(G997,[1]拯救机制!$U:$AA,5,FALSE)</f>
        <v>30</v>
      </c>
      <c r="J997" s="12">
        <f>VLOOKUP(G997,[1]拯救机制!$U:$AA,6,FALSE)</f>
        <v>10</v>
      </c>
      <c r="K997" s="12">
        <f>VLOOKUP(G997,[1]拯救机制!$U:$AA,7,FALSE)</f>
        <v>50</v>
      </c>
      <c r="M997" s="3">
        <f>VLOOKUP($G997,[1]分数表!$P:$S,2,FALSE)</f>
        <v>2800</v>
      </c>
      <c r="N997" s="3">
        <f>VLOOKUP($G997,[1]分数表!$P:$S,3,FALSE)</f>
        <v>5500</v>
      </c>
      <c r="O997" s="3">
        <f>VLOOKUP($G997,[1]分数表!$P:$S,4,FALSE)</f>
        <v>8300</v>
      </c>
      <c r="P997" s="3">
        <v>100</v>
      </c>
      <c r="Q997" s="5">
        <v>90</v>
      </c>
      <c r="R997" s="3"/>
    </row>
    <row r="998" spans="1:18" x14ac:dyDescent="0.3">
      <c r="A998" s="10"/>
      <c r="B998" s="10">
        <v>990</v>
      </c>
      <c r="C998" s="10">
        <v>90</v>
      </c>
      <c r="D998" s="2">
        <v>0</v>
      </c>
      <c r="E998" s="10">
        <v>1</v>
      </c>
      <c r="F998" s="2" t="s">
        <v>35</v>
      </c>
      <c r="G998" s="11">
        <v>990</v>
      </c>
      <c r="H998" s="12">
        <f>VLOOKUP(G998,[1]拯救机制!$U:$AA,4,FALSE)</f>
        <v>0</v>
      </c>
      <c r="I998" s="12">
        <f>VLOOKUP(G998,[1]拯救机制!$U:$AA,5,FALSE)</f>
        <v>30</v>
      </c>
      <c r="J998" s="12">
        <f>VLOOKUP(G998,[1]拯救机制!$U:$AA,6,FALSE)</f>
        <v>10</v>
      </c>
      <c r="K998" s="12">
        <f>VLOOKUP(G998,[1]拯救机制!$U:$AA,7,FALSE)</f>
        <v>50</v>
      </c>
      <c r="M998" s="3">
        <f>VLOOKUP($G998,[1]分数表!$P:$S,2,FALSE)</f>
        <v>2600</v>
      </c>
      <c r="N998" s="3">
        <f>VLOOKUP($G998,[1]分数表!$P:$S,3,FALSE)</f>
        <v>5100</v>
      </c>
      <c r="O998" s="3">
        <f>VLOOKUP($G998,[1]分数表!$P:$S,4,FALSE)</f>
        <v>7700</v>
      </c>
      <c r="P998" s="3">
        <v>150</v>
      </c>
      <c r="Q998" s="5">
        <v>90</v>
      </c>
      <c r="R998" s="3"/>
    </row>
    <row r="999" spans="1:18" x14ac:dyDescent="0.3">
      <c r="A999" s="10"/>
      <c r="B999" s="10">
        <v>991</v>
      </c>
      <c r="C999" s="10">
        <v>90</v>
      </c>
      <c r="D999" s="2">
        <v>0</v>
      </c>
      <c r="E999" s="10">
        <v>1</v>
      </c>
      <c r="F999" s="2" t="s">
        <v>35</v>
      </c>
      <c r="G999" s="11">
        <v>991</v>
      </c>
      <c r="H999" s="12">
        <f>VLOOKUP(G999,[1]拯救机制!$U:$AA,4,FALSE)</f>
        <v>0</v>
      </c>
      <c r="I999" s="12">
        <f>VLOOKUP(G999,[1]拯救机制!$U:$AA,5,FALSE)</f>
        <v>30</v>
      </c>
      <c r="J999" s="12">
        <f>VLOOKUP(G999,[1]拯救机制!$U:$AA,6,FALSE)</f>
        <v>10</v>
      </c>
      <c r="K999" s="12">
        <f>VLOOKUP(G999,[1]拯救机制!$U:$AA,7,FALSE)</f>
        <v>50</v>
      </c>
      <c r="M999" s="3">
        <f>VLOOKUP($G999,[1]分数表!$P:$S,2,FALSE)</f>
        <v>3300</v>
      </c>
      <c r="N999" s="3">
        <f>VLOOKUP($G999,[1]分数表!$P:$S,3,FALSE)</f>
        <v>6500</v>
      </c>
      <c r="O999" s="3">
        <f>VLOOKUP($G999,[1]分数表!$P:$S,4,FALSE)</f>
        <v>9800</v>
      </c>
      <c r="P999" s="3">
        <v>150</v>
      </c>
      <c r="Q999" s="5">
        <v>90</v>
      </c>
      <c r="R999" s="3"/>
    </row>
    <row r="1000" spans="1:18" x14ac:dyDescent="0.3">
      <c r="A1000" s="10"/>
      <c r="B1000" s="10">
        <v>992</v>
      </c>
      <c r="C1000" s="10">
        <v>90</v>
      </c>
      <c r="D1000" s="2">
        <v>0</v>
      </c>
      <c r="E1000" s="10">
        <v>1</v>
      </c>
      <c r="F1000" s="2" t="s">
        <v>35</v>
      </c>
      <c r="G1000" s="11">
        <v>992</v>
      </c>
      <c r="H1000" s="12">
        <f>VLOOKUP(G1000,[1]拯救机制!$U:$AA,4,FALSE)</f>
        <v>0</v>
      </c>
      <c r="I1000" s="12">
        <f>VLOOKUP(G1000,[1]拯救机制!$U:$AA,5,FALSE)</f>
        <v>30</v>
      </c>
      <c r="J1000" s="12">
        <f>VLOOKUP(G1000,[1]拯救机制!$U:$AA,6,FALSE)</f>
        <v>10</v>
      </c>
      <c r="K1000" s="12">
        <f>VLOOKUP(G1000,[1]拯救机制!$U:$AA,7,FALSE)</f>
        <v>50</v>
      </c>
      <c r="M1000" s="3">
        <f>VLOOKUP($G1000,[1]分数表!$P:$S,2,FALSE)</f>
        <v>4300</v>
      </c>
      <c r="N1000" s="3">
        <f>VLOOKUP($G1000,[1]分数表!$P:$S,3,FALSE)</f>
        <v>8500</v>
      </c>
      <c r="O1000" s="3">
        <f>VLOOKUP($G1000,[1]分数表!$P:$S,4,FALSE)</f>
        <v>12800</v>
      </c>
      <c r="P1000" s="3">
        <v>150</v>
      </c>
      <c r="Q1000" s="5">
        <v>90</v>
      </c>
      <c r="R1000" s="3"/>
    </row>
    <row r="1001" spans="1:18" x14ac:dyDescent="0.3">
      <c r="A1001" s="10"/>
      <c r="B1001" s="10">
        <v>993</v>
      </c>
      <c r="C1001" s="10">
        <v>90</v>
      </c>
      <c r="D1001" s="2">
        <v>0</v>
      </c>
      <c r="E1001" s="10">
        <v>1</v>
      </c>
      <c r="F1001" s="2" t="s">
        <v>35</v>
      </c>
      <c r="G1001" s="11">
        <v>993</v>
      </c>
      <c r="H1001" s="12">
        <f>VLOOKUP(G1001,[1]拯救机制!$U:$AA,4,FALSE)</f>
        <v>0</v>
      </c>
      <c r="I1001" s="12">
        <f>VLOOKUP(G1001,[1]拯救机制!$U:$AA,5,FALSE)</f>
        <v>30</v>
      </c>
      <c r="J1001" s="12">
        <f>VLOOKUP(G1001,[1]拯救机制!$U:$AA,6,FALSE)</f>
        <v>10</v>
      </c>
      <c r="K1001" s="12">
        <f>VLOOKUP(G1001,[1]拯救机制!$U:$AA,7,FALSE)</f>
        <v>50</v>
      </c>
      <c r="M1001" s="3">
        <f>VLOOKUP($G1001,[1]分数表!$P:$S,2,FALSE)</f>
        <v>3600</v>
      </c>
      <c r="N1001" s="3">
        <f>VLOOKUP($G1001,[1]分数表!$P:$S,3,FALSE)</f>
        <v>7100</v>
      </c>
      <c r="O1001" s="3">
        <f>VLOOKUP($G1001,[1]分数表!$P:$S,4,FALSE)</f>
        <v>10700</v>
      </c>
      <c r="P1001" s="3">
        <v>100</v>
      </c>
      <c r="Q1001" s="5">
        <v>90</v>
      </c>
      <c r="R1001" s="3"/>
    </row>
    <row r="1002" spans="1:18" x14ac:dyDescent="0.3">
      <c r="A1002" s="10"/>
      <c r="B1002" s="10">
        <v>994</v>
      </c>
      <c r="C1002" s="10">
        <v>90</v>
      </c>
      <c r="D1002" s="2">
        <v>0</v>
      </c>
      <c r="E1002" s="10">
        <v>1</v>
      </c>
      <c r="F1002" s="2" t="s">
        <v>35</v>
      </c>
      <c r="G1002" s="11">
        <v>994</v>
      </c>
      <c r="H1002" s="12">
        <f>VLOOKUP(G1002,[1]拯救机制!$U:$AA,4,FALSE)</f>
        <v>0</v>
      </c>
      <c r="I1002" s="12">
        <f>VLOOKUP(G1002,[1]拯救机制!$U:$AA,5,FALSE)</f>
        <v>30</v>
      </c>
      <c r="J1002" s="12">
        <f>VLOOKUP(G1002,[1]拯救机制!$U:$AA,6,FALSE)</f>
        <v>10</v>
      </c>
      <c r="K1002" s="12">
        <f>VLOOKUP(G1002,[1]拯救机制!$U:$AA,7,FALSE)</f>
        <v>50</v>
      </c>
      <c r="M1002" s="3">
        <f>VLOOKUP($G1002,[1]分数表!$P:$S,2,FALSE)</f>
        <v>3000</v>
      </c>
      <c r="N1002" s="3">
        <f>VLOOKUP($G1002,[1]分数表!$P:$S,3,FALSE)</f>
        <v>5900</v>
      </c>
      <c r="O1002" s="3">
        <f>VLOOKUP($G1002,[1]分数表!$P:$S,4,FALSE)</f>
        <v>8900</v>
      </c>
      <c r="P1002" s="3">
        <v>100</v>
      </c>
      <c r="Q1002" s="5">
        <v>90</v>
      </c>
      <c r="R1002" s="3"/>
    </row>
    <row r="1003" spans="1:18" x14ac:dyDescent="0.3">
      <c r="A1003" s="10"/>
      <c r="B1003" s="10">
        <v>995</v>
      </c>
      <c r="C1003" s="10">
        <v>90</v>
      </c>
      <c r="D1003" s="2">
        <v>0</v>
      </c>
      <c r="E1003" s="10">
        <v>1</v>
      </c>
      <c r="F1003" s="2" t="s">
        <v>35</v>
      </c>
      <c r="G1003" s="11">
        <v>995</v>
      </c>
      <c r="H1003" s="12">
        <f>VLOOKUP(G1003,[1]拯救机制!$U:$AA,4,FALSE)</f>
        <v>0</v>
      </c>
      <c r="I1003" s="12">
        <f>VLOOKUP(G1003,[1]拯救机制!$U:$AA,5,FALSE)</f>
        <v>30</v>
      </c>
      <c r="J1003" s="12">
        <f>VLOOKUP(G1003,[1]拯救机制!$U:$AA,6,FALSE)</f>
        <v>10</v>
      </c>
      <c r="K1003" s="12">
        <f>VLOOKUP(G1003,[1]拯救机制!$U:$AA,7,FALSE)</f>
        <v>50</v>
      </c>
      <c r="M1003" s="3">
        <f>VLOOKUP($G1003,[1]分数表!$P:$S,2,FALSE)</f>
        <v>2800</v>
      </c>
      <c r="N1003" s="3">
        <f>VLOOKUP($G1003,[1]分数表!$P:$S,3,FALSE)</f>
        <v>5700</v>
      </c>
      <c r="O1003" s="3">
        <f>VLOOKUP($G1003,[1]分数表!$P:$S,4,FALSE)</f>
        <v>8500</v>
      </c>
      <c r="P1003" s="3">
        <v>150</v>
      </c>
      <c r="Q1003" s="5">
        <v>90</v>
      </c>
      <c r="R1003" s="3"/>
    </row>
    <row r="1004" spans="1:18" x14ac:dyDescent="0.3">
      <c r="A1004" s="10"/>
      <c r="B1004" s="10">
        <v>996</v>
      </c>
      <c r="C1004" s="10">
        <v>90</v>
      </c>
      <c r="D1004" s="2">
        <v>0</v>
      </c>
      <c r="E1004" s="10">
        <v>1</v>
      </c>
      <c r="F1004" s="2" t="s">
        <v>35</v>
      </c>
      <c r="G1004" s="11">
        <v>996</v>
      </c>
      <c r="H1004" s="12">
        <f>VLOOKUP(G1004,[1]拯救机制!$U:$AA,4,FALSE)</f>
        <v>0</v>
      </c>
      <c r="I1004" s="12">
        <f>VLOOKUP(G1004,[1]拯救机制!$U:$AA,5,FALSE)</f>
        <v>30</v>
      </c>
      <c r="J1004" s="12">
        <f>VLOOKUP(G1004,[1]拯救机制!$U:$AA,6,FALSE)</f>
        <v>10</v>
      </c>
      <c r="K1004" s="12">
        <f>VLOOKUP(G1004,[1]拯救机制!$U:$AA,7,FALSE)</f>
        <v>50</v>
      </c>
      <c r="M1004" s="3">
        <f>VLOOKUP($G1004,[1]分数表!$P:$S,2,FALSE)</f>
        <v>3700</v>
      </c>
      <c r="N1004" s="3">
        <f>VLOOKUP($G1004,[1]分数表!$P:$S,3,FALSE)</f>
        <v>7300</v>
      </c>
      <c r="O1004" s="3">
        <f>VLOOKUP($G1004,[1]分数表!$P:$S,4,FALSE)</f>
        <v>11000</v>
      </c>
      <c r="P1004" s="3">
        <v>100</v>
      </c>
      <c r="Q1004" s="5">
        <v>90</v>
      </c>
      <c r="R1004" s="3"/>
    </row>
    <row r="1005" spans="1:18" x14ac:dyDescent="0.3">
      <c r="A1005" s="10"/>
      <c r="B1005" s="10">
        <v>997</v>
      </c>
      <c r="C1005" s="10">
        <v>90</v>
      </c>
      <c r="D1005" s="2">
        <v>0</v>
      </c>
      <c r="E1005" s="10">
        <v>1</v>
      </c>
      <c r="F1005" s="2" t="s">
        <v>35</v>
      </c>
      <c r="G1005" s="11">
        <v>997</v>
      </c>
      <c r="H1005" s="12">
        <f>VLOOKUP(G1005,[1]拯救机制!$U:$AA,4,FALSE)</f>
        <v>0</v>
      </c>
      <c r="I1005" s="12">
        <f>VLOOKUP(G1005,[1]拯救机制!$U:$AA,5,FALSE)</f>
        <v>30</v>
      </c>
      <c r="J1005" s="12">
        <f>VLOOKUP(G1005,[1]拯救机制!$U:$AA,6,FALSE)</f>
        <v>10</v>
      </c>
      <c r="K1005" s="12">
        <f>VLOOKUP(G1005,[1]拯救机制!$U:$AA,7,FALSE)</f>
        <v>50</v>
      </c>
      <c r="M1005" s="3">
        <f>VLOOKUP($G1005,[1]分数表!$P:$S,2,FALSE)</f>
        <v>3700</v>
      </c>
      <c r="N1005" s="3">
        <f>VLOOKUP($G1005,[1]分数表!$P:$S,3,FALSE)</f>
        <v>7400</v>
      </c>
      <c r="O1005" s="3">
        <f>VLOOKUP($G1005,[1]分数表!$P:$S,4,FALSE)</f>
        <v>11100</v>
      </c>
      <c r="P1005" s="3">
        <v>100</v>
      </c>
      <c r="Q1005" s="5">
        <v>90</v>
      </c>
      <c r="R1005" s="3"/>
    </row>
    <row r="1006" spans="1:18" x14ac:dyDescent="0.3">
      <c r="A1006" s="10"/>
      <c r="B1006" s="10">
        <v>998</v>
      </c>
      <c r="C1006" s="10">
        <v>90</v>
      </c>
      <c r="D1006" s="2">
        <v>0</v>
      </c>
      <c r="E1006" s="10">
        <v>1</v>
      </c>
      <c r="F1006" s="2" t="s">
        <v>35</v>
      </c>
      <c r="G1006" s="11">
        <v>998</v>
      </c>
      <c r="H1006" s="12">
        <f>VLOOKUP(G1006,[1]拯救机制!$U:$AA,4,FALSE)</f>
        <v>0</v>
      </c>
      <c r="I1006" s="12">
        <f>VLOOKUP(G1006,[1]拯救机制!$U:$AA,5,FALSE)</f>
        <v>30</v>
      </c>
      <c r="J1006" s="12">
        <f>VLOOKUP(G1006,[1]拯救机制!$U:$AA,6,FALSE)</f>
        <v>10</v>
      </c>
      <c r="K1006" s="12">
        <f>VLOOKUP(G1006,[1]拯救机制!$U:$AA,7,FALSE)</f>
        <v>50</v>
      </c>
      <c r="M1006" s="3">
        <f>VLOOKUP($G1006,[1]分数表!$P:$S,2,FALSE)</f>
        <v>2000</v>
      </c>
      <c r="N1006" s="3">
        <f>VLOOKUP($G1006,[1]分数表!$P:$S,3,FALSE)</f>
        <v>3900</v>
      </c>
      <c r="O1006" s="3">
        <f>VLOOKUP($G1006,[1]分数表!$P:$S,4,FALSE)</f>
        <v>5900</v>
      </c>
      <c r="P1006" s="3">
        <v>100</v>
      </c>
      <c r="Q1006" s="5">
        <v>90</v>
      </c>
      <c r="R1006" s="3"/>
    </row>
    <row r="1007" spans="1:18" x14ac:dyDescent="0.3">
      <c r="A1007" s="10"/>
      <c r="B1007" s="10">
        <v>999</v>
      </c>
      <c r="C1007" s="10">
        <v>90</v>
      </c>
      <c r="D1007" s="2">
        <v>0</v>
      </c>
      <c r="E1007" s="10">
        <v>1</v>
      </c>
      <c r="F1007" s="2" t="s">
        <v>35</v>
      </c>
      <c r="G1007" s="11">
        <v>999</v>
      </c>
      <c r="H1007" s="12">
        <f>VLOOKUP(G1007,[1]拯救机制!$U:$AA,4,FALSE)</f>
        <v>0</v>
      </c>
      <c r="I1007" s="12">
        <f>VLOOKUP(G1007,[1]拯救机制!$U:$AA,5,FALSE)</f>
        <v>30</v>
      </c>
      <c r="J1007" s="12">
        <f>VLOOKUP(G1007,[1]拯救机制!$U:$AA,6,FALSE)</f>
        <v>10</v>
      </c>
      <c r="K1007" s="12">
        <f>VLOOKUP(G1007,[1]拯救机制!$U:$AA,7,FALSE)</f>
        <v>50</v>
      </c>
      <c r="M1007" s="3">
        <f>VLOOKUP($G1007,[1]分数表!$P:$S,2,FALSE)</f>
        <v>3800</v>
      </c>
      <c r="N1007" s="3">
        <f>VLOOKUP($G1007,[1]分数表!$P:$S,3,FALSE)</f>
        <v>7700</v>
      </c>
      <c r="O1007" s="3">
        <f>VLOOKUP($G1007,[1]分数表!$P:$S,4,FALSE)</f>
        <v>11500</v>
      </c>
      <c r="P1007" s="3">
        <v>150</v>
      </c>
      <c r="Q1007" s="5">
        <v>90</v>
      </c>
      <c r="R1007" s="3"/>
    </row>
    <row r="1008" spans="1:18" x14ac:dyDescent="0.3">
      <c r="A1008" s="10"/>
      <c r="B1008" s="10">
        <v>1000</v>
      </c>
      <c r="C1008" s="10">
        <v>90</v>
      </c>
      <c r="D1008" s="2">
        <v>0</v>
      </c>
      <c r="E1008" s="10">
        <v>1</v>
      </c>
      <c r="F1008" s="2" t="s">
        <v>35</v>
      </c>
      <c r="G1008" s="11">
        <v>1000</v>
      </c>
      <c r="H1008" s="12">
        <f>VLOOKUP(G1008,[1]拯救机制!$U:$AA,4,FALSE)</f>
        <v>0</v>
      </c>
      <c r="I1008" s="12">
        <f>VLOOKUP(G1008,[1]拯救机制!$U:$AA,5,FALSE)</f>
        <v>30</v>
      </c>
      <c r="J1008" s="12">
        <f>VLOOKUP(G1008,[1]拯救机制!$U:$AA,6,FALSE)</f>
        <v>10</v>
      </c>
      <c r="K1008" s="12">
        <f>VLOOKUP(G1008,[1]拯救机制!$U:$AA,7,FALSE)</f>
        <v>50</v>
      </c>
      <c r="M1008" s="3">
        <f>VLOOKUP($G1008,[1]分数表!$P:$S,2,FALSE)</f>
        <v>43700</v>
      </c>
      <c r="N1008" s="3">
        <f>VLOOKUP($G1008,[1]分数表!$P:$S,3,FALSE)</f>
        <v>87400</v>
      </c>
      <c r="O1008" s="3">
        <f>VLOOKUP($G1008,[1]分数表!$P:$S,4,FALSE)</f>
        <v>131100</v>
      </c>
      <c r="P1008" s="3">
        <v>250</v>
      </c>
      <c r="Q1008" s="5">
        <v>90</v>
      </c>
      <c r="R1008" s="3"/>
    </row>
  </sheetData>
  <phoneticPr fontId="3" type="noConversion"/>
  <conditionalFormatting sqref="E9:E1008">
    <cfRule type="cellIs" dxfId="6" priority="1" operator="equal">
      <formula>3</formula>
    </cfRule>
    <cfRule type="containsText" dxfId="5" priority="3" operator="containsText" text="2">
      <formula>NOT(ISERROR(SEARCH("2",E9)))</formula>
    </cfRule>
  </conditionalFormatting>
  <pageMargins left="0.75" right="0.75" top="1" bottom="1" header="0.51180555555555596" footer="0.51180555555555596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1008"/>
  <sheetViews>
    <sheetView topLeftCell="A136" workbookViewId="0">
      <selection activeCell="G148" sqref="G148"/>
    </sheetView>
  </sheetViews>
  <sheetFormatPr defaultColWidth="9" defaultRowHeight="17.25" x14ac:dyDescent="0.15"/>
  <cols>
    <col min="1" max="1" width="15.875" style="2" customWidth="1"/>
    <col min="2" max="2" width="17.25" style="2" customWidth="1"/>
    <col min="3" max="3" width="10" style="2" customWidth="1"/>
    <col min="4" max="4" width="9.875" style="2" customWidth="1"/>
    <col min="5" max="5" width="21.375" style="2" customWidth="1"/>
    <col min="6" max="6" width="13" style="2" customWidth="1"/>
    <col min="7" max="7" width="27" style="2" customWidth="1"/>
    <col min="8" max="8" width="13.875" style="2" customWidth="1"/>
    <col min="9" max="9" width="12.75" style="2" customWidth="1"/>
    <col min="10" max="15" width="9" style="2"/>
    <col min="16" max="17" width="9" style="13"/>
    <col min="18" max="16384" width="9" style="2"/>
  </cols>
  <sheetData>
    <row r="1" spans="1:17" x14ac:dyDescent="0.3">
      <c r="A1" s="1" t="s">
        <v>0</v>
      </c>
      <c r="B1" s="1" t="s">
        <v>36</v>
      </c>
      <c r="C1" s="1"/>
    </row>
    <row r="2" spans="1:17" x14ac:dyDescent="0.3">
      <c r="A2" s="1"/>
      <c r="B2" s="1"/>
      <c r="C2" s="1"/>
    </row>
    <row r="3" spans="1:17" x14ac:dyDescent="0.3">
      <c r="A3" s="4" t="s">
        <v>2</v>
      </c>
      <c r="B3" s="4" t="s">
        <v>3</v>
      </c>
      <c r="C3" s="4" t="s">
        <v>3</v>
      </c>
      <c r="D3" s="4" t="s">
        <v>3</v>
      </c>
      <c r="E3" s="4" t="s">
        <v>3</v>
      </c>
      <c r="F3" s="4"/>
      <c r="G3" s="4"/>
      <c r="H3" s="4"/>
      <c r="I3" s="4"/>
      <c r="J3" s="4"/>
      <c r="K3" s="4"/>
      <c r="M3" s="5"/>
      <c r="N3" s="5"/>
      <c r="O3" s="5"/>
      <c r="P3" s="5"/>
      <c r="Q3" s="5" t="s">
        <v>4</v>
      </c>
    </row>
    <row r="4" spans="1:17" x14ac:dyDescent="0.3">
      <c r="A4" s="6" t="s">
        <v>5</v>
      </c>
      <c r="B4" s="6" t="s">
        <v>3</v>
      </c>
      <c r="C4" s="6" t="s">
        <v>3</v>
      </c>
      <c r="D4" s="6" t="s">
        <v>3</v>
      </c>
      <c r="E4" s="6" t="s">
        <v>3</v>
      </c>
      <c r="F4" s="6" t="s">
        <v>3</v>
      </c>
      <c r="G4" s="6" t="s">
        <v>6</v>
      </c>
      <c r="H4" s="6" t="s">
        <v>3</v>
      </c>
      <c r="I4" s="6" t="s">
        <v>3</v>
      </c>
      <c r="J4" s="6" t="s">
        <v>3</v>
      </c>
      <c r="K4" s="6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4</v>
      </c>
    </row>
    <row r="5" spans="1:17" x14ac:dyDescent="0.3">
      <c r="A5" s="7" t="s">
        <v>45</v>
      </c>
      <c r="B5" s="7" t="s">
        <v>46</v>
      </c>
      <c r="C5" s="7" t="s">
        <v>7</v>
      </c>
      <c r="D5" s="7" t="s">
        <v>8</v>
      </c>
      <c r="E5" s="7" t="s">
        <v>11</v>
      </c>
      <c r="F5" s="7" t="s">
        <v>12</v>
      </c>
      <c r="G5" s="7" t="s">
        <v>13</v>
      </c>
      <c r="H5" s="7" t="s">
        <v>15</v>
      </c>
      <c r="I5" s="7" t="s">
        <v>16</v>
      </c>
      <c r="J5" s="7" t="s">
        <v>17</v>
      </c>
      <c r="K5" s="7" t="s">
        <v>18</v>
      </c>
      <c r="M5" s="5" t="s">
        <v>39</v>
      </c>
      <c r="N5" s="5" t="s">
        <v>40</v>
      </c>
      <c r="O5" s="5" t="s">
        <v>41</v>
      </c>
      <c r="P5" s="5" t="s">
        <v>14</v>
      </c>
      <c r="Q5" s="5" t="s">
        <v>10</v>
      </c>
    </row>
    <row r="6" spans="1:17" x14ac:dyDescent="0.3">
      <c r="A6" s="8" t="s">
        <v>47</v>
      </c>
      <c r="B6" s="8" t="s">
        <v>19</v>
      </c>
      <c r="C6" s="8" t="s">
        <v>20</v>
      </c>
      <c r="D6" s="8" t="s">
        <v>21</v>
      </c>
      <c r="E6" s="8" t="s">
        <v>24</v>
      </c>
      <c r="F6" s="8" t="s">
        <v>25</v>
      </c>
      <c r="G6" s="8" t="s">
        <v>26</v>
      </c>
      <c r="H6" s="8" t="s">
        <v>28</v>
      </c>
      <c r="I6" s="8" t="s">
        <v>29</v>
      </c>
      <c r="J6" s="8" t="s">
        <v>30</v>
      </c>
      <c r="K6" s="8" t="s">
        <v>31</v>
      </c>
      <c r="M6" s="5" t="s">
        <v>42</v>
      </c>
      <c r="N6" s="5" t="s">
        <v>43</v>
      </c>
      <c r="O6" s="5" t="s">
        <v>44</v>
      </c>
      <c r="P6" s="5" t="s">
        <v>27</v>
      </c>
      <c r="Q6" s="5" t="s">
        <v>23</v>
      </c>
    </row>
    <row r="7" spans="1:17" x14ac:dyDescent="0.3">
      <c r="A7" s="9" t="s">
        <v>32</v>
      </c>
      <c r="B7" s="9" t="s">
        <v>48</v>
      </c>
      <c r="C7" s="9"/>
      <c r="D7" s="9"/>
      <c r="E7" s="9"/>
      <c r="F7" s="9"/>
      <c r="G7" s="9"/>
      <c r="H7" s="9"/>
      <c r="I7" s="9"/>
      <c r="J7" s="9"/>
      <c r="K7" s="9"/>
      <c r="M7" s="5"/>
      <c r="N7" s="5"/>
      <c r="O7" s="5"/>
      <c r="P7" s="5"/>
      <c r="Q7" s="5"/>
    </row>
    <row r="8" spans="1:17" x14ac:dyDescent="0.3">
      <c r="A8" s="10"/>
      <c r="B8" s="10"/>
      <c r="C8" s="10"/>
      <c r="M8" s="3"/>
      <c r="N8" s="3"/>
      <c r="O8" s="3"/>
      <c r="P8" s="3"/>
      <c r="Q8" s="3"/>
    </row>
    <row r="9" spans="1:17" x14ac:dyDescent="0.3">
      <c r="A9" s="10" t="s">
        <v>33</v>
      </c>
      <c r="B9" s="10">
        <v>1</v>
      </c>
      <c r="C9" s="10">
        <v>50</v>
      </c>
      <c r="D9" s="2">
        <v>25</v>
      </c>
      <c r="E9" s="10">
        <v>151</v>
      </c>
      <c r="F9" s="10">
        <v>1</v>
      </c>
      <c r="G9" s="2" t="s">
        <v>51</v>
      </c>
      <c r="H9" s="12">
        <v>0</v>
      </c>
      <c r="I9" s="12">
        <v>60</v>
      </c>
      <c r="J9" s="12">
        <v>10</v>
      </c>
      <c r="K9" s="12">
        <v>100</v>
      </c>
      <c r="M9" s="3">
        <f>VLOOKUP(E9,[2]分数表!$AN:$AQ,2,FALSE)</f>
        <v>4000</v>
      </c>
      <c r="N9" s="3">
        <f>VLOOKUP(E9,[2]分数表!$AN:$AQ,3,FALSE)</f>
        <v>8000</v>
      </c>
      <c r="O9" s="3">
        <f>VLOOKUP(E9,[2]分数表!$AN:$AQ,4,FALSE)</f>
        <v>10900</v>
      </c>
      <c r="P9" s="3">
        <v>100</v>
      </c>
      <c r="Q9" s="3"/>
    </row>
    <row r="10" spans="1:17" x14ac:dyDescent="0.3">
      <c r="A10" s="10" t="s">
        <v>33</v>
      </c>
      <c r="B10" s="10">
        <v>2</v>
      </c>
      <c r="C10" s="10">
        <v>50</v>
      </c>
      <c r="D10" s="2">
        <v>25</v>
      </c>
      <c r="E10" s="10">
        <v>152</v>
      </c>
      <c r="F10" s="10">
        <v>1</v>
      </c>
      <c r="G10" s="2" t="s">
        <v>51</v>
      </c>
      <c r="H10" s="12">
        <v>0</v>
      </c>
      <c r="I10" s="12">
        <v>60</v>
      </c>
      <c r="J10" s="12">
        <v>10</v>
      </c>
      <c r="K10" s="12">
        <v>100</v>
      </c>
      <c r="M10" s="3">
        <f>VLOOKUP(E10,[2]分数表!$AN:$AQ,2,FALSE)</f>
        <v>3300</v>
      </c>
      <c r="N10" s="3">
        <f>VLOOKUP(E10,[2]分数表!$AN:$AQ,3,FALSE)</f>
        <v>6700</v>
      </c>
      <c r="O10" s="3">
        <f>VLOOKUP(E10,[2]分数表!$AN:$AQ,4,FALSE)</f>
        <v>9200</v>
      </c>
      <c r="P10" s="3">
        <v>100</v>
      </c>
      <c r="Q10" s="3"/>
    </row>
    <row r="11" spans="1:17" x14ac:dyDescent="0.3">
      <c r="A11" s="10" t="s">
        <v>33</v>
      </c>
      <c r="B11" s="10">
        <v>3</v>
      </c>
      <c r="C11" s="10">
        <v>50</v>
      </c>
      <c r="D11" s="2">
        <v>25</v>
      </c>
      <c r="E11" s="10">
        <v>153</v>
      </c>
      <c r="F11" s="10">
        <v>1</v>
      </c>
      <c r="G11" s="2" t="s">
        <v>51</v>
      </c>
      <c r="H11" s="12">
        <v>0</v>
      </c>
      <c r="I11" s="12">
        <v>60</v>
      </c>
      <c r="J11" s="12">
        <v>10</v>
      </c>
      <c r="K11" s="12">
        <v>100</v>
      </c>
      <c r="M11" s="3">
        <f>VLOOKUP(E11,[2]分数表!$AN:$AQ,2,FALSE)</f>
        <v>5200</v>
      </c>
      <c r="N11" s="3">
        <f>VLOOKUP(E11,[2]分数表!$AN:$AQ,3,FALSE)</f>
        <v>8500</v>
      </c>
      <c r="O11" s="3">
        <f>VLOOKUP(E11,[2]分数表!$AN:$AQ,4,FALSE)</f>
        <v>11000</v>
      </c>
      <c r="P11" s="3">
        <v>100</v>
      </c>
      <c r="Q11" s="3"/>
    </row>
    <row r="12" spans="1:17" x14ac:dyDescent="0.3">
      <c r="A12" s="10" t="s">
        <v>33</v>
      </c>
      <c r="B12" s="10">
        <v>4</v>
      </c>
      <c r="C12" s="10">
        <v>50</v>
      </c>
      <c r="D12" s="2">
        <v>25</v>
      </c>
      <c r="E12" s="10">
        <v>154</v>
      </c>
      <c r="F12" s="10">
        <v>1</v>
      </c>
      <c r="G12" s="2" t="s">
        <v>51</v>
      </c>
      <c r="H12" s="12">
        <v>0</v>
      </c>
      <c r="I12" s="12">
        <v>60</v>
      </c>
      <c r="J12" s="12">
        <v>10</v>
      </c>
      <c r="K12" s="12">
        <v>100</v>
      </c>
      <c r="M12" s="3">
        <f>VLOOKUP(E12,[2]分数表!$AN:$AQ,2,FALSE)</f>
        <v>5400</v>
      </c>
      <c r="N12" s="3">
        <f>VLOOKUP(E12,[2]分数表!$AN:$AQ,3,FALSE)</f>
        <v>9800</v>
      </c>
      <c r="O12" s="3">
        <f>VLOOKUP(E12,[2]分数表!$AN:$AQ,4,FALSE)</f>
        <v>13100</v>
      </c>
      <c r="P12" s="3">
        <v>100</v>
      </c>
      <c r="Q12" s="3"/>
    </row>
    <row r="13" spans="1:17" x14ac:dyDescent="0.3">
      <c r="A13" s="10" t="s">
        <v>33</v>
      </c>
      <c r="B13" s="10">
        <v>5</v>
      </c>
      <c r="C13" s="10">
        <v>50</v>
      </c>
      <c r="D13" s="2">
        <v>25</v>
      </c>
      <c r="E13" s="10">
        <v>156</v>
      </c>
      <c r="F13" s="10">
        <v>1</v>
      </c>
      <c r="G13" s="2" t="s">
        <v>51</v>
      </c>
      <c r="H13" s="12">
        <v>0</v>
      </c>
      <c r="I13" s="12">
        <v>60</v>
      </c>
      <c r="J13" s="12">
        <v>10</v>
      </c>
      <c r="K13" s="12">
        <v>100</v>
      </c>
      <c r="M13" s="3">
        <f>VLOOKUP(E13,[2]分数表!$AN:$AQ,2,FALSE)</f>
        <v>9800</v>
      </c>
      <c r="N13" s="3">
        <f>VLOOKUP(E13,[2]分数表!$AN:$AQ,3,FALSE)</f>
        <v>12700</v>
      </c>
      <c r="O13" s="3">
        <f>VLOOKUP(E13,[2]分数表!$AN:$AQ,4,FALSE)</f>
        <v>14800</v>
      </c>
      <c r="P13" s="3">
        <v>100</v>
      </c>
      <c r="Q13" s="3"/>
    </row>
    <row r="14" spans="1:17" x14ac:dyDescent="0.3">
      <c r="A14" s="10" t="s">
        <v>33</v>
      </c>
      <c r="B14" s="10">
        <v>6</v>
      </c>
      <c r="C14" s="10">
        <v>50</v>
      </c>
      <c r="D14" s="2">
        <v>25</v>
      </c>
      <c r="E14" s="10">
        <v>157</v>
      </c>
      <c r="F14" s="10">
        <v>1</v>
      </c>
      <c r="G14" s="2" t="s">
        <v>51</v>
      </c>
      <c r="H14" s="12">
        <v>0</v>
      </c>
      <c r="I14" s="12">
        <v>60</v>
      </c>
      <c r="J14" s="12">
        <v>10</v>
      </c>
      <c r="K14" s="12">
        <v>100</v>
      </c>
      <c r="M14" s="3">
        <f>VLOOKUP(E14,[2]分数表!$AN:$AQ,2,FALSE)</f>
        <v>3900</v>
      </c>
      <c r="N14" s="3">
        <f>VLOOKUP(E14,[2]分数表!$AN:$AQ,3,FALSE)</f>
        <v>8200</v>
      </c>
      <c r="O14" s="3">
        <f>VLOOKUP(E14,[2]分数表!$AN:$AQ,4,FALSE)</f>
        <v>11300</v>
      </c>
      <c r="P14" s="3">
        <v>100</v>
      </c>
      <c r="Q14" s="3"/>
    </row>
    <row r="15" spans="1:17" x14ac:dyDescent="0.3">
      <c r="A15" s="10" t="s">
        <v>33</v>
      </c>
      <c r="B15" s="10">
        <v>7</v>
      </c>
      <c r="C15" s="10">
        <v>50</v>
      </c>
      <c r="D15" s="2">
        <v>25</v>
      </c>
      <c r="E15" s="10">
        <v>158</v>
      </c>
      <c r="F15" s="10">
        <v>1</v>
      </c>
      <c r="G15" s="2" t="s">
        <v>51</v>
      </c>
      <c r="H15" s="12">
        <v>0</v>
      </c>
      <c r="I15" s="12">
        <v>60</v>
      </c>
      <c r="J15" s="12">
        <v>10</v>
      </c>
      <c r="K15" s="12">
        <v>100</v>
      </c>
      <c r="M15" s="3">
        <f>VLOOKUP(E15,[2]分数表!$AN:$AQ,2,FALSE)</f>
        <v>6800</v>
      </c>
      <c r="N15" s="3">
        <f>VLOOKUP(E15,[2]分数表!$AN:$AQ,3,FALSE)</f>
        <v>10900</v>
      </c>
      <c r="O15" s="3">
        <f>VLOOKUP(E15,[2]分数表!$AN:$AQ,4,FALSE)</f>
        <v>13800</v>
      </c>
      <c r="P15" s="3">
        <v>100</v>
      </c>
      <c r="Q15" s="3"/>
    </row>
    <row r="16" spans="1:17" x14ac:dyDescent="0.3">
      <c r="A16" s="10" t="s">
        <v>33</v>
      </c>
      <c r="B16" s="10">
        <v>8</v>
      </c>
      <c r="C16" s="10">
        <v>50</v>
      </c>
      <c r="D16" s="2">
        <v>25</v>
      </c>
      <c r="E16" s="10">
        <v>159</v>
      </c>
      <c r="F16" s="10">
        <v>1</v>
      </c>
      <c r="G16" s="2" t="s">
        <v>51</v>
      </c>
      <c r="H16" s="12">
        <v>0</v>
      </c>
      <c r="I16" s="12">
        <v>60</v>
      </c>
      <c r="J16" s="12">
        <v>10</v>
      </c>
      <c r="K16" s="12">
        <v>100</v>
      </c>
      <c r="M16" s="3">
        <f>VLOOKUP(E16,[2]分数表!$AN:$AQ,2,FALSE)</f>
        <v>5500</v>
      </c>
      <c r="N16" s="3">
        <f>VLOOKUP(E16,[2]分数表!$AN:$AQ,3,FALSE)</f>
        <v>10100</v>
      </c>
      <c r="O16" s="3">
        <f>VLOOKUP(E16,[2]分数表!$AN:$AQ,4,FALSE)</f>
        <v>13400</v>
      </c>
      <c r="P16" s="3">
        <v>100</v>
      </c>
      <c r="Q16" s="3"/>
    </row>
    <row r="17" spans="1:17" x14ac:dyDescent="0.3">
      <c r="A17" s="10" t="s">
        <v>33</v>
      </c>
      <c r="B17" s="10">
        <v>9</v>
      </c>
      <c r="C17" s="10">
        <v>50</v>
      </c>
      <c r="D17" s="2">
        <v>25</v>
      </c>
      <c r="E17" s="10">
        <v>167</v>
      </c>
      <c r="F17" s="10">
        <v>1</v>
      </c>
      <c r="G17" s="2" t="s">
        <v>51</v>
      </c>
      <c r="H17" s="12">
        <v>0</v>
      </c>
      <c r="I17" s="12">
        <v>60</v>
      </c>
      <c r="J17" s="12">
        <v>10</v>
      </c>
      <c r="K17" s="12">
        <v>100</v>
      </c>
      <c r="M17" s="3">
        <f>VLOOKUP(E17,[2]分数表!$AN:$AQ,2,FALSE)</f>
        <v>8000</v>
      </c>
      <c r="N17" s="3">
        <f>VLOOKUP(E17,[2]分数表!$AN:$AQ,3,FALSE)</f>
        <v>13300</v>
      </c>
      <c r="O17" s="3">
        <f>VLOOKUP(E17,[2]分数表!$AN:$AQ,4,FALSE)</f>
        <v>17000</v>
      </c>
      <c r="P17" s="3">
        <v>100</v>
      </c>
      <c r="Q17" s="3"/>
    </row>
    <row r="18" spans="1:17" x14ac:dyDescent="0.3">
      <c r="A18" s="10" t="s">
        <v>33</v>
      </c>
      <c r="B18" s="10">
        <v>10</v>
      </c>
      <c r="C18" s="10">
        <v>50</v>
      </c>
      <c r="D18" s="2">
        <v>25</v>
      </c>
      <c r="E18" s="10">
        <v>168</v>
      </c>
      <c r="F18" s="10">
        <v>1</v>
      </c>
      <c r="G18" s="2" t="s">
        <v>51</v>
      </c>
      <c r="H18" s="12">
        <v>0</v>
      </c>
      <c r="I18" s="12">
        <v>60</v>
      </c>
      <c r="J18" s="12">
        <v>10</v>
      </c>
      <c r="K18" s="12">
        <v>100</v>
      </c>
      <c r="M18" s="3">
        <f>VLOOKUP(E18,[2]分数表!$AN:$AQ,2,FALSE)</f>
        <v>5200</v>
      </c>
      <c r="N18" s="3">
        <f>VLOOKUP(E18,[2]分数表!$AN:$AQ,3,FALSE)</f>
        <v>8700</v>
      </c>
      <c r="O18" s="3">
        <f>VLOOKUP(E18,[2]分数表!$AN:$AQ,4,FALSE)</f>
        <v>11200</v>
      </c>
      <c r="P18" s="3">
        <v>100</v>
      </c>
      <c r="Q18" s="3"/>
    </row>
    <row r="19" spans="1:17" x14ac:dyDescent="0.3">
      <c r="A19" s="10" t="s">
        <v>33</v>
      </c>
      <c r="B19" s="10">
        <v>11</v>
      </c>
      <c r="C19" s="10">
        <v>50</v>
      </c>
      <c r="D19" s="2">
        <v>25</v>
      </c>
      <c r="E19" s="10">
        <v>169</v>
      </c>
      <c r="F19" s="10">
        <v>1</v>
      </c>
      <c r="G19" s="2" t="s">
        <v>51</v>
      </c>
      <c r="H19" s="12">
        <v>0</v>
      </c>
      <c r="I19" s="12">
        <v>60</v>
      </c>
      <c r="J19" s="12">
        <v>10</v>
      </c>
      <c r="K19" s="12">
        <v>100</v>
      </c>
      <c r="M19" s="3">
        <f>VLOOKUP(E19,[2]分数表!$AN:$AQ,2,FALSE)</f>
        <v>5900</v>
      </c>
      <c r="N19" s="3">
        <f>VLOOKUP(E19,[2]分数表!$AN:$AQ,3,FALSE)</f>
        <v>10900</v>
      </c>
      <c r="O19" s="3">
        <f>VLOOKUP(E19,[2]分数表!$AN:$AQ,4,FALSE)</f>
        <v>14500</v>
      </c>
      <c r="P19" s="3">
        <v>100</v>
      </c>
      <c r="Q19" s="3"/>
    </row>
    <row r="20" spans="1:17" x14ac:dyDescent="0.3">
      <c r="A20" s="10" t="s">
        <v>33</v>
      </c>
      <c r="B20" s="10">
        <v>12</v>
      </c>
      <c r="C20" s="10">
        <v>50</v>
      </c>
      <c r="D20" s="2">
        <v>25</v>
      </c>
      <c r="E20" s="10">
        <v>173</v>
      </c>
      <c r="F20" s="10">
        <v>1</v>
      </c>
      <c r="G20" s="2" t="s">
        <v>51</v>
      </c>
      <c r="H20" s="12">
        <v>0</v>
      </c>
      <c r="I20" s="12">
        <v>60</v>
      </c>
      <c r="J20" s="12">
        <v>10</v>
      </c>
      <c r="K20" s="12">
        <v>100</v>
      </c>
      <c r="M20" s="3">
        <f>VLOOKUP(E20,[2]分数表!$AN:$AQ,2,FALSE)</f>
        <v>7700</v>
      </c>
      <c r="N20" s="3">
        <f>VLOOKUP(E20,[2]分数表!$AN:$AQ,3,FALSE)</f>
        <v>12900</v>
      </c>
      <c r="O20" s="3">
        <f>VLOOKUP(E20,[2]分数表!$AN:$AQ,4,FALSE)</f>
        <v>16600</v>
      </c>
      <c r="P20" s="3">
        <v>100</v>
      </c>
      <c r="Q20" s="3"/>
    </row>
    <row r="21" spans="1:17" x14ac:dyDescent="0.3">
      <c r="A21" s="10" t="s">
        <v>33</v>
      </c>
      <c r="B21" s="10">
        <v>13</v>
      </c>
      <c r="C21" s="10">
        <v>50</v>
      </c>
      <c r="D21" s="2">
        <v>25</v>
      </c>
      <c r="E21" s="10">
        <v>174</v>
      </c>
      <c r="F21" s="10">
        <v>1</v>
      </c>
      <c r="G21" s="2" t="s">
        <v>51</v>
      </c>
      <c r="H21" s="12">
        <v>0</v>
      </c>
      <c r="I21" s="12">
        <v>60</v>
      </c>
      <c r="J21" s="12">
        <v>10</v>
      </c>
      <c r="K21" s="12">
        <v>100</v>
      </c>
      <c r="M21" s="3">
        <f>VLOOKUP(E21,[2]分数表!$AN:$AQ,2,FALSE)</f>
        <v>5500</v>
      </c>
      <c r="N21" s="3">
        <f>VLOOKUP(E21,[2]分数表!$AN:$AQ,3,FALSE)</f>
        <v>10900</v>
      </c>
      <c r="O21" s="3">
        <f>VLOOKUP(E21,[2]分数表!$AN:$AQ,4,FALSE)</f>
        <v>14800</v>
      </c>
      <c r="P21" s="3">
        <v>100</v>
      </c>
      <c r="Q21" s="3"/>
    </row>
    <row r="22" spans="1:17" x14ac:dyDescent="0.3">
      <c r="A22" s="10" t="s">
        <v>33</v>
      </c>
      <c r="B22" s="10">
        <v>14</v>
      </c>
      <c r="C22" s="10">
        <v>50</v>
      </c>
      <c r="D22" s="2">
        <v>25</v>
      </c>
      <c r="E22" s="10">
        <v>176</v>
      </c>
      <c r="F22" s="10">
        <v>1</v>
      </c>
      <c r="G22" s="2" t="s">
        <v>51</v>
      </c>
      <c r="H22" s="12">
        <v>0</v>
      </c>
      <c r="I22" s="12">
        <v>60</v>
      </c>
      <c r="J22" s="12">
        <v>10</v>
      </c>
      <c r="K22" s="12">
        <v>100</v>
      </c>
      <c r="M22" s="3">
        <f>VLOOKUP(E22,[2]分数表!$AN:$AQ,2,FALSE)</f>
        <v>7100</v>
      </c>
      <c r="N22" s="3">
        <f>VLOOKUP(E22,[2]分数表!$AN:$AQ,3,FALSE)</f>
        <v>11400</v>
      </c>
      <c r="O22" s="3">
        <f>VLOOKUP(E22,[2]分数表!$AN:$AQ,4,FALSE)</f>
        <v>14500</v>
      </c>
      <c r="P22" s="3">
        <v>100</v>
      </c>
      <c r="Q22" s="3"/>
    </row>
    <row r="23" spans="1:17" x14ac:dyDescent="0.3">
      <c r="A23" s="10" t="s">
        <v>33</v>
      </c>
      <c r="B23" s="10">
        <v>15</v>
      </c>
      <c r="C23" s="10">
        <v>50</v>
      </c>
      <c r="D23" s="2">
        <v>25</v>
      </c>
      <c r="E23" s="10">
        <v>177</v>
      </c>
      <c r="F23" s="10">
        <v>1</v>
      </c>
      <c r="G23" s="2" t="s">
        <v>51</v>
      </c>
      <c r="H23" s="12">
        <v>0</v>
      </c>
      <c r="I23" s="12">
        <v>60</v>
      </c>
      <c r="J23" s="12">
        <v>10</v>
      </c>
      <c r="K23" s="12">
        <v>100</v>
      </c>
      <c r="M23" s="3">
        <f>VLOOKUP(E23,[2]分数表!$AN:$AQ,2,FALSE)</f>
        <v>4100</v>
      </c>
      <c r="N23" s="3">
        <f>VLOOKUP(E23,[2]分数表!$AN:$AQ,3,FALSE)</f>
        <v>8500</v>
      </c>
      <c r="O23" s="3">
        <f>VLOOKUP(E23,[2]分数表!$AN:$AQ,4,FALSE)</f>
        <v>11700</v>
      </c>
      <c r="P23" s="3">
        <v>100</v>
      </c>
      <c r="Q23" s="3"/>
    </row>
    <row r="24" spans="1:17" x14ac:dyDescent="0.3">
      <c r="A24" s="10" t="s">
        <v>33</v>
      </c>
      <c r="B24" s="10">
        <v>16</v>
      </c>
      <c r="C24" s="10">
        <v>50</v>
      </c>
      <c r="D24" s="2">
        <v>25</v>
      </c>
      <c r="E24" s="10">
        <v>178</v>
      </c>
      <c r="F24" s="10">
        <v>1</v>
      </c>
      <c r="G24" s="2" t="s">
        <v>51</v>
      </c>
      <c r="H24" s="12">
        <v>0</v>
      </c>
      <c r="I24" s="12">
        <v>60</v>
      </c>
      <c r="J24" s="12">
        <v>10</v>
      </c>
      <c r="K24" s="12">
        <v>100</v>
      </c>
      <c r="M24" s="3">
        <f>VLOOKUP(E24,[2]分数表!$AN:$AQ,2,FALSE)</f>
        <v>4300</v>
      </c>
      <c r="N24" s="3">
        <f>VLOOKUP(E24,[2]分数表!$AN:$AQ,3,FALSE)</f>
        <v>9500</v>
      </c>
      <c r="O24" s="3">
        <f>VLOOKUP(E24,[2]分数表!$AN:$AQ,4,FALSE)</f>
        <v>13300</v>
      </c>
      <c r="P24" s="3">
        <v>100</v>
      </c>
      <c r="Q24" s="3"/>
    </row>
    <row r="25" spans="1:17" x14ac:dyDescent="0.3">
      <c r="A25" s="10" t="s">
        <v>33</v>
      </c>
      <c r="B25" s="10">
        <v>17</v>
      </c>
      <c r="C25" s="10">
        <v>50</v>
      </c>
      <c r="D25" s="2">
        <v>25</v>
      </c>
      <c r="E25" s="10">
        <v>181</v>
      </c>
      <c r="F25" s="10">
        <v>1</v>
      </c>
      <c r="G25" s="2" t="s">
        <v>51</v>
      </c>
      <c r="H25" s="12">
        <v>0</v>
      </c>
      <c r="I25" s="12">
        <v>60</v>
      </c>
      <c r="J25" s="12">
        <v>10</v>
      </c>
      <c r="K25" s="12">
        <v>100</v>
      </c>
      <c r="M25" s="3">
        <f>VLOOKUP(E25,[2]分数表!$AN:$AQ,2,FALSE)</f>
        <v>4100</v>
      </c>
      <c r="N25" s="3">
        <f>VLOOKUP(E25,[2]分数表!$AN:$AQ,3,FALSE)</f>
        <v>8100</v>
      </c>
      <c r="O25" s="3">
        <f>VLOOKUP(E25,[2]分数表!$AN:$AQ,4,FALSE)</f>
        <v>11000</v>
      </c>
      <c r="P25" s="3">
        <v>100</v>
      </c>
      <c r="Q25" s="3"/>
    </row>
    <row r="26" spans="1:17" x14ac:dyDescent="0.3">
      <c r="A26" s="10" t="s">
        <v>33</v>
      </c>
      <c r="B26" s="10">
        <v>18</v>
      </c>
      <c r="C26" s="10">
        <v>50</v>
      </c>
      <c r="D26" s="2">
        <v>25</v>
      </c>
      <c r="E26" s="10">
        <v>182</v>
      </c>
      <c r="F26" s="10">
        <v>1</v>
      </c>
      <c r="G26" s="2" t="s">
        <v>51</v>
      </c>
      <c r="H26" s="12">
        <v>0</v>
      </c>
      <c r="I26" s="12">
        <v>60</v>
      </c>
      <c r="J26" s="12">
        <v>10</v>
      </c>
      <c r="K26" s="12">
        <v>100</v>
      </c>
      <c r="M26" s="3">
        <f>VLOOKUP(E26,[2]分数表!$AN:$AQ,2,FALSE)</f>
        <v>4600</v>
      </c>
      <c r="N26" s="3">
        <f>VLOOKUP(E26,[2]分数表!$AN:$AQ,3,FALSE)</f>
        <v>8200</v>
      </c>
      <c r="O26" s="3">
        <f>VLOOKUP(E26,[2]分数表!$AN:$AQ,4,FALSE)</f>
        <v>10800</v>
      </c>
      <c r="P26" s="3">
        <v>100</v>
      </c>
      <c r="Q26" s="3"/>
    </row>
    <row r="27" spans="1:17" x14ac:dyDescent="0.3">
      <c r="A27" s="10" t="s">
        <v>33</v>
      </c>
      <c r="B27" s="10">
        <v>19</v>
      </c>
      <c r="C27" s="10">
        <v>50</v>
      </c>
      <c r="D27" s="2">
        <v>25</v>
      </c>
      <c r="E27" s="10">
        <v>183</v>
      </c>
      <c r="F27" s="10">
        <v>1</v>
      </c>
      <c r="G27" s="2" t="s">
        <v>51</v>
      </c>
      <c r="H27" s="12">
        <v>0</v>
      </c>
      <c r="I27" s="12">
        <v>60</v>
      </c>
      <c r="J27" s="12">
        <v>10</v>
      </c>
      <c r="K27" s="12">
        <v>100</v>
      </c>
      <c r="M27" s="3">
        <f>VLOOKUP(E27,[2]分数表!$AN:$AQ,2,FALSE)</f>
        <v>18700</v>
      </c>
      <c r="N27" s="3">
        <f>VLOOKUP(E27,[2]分数表!$AN:$AQ,3,FALSE)</f>
        <v>22300</v>
      </c>
      <c r="O27" s="3">
        <f>VLOOKUP(E27,[2]分数表!$AN:$AQ,4,FALSE)</f>
        <v>25000</v>
      </c>
      <c r="P27" s="3">
        <v>100</v>
      </c>
      <c r="Q27" s="3"/>
    </row>
    <row r="28" spans="1:17" x14ac:dyDescent="0.3">
      <c r="A28" s="10" t="s">
        <v>33</v>
      </c>
      <c r="B28" s="10">
        <v>20</v>
      </c>
      <c r="C28" s="10">
        <v>50</v>
      </c>
      <c r="D28" s="2">
        <v>25</v>
      </c>
      <c r="E28" s="10">
        <v>184</v>
      </c>
      <c r="F28" s="10">
        <v>1</v>
      </c>
      <c r="G28" s="2" t="s">
        <v>51</v>
      </c>
      <c r="H28" s="12">
        <v>0</v>
      </c>
      <c r="I28" s="12">
        <v>60</v>
      </c>
      <c r="J28" s="12">
        <v>10</v>
      </c>
      <c r="K28" s="12">
        <v>100</v>
      </c>
      <c r="M28" s="3">
        <f>VLOOKUP(E28,[2]分数表!$AN:$AQ,2,FALSE)</f>
        <v>4100</v>
      </c>
      <c r="N28" s="3">
        <f>VLOOKUP(E28,[2]分数表!$AN:$AQ,3,FALSE)</f>
        <v>6200</v>
      </c>
      <c r="O28" s="3">
        <f>VLOOKUP(E28,[2]分数表!$AN:$AQ,4,FALSE)</f>
        <v>7700</v>
      </c>
      <c r="P28" s="3">
        <v>100</v>
      </c>
      <c r="Q28" s="3"/>
    </row>
    <row r="29" spans="1:17" x14ac:dyDescent="0.3">
      <c r="A29" s="10" t="s">
        <v>33</v>
      </c>
      <c r="B29" s="10">
        <v>21</v>
      </c>
      <c r="C29" s="10">
        <v>50</v>
      </c>
      <c r="D29" s="2">
        <v>25</v>
      </c>
      <c r="E29" s="10">
        <v>186</v>
      </c>
      <c r="F29" s="10">
        <v>1</v>
      </c>
      <c r="G29" s="2" t="s">
        <v>51</v>
      </c>
      <c r="H29" s="12">
        <v>0</v>
      </c>
      <c r="I29" s="12">
        <v>60</v>
      </c>
      <c r="J29" s="12">
        <v>10</v>
      </c>
      <c r="K29" s="12">
        <v>100</v>
      </c>
      <c r="M29" s="3">
        <f>VLOOKUP(E29,[2]分数表!$AN:$AQ,2,FALSE)</f>
        <v>8700</v>
      </c>
      <c r="N29" s="3">
        <f>VLOOKUP(E29,[2]分数表!$AN:$AQ,3,FALSE)</f>
        <v>14100</v>
      </c>
      <c r="O29" s="3">
        <f>VLOOKUP(E29,[2]分数表!$AN:$AQ,4,FALSE)</f>
        <v>18000</v>
      </c>
      <c r="P29" s="3">
        <v>100</v>
      </c>
      <c r="Q29" s="3"/>
    </row>
    <row r="30" spans="1:17" x14ac:dyDescent="0.3">
      <c r="A30" s="10" t="s">
        <v>33</v>
      </c>
      <c r="B30" s="10">
        <v>22</v>
      </c>
      <c r="C30" s="10">
        <v>50</v>
      </c>
      <c r="D30" s="2">
        <v>25</v>
      </c>
      <c r="E30" s="10">
        <v>187</v>
      </c>
      <c r="F30" s="10">
        <v>1</v>
      </c>
      <c r="G30" s="2" t="s">
        <v>51</v>
      </c>
      <c r="H30" s="12">
        <v>0</v>
      </c>
      <c r="I30" s="12">
        <v>60</v>
      </c>
      <c r="J30" s="12">
        <v>10</v>
      </c>
      <c r="K30" s="12">
        <v>100</v>
      </c>
      <c r="M30" s="3">
        <f>VLOOKUP(E30,[2]分数表!$AN:$AQ,2,FALSE)</f>
        <v>4300</v>
      </c>
      <c r="N30" s="3">
        <f>VLOOKUP(E30,[2]分数表!$AN:$AQ,3,FALSE)</f>
        <v>7300</v>
      </c>
      <c r="O30" s="3">
        <f>VLOOKUP(E30,[2]分数表!$AN:$AQ,4,FALSE)</f>
        <v>9400</v>
      </c>
      <c r="P30" s="3">
        <v>100</v>
      </c>
      <c r="Q30" s="3"/>
    </row>
    <row r="31" spans="1:17" x14ac:dyDescent="0.3">
      <c r="A31" s="10" t="s">
        <v>33</v>
      </c>
      <c r="B31" s="10">
        <v>23</v>
      </c>
      <c r="C31" s="10">
        <v>50</v>
      </c>
      <c r="D31" s="2">
        <v>25</v>
      </c>
      <c r="E31" s="10">
        <v>188</v>
      </c>
      <c r="F31" s="10">
        <v>1</v>
      </c>
      <c r="G31" s="2" t="s">
        <v>51</v>
      </c>
      <c r="H31" s="12">
        <v>0</v>
      </c>
      <c r="I31" s="12">
        <v>60</v>
      </c>
      <c r="J31" s="12">
        <v>10</v>
      </c>
      <c r="K31" s="12">
        <v>100</v>
      </c>
      <c r="M31" s="3">
        <f>VLOOKUP(E31,[2]分数表!$AN:$AQ,2,FALSE)</f>
        <v>5400</v>
      </c>
      <c r="N31" s="3">
        <f>VLOOKUP(E31,[2]分数表!$AN:$AQ,3,FALSE)</f>
        <v>9300</v>
      </c>
      <c r="O31" s="3">
        <f>VLOOKUP(E31,[2]分数表!$AN:$AQ,4,FALSE)</f>
        <v>12000</v>
      </c>
      <c r="P31" s="3">
        <v>100</v>
      </c>
      <c r="Q31" s="3"/>
    </row>
    <row r="32" spans="1:17" x14ac:dyDescent="0.3">
      <c r="A32" s="10" t="s">
        <v>33</v>
      </c>
      <c r="B32" s="10">
        <v>24</v>
      </c>
      <c r="C32" s="10">
        <v>50</v>
      </c>
      <c r="D32" s="2">
        <v>25</v>
      </c>
      <c r="E32" s="10">
        <v>189</v>
      </c>
      <c r="F32" s="10">
        <v>1</v>
      </c>
      <c r="G32" s="2" t="s">
        <v>51</v>
      </c>
      <c r="H32" s="12">
        <v>0</v>
      </c>
      <c r="I32" s="12">
        <v>60</v>
      </c>
      <c r="J32" s="12">
        <v>10</v>
      </c>
      <c r="K32" s="12">
        <v>100</v>
      </c>
      <c r="M32" s="3">
        <f>VLOOKUP(E32,[2]分数表!$AN:$AQ,2,FALSE)</f>
        <v>5000</v>
      </c>
      <c r="N32" s="3">
        <f>VLOOKUP(E32,[2]分数表!$AN:$AQ,3,FALSE)</f>
        <v>9900</v>
      </c>
      <c r="O32" s="3">
        <f>VLOOKUP(E32,[2]分数表!$AN:$AQ,4,FALSE)</f>
        <v>13400</v>
      </c>
      <c r="P32" s="3">
        <v>100</v>
      </c>
      <c r="Q32" s="3"/>
    </row>
    <row r="33" spans="1:17" x14ac:dyDescent="0.3">
      <c r="A33" s="10" t="s">
        <v>33</v>
      </c>
      <c r="B33" s="10">
        <v>25</v>
      </c>
      <c r="C33" s="10">
        <v>50</v>
      </c>
      <c r="D33" s="2">
        <v>25</v>
      </c>
      <c r="E33" s="10">
        <v>191</v>
      </c>
      <c r="F33" s="10">
        <v>1</v>
      </c>
      <c r="G33" s="2" t="s">
        <v>51</v>
      </c>
      <c r="H33" s="12">
        <v>0</v>
      </c>
      <c r="I33" s="12">
        <v>60</v>
      </c>
      <c r="J33" s="12">
        <v>10</v>
      </c>
      <c r="K33" s="12">
        <v>100</v>
      </c>
      <c r="M33" s="3">
        <f>VLOOKUP(E33,[2]分数表!$AN:$AQ,2,FALSE)</f>
        <v>6000</v>
      </c>
      <c r="N33" s="3">
        <f>VLOOKUP(E33,[2]分数表!$AN:$AQ,3,FALSE)</f>
        <v>9700</v>
      </c>
      <c r="O33" s="3">
        <f>VLOOKUP(E33,[2]分数表!$AN:$AQ,4,FALSE)</f>
        <v>12400</v>
      </c>
      <c r="P33" s="3">
        <v>100</v>
      </c>
      <c r="Q33" s="3"/>
    </row>
    <row r="34" spans="1:17" x14ac:dyDescent="0.3">
      <c r="A34" s="10" t="s">
        <v>33</v>
      </c>
      <c r="B34" s="10">
        <v>26</v>
      </c>
      <c r="C34" s="10">
        <v>50</v>
      </c>
      <c r="D34" s="2">
        <v>25</v>
      </c>
      <c r="E34" s="10">
        <v>192</v>
      </c>
      <c r="F34" s="10">
        <v>1</v>
      </c>
      <c r="G34" s="2" t="s">
        <v>51</v>
      </c>
      <c r="H34" s="12">
        <v>0</v>
      </c>
      <c r="I34" s="12">
        <v>60</v>
      </c>
      <c r="J34" s="12">
        <v>10</v>
      </c>
      <c r="K34" s="12">
        <v>100</v>
      </c>
      <c r="M34" s="3">
        <f>VLOOKUP(E34,[2]分数表!$AN:$AQ,2,FALSE)</f>
        <v>3700</v>
      </c>
      <c r="N34" s="3">
        <f>VLOOKUP(E34,[2]分数表!$AN:$AQ,3,FALSE)</f>
        <v>8300</v>
      </c>
      <c r="O34" s="3">
        <f>VLOOKUP(E34,[2]分数表!$AN:$AQ,4,FALSE)</f>
        <v>11600</v>
      </c>
      <c r="P34" s="3">
        <v>100</v>
      </c>
      <c r="Q34" s="3"/>
    </row>
    <row r="35" spans="1:17" x14ac:dyDescent="0.3">
      <c r="A35" s="10" t="s">
        <v>33</v>
      </c>
      <c r="B35" s="10">
        <v>27</v>
      </c>
      <c r="C35" s="10">
        <v>50</v>
      </c>
      <c r="D35" s="2">
        <v>25</v>
      </c>
      <c r="E35" s="10">
        <v>193</v>
      </c>
      <c r="F35" s="10">
        <v>1</v>
      </c>
      <c r="G35" s="2" t="s">
        <v>51</v>
      </c>
      <c r="H35" s="12">
        <v>0</v>
      </c>
      <c r="I35" s="12">
        <v>60</v>
      </c>
      <c r="J35" s="12">
        <v>10</v>
      </c>
      <c r="K35" s="12">
        <v>100</v>
      </c>
      <c r="M35" s="3">
        <f>VLOOKUP(E35,[2]分数表!$AN:$AQ,2,FALSE)</f>
        <v>2100</v>
      </c>
      <c r="N35" s="3">
        <f>VLOOKUP(E35,[2]分数表!$AN:$AQ,3,FALSE)</f>
        <v>5200</v>
      </c>
      <c r="O35" s="3">
        <f>VLOOKUP(E35,[2]分数表!$AN:$AQ,4,FALSE)</f>
        <v>7400</v>
      </c>
      <c r="P35" s="3">
        <v>100</v>
      </c>
      <c r="Q35" s="3"/>
    </row>
    <row r="36" spans="1:17" x14ac:dyDescent="0.3">
      <c r="A36" s="10" t="s">
        <v>33</v>
      </c>
      <c r="B36" s="10">
        <v>28</v>
      </c>
      <c r="C36" s="10">
        <v>50</v>
      </c>
      <c r="D36" s="2">
        <v>25</v>
      </c>
      <c r="E36" s="10">
        <v>194</v>
      </c>
      <c r="F36" s="10">
        <v>1</v>
      </c>
      <c r="G36" s="2" t="s">
        <v>51</v>
      </c>
      <c r="H36" s="12">
        <v>0</v>
      </c>
      <c r="I36" s="12">
        <v>60</v>
      </c>
      <c r="J36" s="12">
        <v>10</v>
      </c>
      <c r="K36" s="12">
        <v>100</v>
      </c>
      <c r="M36" s="3">
        <f>VLOOKUP(E36,[2]分数表!$AN:$AQ,2,FALSE)</f>
        <v>2700</v>
      </c>
      <c r="N36" s="3">
        <f>VLOOKUP(E36,[2]分数表!$AN:$AQ,3,FALSE)</f>
        <v>4800</v>
      </c>
      <c r="O36" s="3">
        <f>VLOOKUP(E36,[2]分数表!$AN:$AQ,4,FALSE)</f>
        <v>6300</v>
      </c>
      <c r="P36" s="3">
        <v>100</v>
      </c>
      <c r="Q36" s="3"/>
    </row>
    <row r="37" spans="1:17" x14ac:dyDescent="0.3">
      <c r="A37" s="10" t="s">
        <v>33</v>
      </c>
      <c r="B37" s="10">
        <v>29</v>
      </c>
      <c r="C37" s="10">
        <v>50</v>
      </c>
      <c r="D37" s="2">
        <v>25</v>
      </c>
      <c r="E37" s="10">
        <v>197</v>
      </c>
      <c r="F37" s="10">
        <v>1</v>
      </c>
      <c r="G37" s="2" t="s">
        <v>51</v>
      </c>
      <c r="H37" s="12">
        <v>0</v>
      </c>
      <c r="I37" s="12">
        <v>60</v>
      </c>
      <c r="J37" s="12">
        <v>10</v>
      </c>
      <c r="K37" s="12">
        <v>100</v>
      </c>
      <c r="M37" s="3">
        <f>VLOOKUP(E37,[2]分数表!$AN:$AQ,2,FALSE)</f>
        <v>4300</v>
      </c>
      <c r="N37" s="3">
        <f>VLOOKUP(E37,[2]分数表!$AN:$AQ,3,FALSE)</f>
        <v>7800</v>
      </c>
      <c r="O37" s="3">
        <f>VLOOKUP(E37,[2]分数表!$AN:$AQ,4,FALSE)</f>
        <v>10300</v>
      </c>
      <c r="P37" s="3">
        <v>100</v>
      </c>
      <c r="Q37" s="3"/>
    </row>
    <row r="38" spans="1:17" x14ac:dyDescent="0.3">
      <c r="A38" s="10" t="s">
        <v>33</v>
      </c>
      <c r="B38" s="10">
        <v>30</v>
      </c>
      <c r="C38" s="10">
        <v>50</v>
      </c>
      <c r="D38" s="2">
        <v>25</v>
      </c>
      <c r="E38" s="10">
        <v>198</v>
      </c>
      <c r="F38" s="10">
        <v>1</v>
      </c>
      <c r="G38" s="2" t="s">
        <v>51</v>
      </c>
      <c r="H38" s="12">
        <v>0</v>
      </c>
      <c r="I38" s="12">
        <v>60</v>
      </c>
      <c r="J38" s="12">
        <v>10</v>
      </c>
      <c r="K38" s="12">
        <v>100</v>
      </c>
      <c r="M38" s="3">
        <f>VLOOKUP(E38,[2]分数表!$AN:$AQ,2,FALSE)</f>
        <v>6500</v>
      </c>
      <c r="N38" s="3">
        <f>VLOOKUP(E38,[2]分数表!$AN:$AQ,3,FALSE)</f>
        <v>10700</v>
      </c>
      <c r="O38" s="3">
        <f>VLOOKUP(E38,[2]分数表!$AN:$AQ,4,FALSE)</f>
        <v>13700</v>
      </c>
      <c r="P38" s="3">
        <v>100</v>
      </c>
      <c r="Q38" s="3"/>
    </row>
    <row r="39" spans="1:17" x14ac:dyDescent="0.3">
      <c r="A39" s="10" t="s">
        <v>33</v>
      </c>
      <c r="B39" s="10">
        <v>31</v>
      </c>
      <c r="C39" s="10">
        <v>50</v>
      </c>
      <c r="D39" s="2">
        <v>25</v>
      </c>
      <c r="E39" s="10">
        <v>199</v>
      </c>
      <c r="F39" s="10">
        <v>1</v>
      </c>
      <c r="G39" s="2" t="s">
        <v>51</v>
      </c>
      <c r="H39" s="12">
        <v>0</v>
      </c>
      <c r="I39" s="12">
        <v>60</v>
      </c>
      <c r="J39" s="12">
        <v>10</v>
      </c>
      <c r="K39" s="12">
        <v>100</v>
      </c>
      <c r="M39" s="3">
        <f>VLOOKUP(E39,[2]分数表!$AN:$AQ,2,FALSE)</f>
        <v>7700</v>
      </c>
      <c r="N39" s="3">
        <f>VLOOKUP(E39,[2]分数表!$AN:$AQ,3,FALSE)</f>
        <v>11500</v>
      </c>
      <c r="O39" s="3">
        <f>VLOOKUP(E39,[2]分数表!$AN:$AQ,4,FALSE)</f>
        <v>14300</v>
      </c>
      <c r="P39" s="3">
        <v>100</v>
      </c>
      <c r="Q39" s="3"/>
    </row>
    <row r="40" spans="1:17" x14ac:dyDescent="0.3">
      <c r="A40" s="10" t="s">
        <v>33</v>
      </c>
      <c r="B40" s="10">
        <v>32</v>
      </c>
      <c r="C40" s="10">
        <v>50</v>
      </c>
      <c r="D40" s="2">
        <v>25</v>
      </c>
      <c r="E40" s="10">
        <v>207</v>
      </c>
      <c r="F40" s="10">
        <v>1</v>
      </c>
      <c r="G40" s="2" t="s">
        <v>51</v>
      </c>
      <c r="H40" s="12">
        <v>0</v>
      </c>
      <c r="I40" s="12">
        <v>60</v>
      </c>
      <c r="J40" s="12">
        <v>10</v>
      </c>
      <c r="K40" s="12">
        <v>100</v>
      </c>
      <c r="M40" s="3">
        <f>VLOOKUP(E40,[2]分数表!$AN:$AQ,2,FALSE)</f>
        <v>5700</v>
      </c>
      <c r="N40" s="3">
        <f>VLOOKUP(E40,[2]分数表!$AN:$AQ,3,FALSE)</f>
        <v>9300</v>
      </c>
      <c r="O40" s="3">
        <f>VLOOKUP(E40,[2]分数表!$AN:$AQ,4,FALSE)</f>
        <v>12000</v>
      </c>
      <c r="P40" s="3">
        <v>100</v>
      </c>
      <c r="Q40" s="3"/>
    </row>
    <row r="41" spans="1:17" x14ac:dyDescent="0.3">
      <c r="A41" s="10" t="s">
        <v>33</v>
      </c>
      <c r="B41" s="10">
        <v>33</v>
      </c>
      <c r="C41" s="10">
        <v>50</v>
      </c>
      <c r="D41" s="2">
        <v>25</v>
      </c>
      <c r="E41" s="10">
        <v>208</v>
      </c>
      <c r="F41" s="10">
        <v>1</v>
      </c>
      <c r="G41" s="2" t="s">
        <v>51</v>
      </c>
      <c r="H41" s="12">
        <v>0</v>
      </c>
      <c r="I41" s="12">
        <v>60</v>
      </c>
      <c r="J41" s="12">
        <v>10</v>
      </c>
      <c r="K41" s="12">
        <v>100</v>
      </c>
      <c r="M41" s="3">
        <f>VLOOKUP(E41,[2]分数表!$AN:$AQ,2,FALSE)</f>
        <v>6900</v>
      </c>
      <c r="N41" s="3">
        <f>VLOOKUP(E41,[2]分数表!$AN:$AQ,3,FALSE)</f>
        <v>11800</v>
      </c>
      <c r="O41" s="3">
        <f>VLOOKUP(E41,[2]分数表!$AN:$AQ,4,FALSE)</f>
        <v>15300</v>
      </c>
      <c r="P41" s="3">
        <v>100</v>
      </c>
      <c r="Q41" s="3"/>
    </row>
    <row r="42" spans="1:17" x14ac:dyDescent="0.3">
      <c r="A42" s="10" t="s">
        <v>33</v>
      </c>
      <c r="B42" s="10">
        <v>34</v>
      </c>
      <c r="C42" s="10">
        <v>50</v>
      </c>
      <c r="D42" s="2">
        <v>25</v>
      </c>
      <c r="E42" s="10">
        <v>211</v>
      </c>
      <c r="F42" s="10">
        <v>1</v>
      </c>
      <c r="G42" s="2" t="s">
        <v>51</v>
      </c>
      <c r="H42" s="12">
        <v>0</v>
      </c>
      <c r="I42" s="12">
        <v>60</v>
      </c>
      <c r="J42" s="12">
        <v>10</v>
      </c>
      <c r="K42" s="12">
        <v>100</v>
      </c>
      <c r="M42" s="3">
        <f>VLOOKUP(E42,[2]分数表!$AN:$AQ,2,FALSE)</f>
        <v>2800</v>
      </c>
      <c r="N42" s="3">
        <f>VLOOKUP(E42,[2]分数表!$AN:$AQ,3,FALSE)</f>
        <v>5600</v>
      </c>
      <c r="O42" s="3">
        <f>VLOOKUP(E42,[2]分数表!$AN:$AQ,4,FALSE)</f>
        <v>7700</v>
      </c>
      <c r="P42" s="3">
        <v>100</v>
      </c>
      <c r="Q42" s="3"/>
    </row>
    <row r="43" spans="1:17" x14ac:dyDescent="0.3">
      <c r="A43" s="10" t="s">
        <v>33</v>
      </c>
      <c r="B43" s="10">
        <v>35</v>
      </c>
      <c r="C43" s="10">
        <v>50</v>
      </c>
      <c r="D43" s="2">
        <v>25</v>
      </c>
      <c r="E43" s="10">
        <v>213</v>
      </c>
      <c r="F43" s="10">
        <v>1</v>
      </c>
      <c r="G43" s="2" t="s">
        <v>51</v>
      </c>
      <c r="H43" s="12">
        <v>0</v>
      </c>
      <c r="I43" s="12">
        <v>60</v>
      </c>
      <c r="J43" s="12">
        <v>10</v>
      </c>
      <c r="K43" s="12">
        <v>100</v>
      </c>
      <c r="M43" s="3">
        <f>VLOOKUP(E43,[2]分数表!$AN:$AQ,2,FALSE)</f>
        <v>4800</v>
      </c>
      <c r="N43" s="3">
        <f>VLOOKUP(E43,[2]分数表!$AN:$AQ,3,FALSE)</f>
        <v>8200</v>
      </c>
      <c r="O43" s="3">
        <f>VLOOKUP(E43,[2]分数表!$AN:$AQ,4,FALSE)</f>
        <v>10600</v>
      </c>
      <c r="P43" s="3">
        <v>100</v>
      </c>
      <c r="Q43" s="3"/>
    </row>
    <row r="44" spans="1:17" x14ac:dyDescent="0.3">
      <c r="A44" s="10" t="s">
        <v>33</v>
      </c>
      <c r="B44" s="10">
        <v>36</v>
      </c>
      <c r="C44" s="10">
        <v>50</v>
      </c>
      <c r="D44" s="2">
        <v>25</v>
      </c>
      <c r="E44" s="10">
        <v>214</v>
      </c>
      <c r="F44" s="10">
        <v>1</v>
      </c>
      <c r="G44" s="2" t="s">
        <v>51</v>
      </c>
      <c r="H44" s="12">
        <v>0</v>
      </c>
      <c r="I44" s="12">
        <v>60</v>
      </c>
      <c r="J44" s="12">
        <v>10</v>
      </c>
      <c r="K44" s="12">
        <v>100</v>
      </c>
      <c r="M44" s="3">
        <f>VLOOKUP(E44,[2]分数表!$AN:$AQ,2,FALSE)</f>
        <v>5300</v>
      </c>
      <c r="N44" s="3">
        <f>VLOOKUP(E44,[2]分数表!$AN:$AQ,3,FALSE)</f>
        <v>9400</v>
      </c>
      <c r="O44" s="3">
        <f>VLOOKUP(E44,[2]分数表!$AN:$AQ,4,FALSE)</f>
        <v>12300</v>
      </c>
      <c r="P44" s="3">
        <v>100</v>
      </c>
      <c r="Q44" s="3"/>
    </row>
    <row r="45" spans="1:17" x14ac:dyDescent="0.3">
      <c r="A45" s="10" t="s">
        <v>33</v>
      </c>
      <c r="B45" s="10">
        <v>37</v>
      </c>
      <c r="C45" s="10">
        <v>50</v>
      </c>
      <c r="D45" s="2">
        <v>25</v>
      </c>
      <c r="E45" s="10">
        <v>216</v>
      </c>
      <c r="F45" s="10">
        <v>1</v>
      </c>
      <c r="G45" s="2" t="s">
        <v>51</v>
      </c>
      <c r="H45" s="12">
        <v>0</v>
      </c>
      <c r="I45" s="12">
        <v>60</v>
      </c>
      <c r="J45" s="12">
        <v>10</v>
      </c>
      <c r="K45" s="12">
        <v>100</v>
      </c>
      <c r="M45" s="3">
        <f>VLOOKUP(E45,[2]分数表!$AN:$AQ,2,FALSE)</f>
        <v>4500</v>
      </c>
      <c r="N45" s="3">
        <f>VLOOKUP(E45,[2]分数表!$AN:$AQ,3,FALSE)</f>
        <v>8700</v>
      </c>
      <c r="O45" s="3">
        <f>VLOOKUP(E45,[2]分数表!$AN:$AQ,4,FALSE)</f>
        <v>11800</v>
      </c>
      <c r="P45" s="3">
        <v>100</v>
      </c>
      <c r="Q45" s="3"/>
    </row>
    <row r="46" spans="1:17" x14ac:dyDescent="0.3">
      <c r="A46" s="10" t="s">
        <v>33</v>
      </c>
      <c r="B46" s="10">
        <v>38</v>
      </c>
      <c r="C46" s="10">
        <v>50</v>
      </c>
      <c r="D46" s="2">
        <v>25</v>
      </c>
      <c r="E46" s="10">
        <v>219</v>
      </c>
      <c r="F46" s="10">
        <v>1</v>
      </c>
      <c r="G46" s="2" t="s">
        <v>51</v>
      </c>
      <c r="H46" s="12">
        <v>0</v>
      </c>
      <c r="I46" s="12">
        <v>60</v>
      </c>
      <c r="J46" s="12">
        <v>10</v>
      </c>
      <c r="K46" s="12">
        <v>100</v>
      </c>
      <c r="M46" s="3">
        <f>VLOOKUP(E46,[2]分数表!$AN:$AQ,2,FALSE)</f>
        <v>4900</v>
      </c>
      <c r="N46" s="3">
        <f>VLOOKUP(E46,[2]分数表!$AN:$AQ,3,FALSE)</f>
        <v>8800</v>
      </c>
      <c r="O46" s="3">
        <f>VLOOKUP(E46,[2]分数表!$AN:$AQ,4,FALSE)</f>
        <v>11600</v>
      </c>
      <c r="P46" s="3">
        <v>100</v>
      </c>
      <c r="Q46" s="3"/>
    </row>
    <row r="47" spans="1:17" x14ac:dyDescent="0.3">
      <c r="A47" s="10" t="s">
        <v>33</v>
      </c>
      <c r="B47" s="10">
        <v>39</v>
      </c>
      <c r="C47" s="10">
        <v>50</v>
      </c>
      <c r="D47" s="2">
        <v>25</v>
      </c>
      <c r="E47" s="10">
        <v>221</v>
      </c>
      <c r="F47" s="10">
        <v>1</v>
      </c>
      <c r="G47" s="2" t="s">
        <v>51</v>
      </c>
      <c r="H47" s="12">
        <v>0</v>
      </c>
      <c r="I47" s="12">
        <v>60</v>
      </c>
      <c r="J47" s="12">
        <v>10</v>
      </c>
      <c r="K47" s="12">
        <v>100</v>
      </c>
      <c r="M47" s="3">
        <f>VLOOKUP(E47,[2]分数表!$AN:$AQ,2,FALSE)</f>
        <v>5600</v>
      </c>
      <c r="N47" s="3">
        <f>VLOOKUP(E47,[2]分数表!$AN:$AQ,3,FALSE)</f>
        <v>8300</v>
      </c>
      <c r="O47" s="3">
        <f>VLOOKUP(E47,[2]分数表!$AN:$AQ,4,FALSE)</f>
        <v>10300</v>
      </c>
      <c r="P47" s="3">
        <v>100</v>
      </c>
      <c r="Q47" s="3"/>
    </row>
    <row r="48" spans="1:17" x14ac:dyDescent="0.3">
      <c r="A48" s="10" t="s">
        <v>33</v>
      </c>
      <c r="B48" s="10">
        <v>40</v>
      </c>
      <c r="C48" s="10">
        <v>50</v>
      </c>
      <c r="D48" s="2">
        <v>25</v>
      </c>
      <c r="E48" s="10">
        <v>223</v>
      </c>
      <c r="F48" s="10">
        <v>1</v>
      </c>
      <c r="G48" s="2" t="s">
        <v>51</v>
      </c>
      <c r="H48" s="12">
        <v>0</v>
      </c>
      <c r="I48" s="12">
        <v>60</v>
      </c>
      <c r="J48" s="12">
        <v>10</v>
      </c>
      <c r="K48" s="12">
        <v>100</v>
      </c>
      <c r="M48" s="3">
        <f>VLOOKUP(E48,[2]分数表!$AN:$AQ,2,FALSE)</f>
        <v>5300</v>
      </c>
      <c r="N48" s="3">
        <f>VLOOKUP(E48,[2]分数表!$AN:$AQ,3,FALSE)</f>
        <v>10800</v>
      </c>
      <c r="O48" s="3">
        <f>VLOOKUP(E48,[2]分数表!$AN:$AQ,4,FALSE)</f>
        <v>14800</v>
      </c>
      <c r="P48" s="3">
        <v>100</v>
      </c>
      <c r="Q48" s="3"/>
    </row>
    <row r="49" spans="1:17" x14ac:dyDescent="0.3">
      <c r="A49" s="10" t="s">
        <v>33</v>
      </c>
      <c r="B49" s="10">
        <v>41</v>
      </c>
      <c r="C49" s="10">
        <v>50</v>
      </c>
      <c r="D49" s="2">
        <v>25</v>
      </c>
      <c r="E49" s="10">
        <v>224</v>
      </c>
      <c r="F49" s="10">
        <v>1</v>
      </c>
      <c r="G49" s="2" t="s">
        <v>51</v>
      </c>
      <c r="H49" s="12">
        <v>0</v>
      </c>
      <c r="I49" s="12">
        <v>60</v>
      </c>
      <c r="J49" s="12">
        <v>10</v>
      </c>
      <c r="K49" s="12">
        <v>100</v>
      </c>
      <c r="M49" s="3">
        <f>VLOOKUP(E49,[2]分数表!$AN:$AQ,2,FALSE)</f>
        <v>5600</v>
      </c>
      <c r="N49" s="3">
        <f>VLOOKUP(E49,[2]分数表!$AN:$AQ,3,FALSE)</f>
        <v>9600</v>
      </c>
      <c r="O49" s="3">
        <f>VLOOKUP(E49,[2]分数表!$AN:$AQ,4,FALSE)</f>
        <v>12600</v>
      </c>
      <c r="P49" s="3">
        <v>100</v>
      </c>
      <c r="Q49" s="3"/>
    </row>
    <row r="50" spans="1:17" x14ac:dyDescent="0.3">
      <c r="A50" s="10" t="s">
        <v>33</v>
      </c>
      <c r="B50" s="10">
        <v>42</v>
      </c>
      <c r="C50" s="10">
        <v>50</v>
      </c>
      <c r="D50" s="2">
        <v>25</v>
      </c>
      <c r="E50" s="10">
        <v>226</v>
      </c>
      <c r="F50" s="10">
        <v>1</v>
      </c>
      <c r="G50" s="2" t="s">
        <v>51</v>
      </c>
      <c r="H50" s="12">
        <v>0</v>
      </c>
      <c r="I50" s="12">
        <v>60</v>
      </c>
      <c r="J50" s="12">
        <v>10</v>
      </c>
      <c r="K50" s="12">
        <v>100</v>
      </c>
      <c r="M50" s="3">
        <f>VLOOKUP(E50,[2]分数表!$AN:$AQ,2,FALSE)</f>
        <v>5900</v>
      </c>
      <c r="N50" s="3">
        <f>VLOOKUP(E50,[2]分数表!$AN:$AQ,3,FALSE)</f>
        <v>11900</v>
      </c>
      <c r="O50" s="3">
        <f>VLOOKUP(E50,[2]分数表!$AN:$AQ,4,FALSE)</f>
        <v>16300</v>
      </c>
      <c r="P50" s="3">
        <v>100</v>
      </c>
      <c r="Q50" s="3"/>
    </row>
    <row r="51" spans="1:17" x14ac:dyDescent="0.3">
      <c r="A51" s="10" t="s">
        <v>33</v>
      </c>
      <c r="B51" s="10">
        <v>43</v>
      </c>
      <c r="C51" s="10">
        <v>50</v>
      </c>
      <c r="D51" s="2">
        <v>25</v>
      </c>
      <c r="E51" s="10">
        <v>229</v>
      </c>
      <c r="F51" s="10">
        <v>1</v>
      </c>
      <c r="G51" s="2" t="s">
        <v>51</v>
      </c>
      <c r="H51" s="12">
        <v>0</v>
      </c>
      <c r="I51" s="12">
        <v>60</v>
      </c>
      <c r="J51" s="12">
        <v>10</v>
      </c>
      <c r="K51" s="12">
        <v>100</v>
      </c>
      <c r="M51" s="3">
        <f>VLOOKUP(E51,[2]分数表!$AN:$AQ,2,FALSE)</f>
        <v>3900</v>
      </c>
      <c r="N51" s="3">
        <f>VLOOKUP(E51,[2]分数表!$AN:$AQ,3,FALSE)</f>
        <v>7300</v>
      </c>
      <c r="O51" s="3">
        <f>VLOOKUP(E51,[2]分数表!$AN:$AQ,4,FALSE)</f>
        <v>9800</v>
      </c>
      <c r="P51" s="3">
        <v>100</v>
      </c>
      <c r="Q51" s="3"/>
    </row>
    <row r="52" spans="1:17" x14ac:dyDescent="0.3">
      <c r="A52" s="10" t="s">
        <v>33</v>
      </c>
      <c r="B52" s="10">
        <v>44</v>
      </c>
      <c r="C52" s="10">
        <v>50</v>
      </c>
      <c r="D52" s="2">
        <v>25</v>
      </c>
      <c r="E52" s="10">
        <v>231</v>
      </c>
      <c r="F52" s="10">
        <v>1</v>
      </c>
      <c r="G52" s="2" t="s">
        <v>51</v>
      </c>
      <c r="H52" s="12">
        <v>0</v>
      </c>
      <c r="I52" s="12">
        <v>60</v>
      </c>
      <c r="J52" s="12">
        <v>10</v>
      </c>
      <c r="K52" s="12">
        <v>100</v>
      </c>
      <c r="M52" s="3">
        <f>VLOOKUP(E52,[2]分数表!$AN:$AQ,2,FALSE)</f>
        <v>3600</v>
      </c>
      <c r="N52" s="3">
        <f>VLOOKUP(E52,[2]分数表!$AN:$AQ,3,FALSE)</f>
        <v>6500</v>
      </c>
      <c r="O52" s="3">
        <f>VLOOKUP(E52,[2]分数表!$AN:$AQ,4,FALSE)</f>
        <v>8600</v>
      </c>
      <c r="P52" s="3">
        <v>100</v>
      </c>
      <c r="Q52" s="3"/>
    </row>
    <row r="53" spans="1:17" x14ac:dyDescent="0.3">
      <c r="A53" s="10" t="s">
        <v>33</v>
      </c>
      <c r="B53" s="10">
        <v>45</v>
      </c>
      <c r="C53" s="10">
        <v>50</v>
      </c>
      <c r="D53" s="2">
        <v>25</v>
      </c>
      <c r="E53" s="10">
        <v>232</v>
      </c>
      <c r="F53" s="10">
        <v>1</v>
      </c>
      <c r="G53" s="2" t="s">
        <v>51</v>
      </c>
      <c r="H53" s="12">
        <v>0</v>
      </c>
      <c r="I53" s="12">
        <v>60</v>
      </c>
      <c r="J53" s="12">
        <v>10</v>
      </c>
      <c r="K53" s="12">
        <v>100</v>
      </c>
      <c r="M53" s="3">
        <f>VLOOKUP(E53,[2]分数表!$AN:$AQ,2,FALSE)</f>
        <v>4700</v>
      </c>
      <c r="N53" s="3">
        <f>VLOOKUP(E53,[2]分数表!$AN:$AQ,3,FALSE)</f>
        <v>8300</v>
      </c>
      <c r="O53" s="3">
        <f>VLOOKUP(E53,[2]分数表!$AN:$AQ,4,FALSE)</f>
        <v>10900</v>
      </c>
      <c r="P53" s="3">
        <v>100</v>
      </c>
      <c r="Q53" s="3"/>
    </row>
    <row r="54" spans="1:17" x14ac:dyDescent="0.3">
      <c r="A54" s="10" t="s">
        <v>33</v>
      </c>
      <c r="B54" s="10">
        <v>46</v>
      </c>
      <c r="C54" s="10">
        <v>50</v>
      </c>
      <c r="D54" s="2">
        <v>25</v>
      </c>
      <c r="E54" s="10">
        <v>233</v>
      </c>
      <c r="F54" s="10">
        <v>1</v>
      </c>
      <c r="G54" s="2" t="s">
        <v>51</v>
      </c>
      <c r="H54" s="12">
        <v>0</v>
      </c>
      <c r="I54" s="12">
        <v>60</v>
      </c>
      <c r="J54" s="12">
        <v>10</v>
      </c>
      <c r="K54" s="12">
        <v>100</v>
      </c>
      <c r="M54" s="3">
        <f>VLOOKUP(E54,[2]分数表!$AN:$AQ,2,FALSE)</f>
        <v>4800</v>
      </c>
      <c r="N54" s="3">
        <f>VLOOKUP(E54,[2]分数表!$AN:$AQ,3,FALSE)</f>
        <v>9700</v>
      </c>
      <c r="O54" s="3">
        <f>VLOOKUP(E54,[2]分数表!$AN:$AQ,4,FALSE)</f>
        <v>13200</v>
      </c>
      <c r="P54" s="3">
        <v>100</v>
      </c>
      <c r="Q54" s="3"/>
    </row>
    <row r="55" spans="1:17" x14ac:dyDescent="0.3">
      <c r="A55" s="10" t="s">
        <v>33</v>
      </c>
      <c r="B55" s="10">
        <v>47</v>
      </c>
      <c r="C55" s="10">
        <v>50</v>
      </c>
      <c r="D55" s="2">
        <v>25</v>
      </c>
      <c r="E55" s="10">
        <v>236</v>
      </c>
      <c r="F55" s="10">
        <v>1</v>
      </c>
      <c r="G55" s="2" t="s">
        <v>51</v>
      </c>
      <c r="H55" s="12">
        <v>0</v>
      </c>
      <c r="I55" s="12">
        <v>60</v>
      </c>
      <c r="J55" s="12">
        <v>10</v>
      </c>
      <c r="K55" s="12">
        <v>100</v>
      </c>
      <c r="M55" s="3">
        <f>VLOOKUP(E55,[2]分数表!$AN:$AQ,2,FALSE)</f>
        <v>3400</v>
      </c>
      <c r="N55" s="3">
        <f>VLOOKUP(E55,[2]分数表!$AN:$AQ,3,FALSE)</f>
        <v>7600</v>
      </c>
      <c r="O55" s="3">
        <f>VLOOKUP(E55,[2]分数表!$AN:$AQ,4,FALSE)</f>
        <v>10700</v>
      </c>
      <c r="P55" s="3">
        <v>100</v>
      </c>
      <c r="Q55" s="3"/>
    </row>
    <row r="56" spans="1:17" x14ac:dyDescent="0.3">
      <c r="A56" s="10" t="s">
        <v>33</v>
      </c>
      <c r="B56" s="10">
        <v>48</v>
      </c>
      <c r="C56" s="10">
        <v>50</v>
      </c>
      <c r="D56" s="2">
        <v>25</v>
      </c>
      <c r="E56" s="10">
        <v>237</v>
      </c>
      <c r="F56" s="10">
        <v>1</v>
      </c>
      <c r="G56" s="2" t="s">
        <v>51</v>
      </c>
      <c r="H56" s="12">
        <v>0</v>
      </c>
      <c r="I56" s="12">
        <v>60</v>
      </c>
      <c r="J56" s="12">
        <v>10</v>
      </c>
      <c r="K56" s="12">
        <v>100</v>
      </c>
      <c r="M56" s="3">
        <f>VLOOKUP(E56,[2]分数表!$AN:$AQ,2,FALSE)</f>
        <v>2600</v>
      </c>
      <c r="N56" s="3">
        <f>VLOOKUP(E56,[2]分数表!$AN:$AQ,3,FALSE)</f>
        <v>4500</v>
      </c>
      <c r="O56" s="3">
        <f>VLOOKUP(E56,[2]分数表!$AN:$AQ,4,FALSE)</f>
        <v>5900</v>
      </c>
      <c r="P56" s="3">
        <v>100</v>
      </c>
      <c r="Q56" s="3"/>
    </row>
    <row r="57" spans="1:17" x14ac:dyDescent="0.3">
      <c r="A57" s="10" t="s">
        <v>33</v>
      </c>
      <c r="B57" s="10">
        <v>49</v>
      </c>
      <c r="C57" s="10">
        <v>50</v>
      </c>
      <c r="D57" s="2">
        <v>25</v>
      </c>
      <c r="E57" s="10">
        <v>239</v>
      </c>
      <c r="F57" s="10">
        <v>1</v>
      </c>
      <c r="G57" s="2" t="s">
        <v>51</v>
      </c>
      <c r="H57" s="12">
        <v>0</v>
      </c>
      <c r="I57" s="12">
        <v>60</v>
      </c>
      <c r="J57" s="12">
        <v>10</v>
      </c>
      <c r="K57" s="12">
        <v>100</v>
      </c>
      <c r="M57" s="3">
        <f>VLOOKUP(E57,[2]分数表!$AN:$AQ,2,FALSE)</f>
        <v>4700</v>
      </c>
      <c r="N57" s="3">
        <f>VLOOKUP(E57,[2]分数表!$AN:$AQ,3,FALSE)</f>
        <v>8000</v>
      </c>
      <c r="O57" s="3">
        <f>VLOOKUP(E57,[2]分数表!$AN:$AQ,4,FALSE)</f>
        <v>10300</v>
      </c>
      <c r="P57" s="3">
        <v>100</v>
      </c>
      <c r="Q57" s="3"/>
    </row>
    <row r="58" spans="1:17" x14ac:dyDescent="0.3">
      <c r="A58" s="10" t="s">
        <v>33</v>
      </c>
      <c r="B58" s="10">
        <v>50</v>
      </c>
      <c r="C58" s="10">
        <v>50</v>
      </c>
      <c r="D58" s="2">
        <v>25</v>
      </c>
      <c r="E58" s="10">
        <v>247</v>
      </c>
      <c r="F58" s="10">
        <v>1</v>
      </c>
      <c r="G58" s="2" t="s">
        <v>51</v>
      </c>
      <c r="H58" s="12">
        <v>0</v>
      </c>
      <c r="I58" s="12">
        <v>60</v>
      </c>
      <c r="J58" s="12">
        <v>10</v>
      </c>
      <c r="K58" s="12">
        <v>100</v>
      </c>
      <c r="M58" s="3">
        <f>VLOOKUP(E58,[2]分数表!$AN:$AQ,2,FALSE)</f>
        <v>4200</v>
      </c>
      <c r="N58" s="3">
        <f>VLOOKUP(E58,[2]分数表!$AN:$AQ,3,FALSE)</f>
        <v>9600</v>
      </c>
      <c r="O58" s="3">
        <f>VLOOKUP(E58,[2]分数表!$AN:$AQ,4,FALSE)</f>
        <v>13400</v>
      </c>
      <c r="P58" s="3">
        <v>100</v>
      </c>
      <c r="Q58" s="3"/>
    </row>
    <row r="59" spans="1:17" x14ac:dyDescent="0.3">
      <c r="A59" s="10" t="s">
        <v>33</v>
      </c>
      <c r="B59" s="10">
        <v>51</v>
      </c>
      <c r="C59" s="10">
        <v>50</v>
      </c>
      <c r="D59" s="2">
        <v>25</v>
      </c>
      <c r="E59" s="10">
        <v>248</v>
      </c>
      <c r="F59" s="10">
        <v>1</v>
      </c>
      <c r="G59" s="2" t="s">
        <v>51</v>
      </c>
      <c r="H59" s="12">
        <v>0</v>
      </c>
      <c r="I59" s="12">
        <v>60</v>
      </c>
      <c r="J59" s="12">
        <v>10</v>
      </c>
      <c r="K59" s="12">
        <v>100</v>
      </c>
      <c r="M59" s="3">
        <f>VLOOKUP(E59,[2]分数表!$AN:$AQ,2,FALSE)</f>
        <v>4500</v>
      </c>
      <c r="N59" s="3">
        <f>VLOOKUP(E59,[2]分数表!$AN:$AQ,3,FALSE)</f>
        <v>8900</v>
      </c>
      <c r="O59" s="3">
        <f>VLOOKUP(E59,[2]分数表!$AN:$AQ,4,FALSE)</f>
        <v>12200</v>
      </c>
      <c r="P59" s="3">
        <v>100</v>
      </c>
      <c r="Q59" s="3"/>
    </row>
    <row r="60" spans="1:17" x14ac:dyDescent="0.3">
      <c r="A60" s="10" t="s">
        <v>33</v>
      </c>
      <c r="B60" s="10">
        <v>52</v>
      </c>
      <c r="C60" s="10">
        <v>50</v>
      </c>
      <c r="D60" s="2">
        <v>25</v>
      </c>
      <c r="E60" s="10">
        <v>249</v>
      </c>
      <c r="F60" s="10">
        <v>1</v>
      </c>
      <c r="G60" s="2" t="s">
        <v>51</v>
      </c>
      <c r="H60" s="12">
        <v>0</v>
      </c>
      <c r="I60" s="12">
        <v>60</v>
      </c>
      <c r="J60" s="12">
        <v>10</v>
      </c>
      <c r="K60" s="12">
        <v>100</v>
      </c>
      <c r="M60" s="3">
        <f>VLOOKUP(E60,[2]分数表!$AN:$AQ,2,FALSE)</f>
        <v>4800</v>
      </c>
      <c r="N60" s="3">
        <f>VLOOKUP(E60,[2]分数表!$AN:$AQ,3,FALSE)</f>
        <v>9700</v>
      </c>
      <c r="O60" s="3">
        <f>VLOOKUP(E60,[2]分数表!$AN:$AQ,4,FALSE)</f>
        <v>13200</v>
      </c>
      <c r="P60" s="3">
        <v>100</v>
      </c>
      <c r="Q60" s="3"/>
    </row>
    <row r="61" spans="1:17" x14ac:dyDescent="0.3">
      <c r="A61" s="10" t="s">
        <v>33</v>
      </c>
      <c r="B61" s="10">
        <v>53</v>
      </c>
      <c r="C61" s="10">
        <v>50</v>
      </c>
      <c r="D61" s="2">
        <v>25</v>
      </c>
      <c r="E61" s="10">
        <v>253</v>
      </c>
      <c r="F61" s="10">
        <v>1</v>
      </c>
      <c r="G61" s="2" t="s">
        <v>51</v>
      </c>
      <c r="H61" s="12">
        <v>0</v>
      </c>
      <c r="I61" s="12">
        <v>60</v>
      </c>
      <c r="J61" s="12">
        <v>10</v>
      </c>
      <c r="K61" s="12">
        <v>100</v>
      </c>
      <c r="M61" s="3">
        <f>VLOOKUP(E61,[2]分数表!$AN:$AQ,2,FALSE)</f>
        <v>6900</v>
      </c>
      <c r="N61" s="3">
        <f>VLOOKUP(E61,[2]分数表!$AN:$AQ,3,FALSE)</f>
        <v>11200</v>
      </c>
      <c r="O61" s="3">
        <f>VLOOKUP(E61,[2]分数表!$AN:$AQ,4,FALSE)</f>
        <v>14400</v>
      </c>
      <c r="P61" s="3">
        <v>100</v>
      </c>
      <c r="Q61" s="3"/>
    </row>
    <row r="62" spans="1:17" x14ac:dyDescent="0.3">
      <c r="A62" s="10" t="s">
        <v>33</v>
      </c>
      <c r="B62" s="10">
        <v>54</v>
      </c>
      <c r="C62" s="10">
        <v>50</v>
      </c>
      <c r="D62" s="2">
        <v>25</v>
      </c>
      <c r="E62" s="10">
        <v>254</v>
      </c>
      <c r="F62" s="10">
        <v>1</v>
      </c>
      <c r="G62" s="2" t="s">
        <v>51</v>
      </c>
      <c r="H62" s="12">
        <v>0</v>
      </c>
      <c r="I62" s="12">
        <v>60</v>
      </c>
      <c r="J62" s="12">
        <v>10</v>
      </c>
      <c r="K62" s="12">
        <v>100</v>
      </c>
      <c r="M62" s="3">
        <f>VLOOKUP(E62,[2]分数表!$AN:$AQ,2,FALSE)</f>
        <v>6300</v>
      </c>
      <c r="N62" s="3">
        <f>VLOOKUP(E62,[2]分数表!$AN:$AQ,3,FALSE)</f>
        <v>8700</v>
      </c>
      <c r="O62" s="3">
        <f>VLOOKUP(E62,[2]分数表!$AN:$AQ,4,FALSE)</f>
        <v>10500</v>
      </c>
      <c r="P62" s="3">
        <v>100</v>
      </c>
      <c r="Q62" s="3"/>
    </row>
    <row r="63" spans="1:17" x14ac:dyDescent="0.3">
      <c r="A63" s="10" t="s">
        <v>33</v>
      </c>
      <c r="B63" s="10">
        <v>55</v>
      </c>
      <c r="C63" s="10">
        <v>50</v>
      </c>
      <c r="D63" s="2">
        <v>25</v>
      </c>
      <c r="E63" s="10">
        <v>256</v>
      </c>
      <c r="F63" s="10">
        <v>1</v>
      </c>
      <c r="G63" s="2" t="s">
        <v>51</v>
      </c>
      <c r="H63" s="12">
        <v>0</v>
      </c>
      <c r="I63" s="12">
        <v>60</v>
      </c>
      <c r="J63" s="12">
        <v>10</v>
      </c>
      <c r="K63" s="12">
        <v>100</v>
      </c>
      <c r="M63" s="3">
        <f>VLOOKUP(E63,[2]分数表!$AN:$AQ,2,FALSE)</f>
        <v>5300</v>
      </c>
      <c r="N63" s="3">
        <f>VLOOKUP(E63,[2]分数表!$AN:$AQ,3,FALSE)</f>
        <v>9300</v>
      </c>
      <c r="O63" s="3">
        <f>VLOOKUP(E63,[2]分数表!$AN:$AQ,4,FALSE)</f>
        <v>12200</v>
      </c>
      <c r="P63" s="3">
        <v>100</v>
      </c>
      <c r="Q63" s="3"/>
    </row>
    <row r="64" spans="1:17" x14ac:dyDescent="0.3">
      <c r="A64" s="10" t="s">
        <v>33</v>
      </c>
      <c r="B64" s="10">
        <v>56</v>
      </c>
      <c r="C64" s="10">
        <v>50</v>
      </c>
      <c r="D64" s="2">
        <v>25</v>
      </c>
      <c r="E64" s="10">
        <v>257</v>
      </c>
      <c r="F64" s="10">
        <v>1</v>
      </c>
      <c r="G64" s="2" t="s">
        <v>51</v>
      </c>
      <c r="H64" s="12">
        <v>0</v>
      </c>
      <c r="I64" s="12">
        <v>60</v>
      </c>
      <c r="J64" s="12">
        <v>10</v>
      </c>
      <c r="K64" s="12">
        <v>100</v>
      </c>
      <c r="M64" s="3">
        <f>VLOOKUP(E64,[2]分数表!$AN:$AQ,2,FALSE)</f>
        <v>3700</v>
      </c>
      <c r="N64" s="3">
        <f>VLOOKUP(E64,[2]分数表!$AN:$AQ,3,FALSE)</f>
        <v>8500</v>
      </c>
      <c r="O64" s="3">
        <f>VLOOKUP(E64,[2]分数表!$AN:$AQ,4,FALSE)</f>
        <v>12000</v>
      </c>
      <c r="P64" s="3">
        <v>100</v>
      </c>
      <c r="Q64" s="3"/>
    </row>
    <row r="65" spans="1:17" x14ac:dyDescent="0.3">
      <c r="A65" s="10" t="s">
        <v>33</v>
      </c>
      <c r="B65" s="10">
        <v>57</v>
      </c>
      <c r="C65" s="10">
        <v>50</v>
      </c>
      <c r="D65" s="2">
        <v>25</v>
      </c>
      <c r="E65" s="10">
        <v>258</v>
      </c>
      <c r="F65" s="10">
        <v>1</v>
      </c>
      <c r="G65" s="2" t="s">
        <v>51</v>
      </c>
      <c r="H65" s="12">
        <v>0</v>
      </c>
      <c r="I65" s="12">
        <v>60</v>
      </c>
      <c r="J65" s="12">
        <v>10</v>
      </c>
      <c r="K65" s="12">
        <v>100</v>
      </c>
      <c r="M65" s="3">
        <f>VLOOKUP(E65,[2]分数表!$AN:$AQ,2,FALSE)</f>
        <v>6800</v>
      </c>
      <c r="N65" s="3">
        <f>VLOOKUP(E65,[2]分数表!$AN:$AQ,3,FALSE)</f>
        <v>10600</v>
      </c>
      <c r="O65" s="3">
        <f>VLOOKUP(E65,[2]分数表!$AN:$AQ,4,FALSE)</f>
        <v>13400</v>
      </c>
      <c r="P65" s="3">
        <v>100</v>
      </c>
      <c r="Q65" s="3"/>
    </row>
    <row r="66" spans="1:17" x14ac:dyDescent="0.3">
      <c r="A66" s="10" t="s">
        <v>33</v>
      </c>
      <c r="B66" s="10">
        <v>58</v>
      </c>
      <c r="C66" s="10">
        <v>50</v>
      </c>
      <c r="D66" s="2">
        <v>25</v>
      </c>
      <c r="E66" s="10">
        <v>262</v>
      </c>
      <c r="F66" s="10">
        <v>1</v>
      </c>
      <c r="G66" s="2" t="s">
        <v>51</v>
      </c>
      <c r="H66" s="12">
        <v>0</v>
      </c>
      <c r="I66" s="12">
        <v>60</v>
      </c>
      <c r="J66" s="12">
        <v>10</v>
      </c>
      <c r="K66" s="12">
        <v>100</v>
      </c>
      <c r="M66" s="3">
        <f>VLOOKUP(E66,[2]分数表!$AN:$AQ,2,FALSE)</f>
        <v>7000</v>
      </c>
      <c r="N66" s="3">
        <f>VLOOKUP(E66,[2]分数表!$AN:$AQ,3,FALSE)</f>
        <v>11800</v>
      </c>
      <c r="O66" s="3">
        <f>VLOOKUP(E66,[2]分数表!$AN:$AQ,4,FALSE)</f>
        <v>15300</v>
      </c>
      <c r="P66" s="3">
        <v>100</v>
      </c>
      <c r="Q66" s="3"/>
    </row>
    <row r="67" spans="1:17" x14ac:dyDescent="0.3">
      <c r="A67" s="10" t="s">
        <v>33</v>
      </c>
      <c r="B67" s="10">
        <v>59</v>
      </c>
      <c r="C67" s="10">
        <v>50</v>
      </c>
      <c r="D67" s="2">
        <v>25</v>
      </c>
      <c r="E67" s="10">
        <v>264</v>
      </c>
      <c r="F67" s="10">
        <v>1</v>
      </c>
      <c r="G67" s="2" t="s">
        <v>51</v>
      </c>
      <c r="H67" s="12">
        <v>0</v>
      </c>
      <c r="I67" s="12">
        <v>60</v>
      </c>
      <c r="J67" s="12">
        <v>10</v>
      </c>
      <c r="K67" s="12">
        <v>100</v>
      </c>
      <c r="M67" s="3">
        <f>VLOOKUP(E67,[2]分数表!$AN:$AQ,2,FALSE)</f>
        <v>3000</v>
      </c>
      <c r="N67" s="3">
        <f>VLOOKUP(E67,[2]分数表!$AN:$AQ,3,FALSE)</f>
        <v>5500</v>
      </c>
      <c r="O67" s="3">
        <f>VLOOKUP(E67,[2]分数表!$AN:$AQ,4,FALSE)</f>
        <v>7400</v>
      </c>
      <c r="P67" s="3">
        <v>100</v>
      </c>
      <c r="Q67" s="3"/>
    </row>
    <row r="68" spans="1:17" x14ac:dyDescent="0.3">
      <c r="A68" s="10" t="s">
        <v>33</v>
      </c>
      <c r="B68" s="10">
        <v>60</v>
      </c>
      <c r="C68" s="10">
        <v>50</v>
      </c>
      <c r="D68" s="2">
        <v>25</v>
      </c>
      <c r="E68" s="10">
        <v>267</v>
      </c>
      <c r="F68" s="10">
        <v>1</v>
      </c>
      <c r="G68" s="2" t="s">
        <v>51</v>
      </c>
      <c r="H68" s="12">
        <v>0</v>
      </c>
      <c r="I68" s="12">
        <v>60</v>
      </c>
      <c r="J68" s="12">
        <v>10</v>
      </c>
      <c r="K68" s="12">
        <v>100</v>
      </c>
      <c r="M68" s="3">
        <f>VLOOKUP(E68,[2]分数表!$AN:$AQ,2,FALSE)</f>
        <v>5000</v>
      </c>
      <c r="N68" s="3">
        <f>VLOOKUP(E68,[2]分数表!$AN:$AQ,3,FALSE)</f>
        <v>8700</v>
      </c>
      <c r="O68" s="3">
        <f>VLOOKUP(E68,[2]分数表!$AN:$AQ,4,FALSE)</f>
        <v>11400</v>
      </c>
      <c r="P68" s="3">
        <v>100</v>
      </c>
      <c r="Q68" s="3"/>
    </row>
    <row r="69" spans="1:17" x14ac:dyDescent="0.3">
      <c r="A69" s="10" t="s">
        <v>33</v>
      </c>
      <c r="B69" s="10">
        <v>61</v>
      </c>
      <c r="C69" s="10">
        <v>50</v>
      </c>
      <c r="D69" s="2">
        <v>25</v>
      </c>
      <c r="E69" s="10">
        <v>268</v>
      </c>
      <c r="F69" s="10">
        <v>1</v>
      </c>
      <c r="G69" s="2" t="s">
        <v>51</v>
      </c>
      <c r="H69" s="12">
        <v>0</v>
      </c>
      <c r="I69" s="12">
        <v>60</v>
      </c>
      <c r="J69" s="12">
        <v>10</v>
      </c>
      <c r="K69" s="12">
        <v>100</v>
      </c>
      <c r="M69" s="3">
        <f>VLOOKUP(E69,[2]分数表!$AN:$AQ,2,FALSE)</f>
        <v>3800</v>
      </c>
      <c r="N69" s="3">
        <f>VLOOKUP(E69,[2]分数表!$AN:$AQ,3,FALSE)</f>
        <v>7500</v>
      </c>
      <c r="O69" s="3">
        <f>VLOOKUP(E69,[2]分数表!$AN:$AQ,4,FALSE)</f>
        <v>10100</v>
      </c>
      <c r="P69" s="3">
        <v>100</v>
      </c>
      <c r="Q69" s="3"/>
    </row>
    <row r="70" spans="1:17" x14ac:dyDescent="0.3">
      <c r="A70" s="10" t="s">
        <v>33</v>
      </c>
      <c r="B70" s="10">
        <v>62</v>
      </c>
      <c r="C70" s="10">
        <v>50</v>
      </c>
      <c r="D70" s="2">
        <v>25</v>
      </c>
      <c r="E70" s="10">
        <v>271</v>
      </c>
      <c r="F70" s="10">
        <v>1</v>
      </c>
      <c r="G70" s="2" t="s">
        <v>51</v>
      </c>
      <c r="H70" s="12">
        <v>0</v>
      </c>
      <c r="I70" s="12">
        <v>60</v>
      </c>
      <c r="J70" s="12">
        <v>10</v>
      </c>
      <c r="K70" s="12">
        <v>100</v>
      </c>
      <c r="M70" s="3">
        <f>VLOOKUP(E70,[2]分数表!$AN:$AQ,2,FALSE)</f>
        <v>8800</v>
      </c>
      <c r="N70" s="3">
        <f>VLOOKUP(E70,[2]分数表!$AN:$AQ,3,FALSE)</f>
        <v>11700</v>
      </c>
      <c r="O70" s="3">
        <f>VLOOKUP(E70,[2]分数表!$AN:$AQ,4,FALSE)</f>
        <v>13900</v>
      </c>
      <c r="P70" s="3">
        <v>100</v>
      </c>
      <c r="Q70" s="3"/>
    </row>
    <row r="71" spans="1:17" x14ac:dyDescent="0.3">
      <c r="A71" s="10" t="s">
        <v>33</v>
      </c>
      <c r="B71" s="10">
        <v>63</v>
      </c>
      <c r="C71" s="10">
        <v>50</v>
      </c>
      <c r="D71" s="2">
        <v>25</v>
      </c>
      <c r="E71" s="10">
        <v>273</v>
      </c>
      <c r="F71" s="10">
        <v>1</v>
      </c>
      <c r="G71" s="2" t="s">
        <v>51</v>
      </c>
      <c r="H71" s="12">
        <v>0</v>
      </c>
      <c r="I71" s="12">
        <v>60</v>
      </c>
      <c r="J71" s="12">
        <v>10</v>
      </c>
      <c r="K71" s="12">
        <v>100</v>
      </c>
      <c r="M71" s="3">
        <f>VLOOKUP(E71,[2]分数表!$AN:$AQ,2,FALSE)</f>
        <v>9300</v>
      </c>
      <c r="N71" s="3">
        <f>VLOOKUP(E71,[2]分数表!$AN:$AQ,3,FALSE)</f>
        <v>14400</v>
      </c>
      <c r="O71" s="3">
        <f>VLOOKUP(E71,[2]分数表!$AN:$AQ,4,FALSE)</f>
        <v>18000</v>
      </c>
      <c r="P71" s="3">
        <v>100</v>
      </c>
      <c r="Q71" s="3"/>
    </row>
    <row r="72" spans="1:17" x14ac:dyDescent="0.3">
      <c r="A72" s="10" t="s">
        <v>33</v>
      </c>
      <c r="B72" s="10">
        <v>64</v>
      </c>
      <c r="C72" s="10">
        <v>50</v>
      </c>
      <c r="D72" s="2">
        <v>25</v>
      </c>
      <c r="E72" s="10">
        <v>274</v>
      </c>
      <c r="F72" s="10">
        <v>1</v>
      </c>
      <c r="G72" s="2" t="s">
        <v>51</v>
      </c>
      <c r="H72" s="12">
        <v>0</v>
      </c>
      <c r="I72" s="12">
        <v>60</v>
      </c>
      <c r="J72" s="12">
        <v>10</v>
      </c>
      <c r="K72" s="12">
        <v>100</v>
      </c>
      <c r="M72" s="3">
        <f>VLOOKUP(E72,[2]分数表!$AN:$AQ,2,FALSE)</f>
        <v>7000</v>
      </c>
      <c r="N72" s="3">
        <f>VLOOKUP(E72,[2]分数表!$AN:$AQ,3,FALSE)</f>
        <v>11100</v>
      </c>
      <c r="O72" s="3">
        <f>VLOOKUP(E72,[2]分数表!$AN:$AQ,4,FALSE)</f>
        <v>14000</v>
      </c>
      <c r="P72" s="3">
        <v>100</v>
      </c>
      <c r="Q72" s="3"/>
    </row>
    <row r="73" spans="1:17" x14ac:dyDescent="0.3">
      <c r="A73" s="10" t="s">
        <v>33</v>
      </c>
      <c r="B73" s="10">
        <v>65</v>
      </c>
      <c r="C73" s="10">
        <v>50</v>
      </c>
      <c r="D73" s="2">
        <v>25</v>
      </c>
      <c r="E73" s="2">
        <v>277</v>
      </c>
      <c r="F73" s="10">
        <v>1</v>
      </c>
      <c r="G73" s="2" t="s">
        <v>51</v>
      </c>
      <c r="H73" s="12">
        <v>0</v>
      </c>
      <c r="I73" s="12">
        <v>60</v>
      </c>
      <c r="J73" s="12">
        <v>10</v>
      </c>
      <c r="K73" s="12">
        <v>100</v>
      </c>
      <c r="M73" s="3">
        <f>VLOOKUP(E73,[2]分数表!$AN:$AQ,2,FALSE)</f>
        <v>9300</v>
      </c>
      <c r="N73" s="3">
        <f>VLOOKUP(E73,[2]分数表!$AN:$AQ,3,FALSE)</f>
        <v>13500</v>
      </c>
      <c r="O73" s="3">
        <f>VLOOKUP(E73,[2]分数表!$AN:$AQ,4,FALSE)</f>
        <v>16600</v>
      </c>
      <c r="P73" s="3">
        <v>100</v>
      </c>
      <c r="Q73" s="3"/>
    </row>
    <row r="74" spans="1:17" x14ac:dyDescent="0.3">
      <c r="A74" s="10" t="s">
        <v>33</v>
      </c>
      <c r="B74" s="10">
        <v>66</v>
      </c>
      <c r="C74" s="10">
        <v>50</v>
      </c>
      <c r="D74" s="2">
        <v>25</v>
      </c>
      <c r="E74" s="2">
        <v>278</v>
      </c>
      <c r="F74" s="10">
        <v>1</v>
      </c>
      <c r="G74" s="2" t="s">
        <v>51</v>
      </c>
      <c r="H74" s="12">
        <v>0</v>
      </c>
      <c r="I74" s="12">
        <v>60</v>
      </c>
      <c r="J74" s="12">
        <v>10</v>
      </c>
      <c r="K74" s="12">
        <v>100</v>
      </c>
      <c r="M74" s="3">
        <f>VLOOKUP(E74,[2]分数表!$AN:$AQ,2,FALSE)</f>
        <v>3200</v>
      </c>
      <c r="N74" s="3">
        <f>VLOOKUP(E74,[2]分数表!$AN:$AQ,3,FALSE)</f>
        <v>8600</v>
      </c>
      <c r="O74" s="3">
        <f>VLOOKUP(E74,[2]分数表!$AN:$AQ,4,FALSE)</f>
        <v>12600</v>
      </c>
      <c r="P74" s="3">
        <v>100</v>
      </c>
      <c r="Q74" s="3"/>
    </row>
    <row r="75" spans="1:17" x14ac:dyDescent="0.3">
      <c r="A75" s="10" t="s">
        <v>33</v>
      </c>
      <c r="B75" s="10">
        <v>67</v>
      </c>
      <c r="C75" s="10">
        <v>50</v>
      </c>
      <c r="D75" s="2">
        <v>25</v>
      </c>
      <c r="E75" s="2">
        <v>287</v>
      </c>
      <c r="F75" s="10">
        <v>1</v>
      </c>
      <c r="G75" s="2" t="s">
        <v>51</v>
      </c>
      <c r="H75" s="12">
        <v>0</v>
      </c>
      <c r="I75" s="12">
        <v>60</v>
      </c>
      <c r="J75" s="12">
        <v>10</v>
      </c>
      <c r="K75" s="12">
        <v>100</v>
      </c>
      <c r="M75" s="3">
        <f>VLOOKUP(E75,[2]分数表!$AN:$AQ,2,FALSE)</f>
        <v>6500</v>
      </c>
      <c r="N75" s="3">
        <f>VLOOKUP(E75,[2]分数表!$AN:$AQ,3,FALSE)</f>
        <v>12600</v>
      </c>
      <c r="O75" s="3">
        <f>VLOOKUP(E75,[2]分数表!$AN:$AQ,4,FALSE)</f>
        <v>17100</v>
      </c>
      <c r="P75" s="3">
        <v>100</v>
      </c>
      <c r="Q75" s="3"/>
    </row>
    <row r="76" spans="1:17" x14ac:dyDescent="0.3">
      <c r="A76" s="10" t="s">
        <v>33</v>
      </c>
      <c r="B76" s="10">
        <v>68</v>
      </c>
      <c r="C76" s="10">
        <v>50</v>
      </c>
      <c r="D76" s="2">
        <v>25</v>
      </c>
      <c r="E76" s="2">
        <v>288</v>
      </c>
      <c r="F76" s="10">
        <v>1</v>
      </c>
      <c r="G76" s="2" t="s">
        <v>51</v>
      </c>
      <c r="H76" s="12">
        <v>0</v>
      </c>
      <c r="I76" s="12">
        <v>60</v>
      </c>
      <c r="J76" s="12">
        <v>10</v>
      </c>
      <c r="K76" s="12">
        <v>100</v>
      </c>
      <c r="M76" s="3">
        <f>VLOOKUP(E76,[2]分数表!$AN:$AQ,2,FALSE)</f>
        <v>1600</v>
      </c>
      <c r="N76" s="3">
        <f>VLOOKUP(E76,[2]分数表!$AN:$AQ,3,FALSE)</f>
        <v>5500</v>
      </c>
      <c r="O76" s="3">
        <f>VLOOKUP(E76,[2]分数表!$AN:$AQ,4,FALSE)</f>
        <v>8400</v>
      </c>
      <c r="P76" s="3">
        <v>100</v>
      </c>
      <c r="Q76" s="3"/>
    </row>
    <row r="77" spans="1:17" x14ac:dyDescent="0.3">
      <c r="A77" s="10" t="s">
        <v>33</v>
      </c>
      <c r="B77" s="10">
        <v>69</v>
      </c>
      <c r="C77" s="10">
        <v>50</v>
      </c>
      <c r="D77" s="2">
        <v>25</v>
      </c>
      <c r="E77" s="2">
        <v>291</v>
      </c>
      <c r="F77" s="10">
        <v>1</v>
      </c>
      <c r="G77" s="2" t="s">
        <v>51</v>
      </c>
      <c r="H77" s="12">
        <v>0</v>
      </c>
      <c r="I77" s="12">
        <v>60</v>
      </c>
      <c r="J77" s="12">
        <v>10</v>
      </c>
      <c r="K77" s="12">
        <v>100</v>
      </c>
      <c r="M77" s="3">
        <f>VLOOKUP(E77,[2]分数表!$AN:$AQ,2,FALSE)</f>
        <v>5000</v>
      </c>
      <c r="N77" s="3">
        <f>VLOOKUP(E77,[2]分数表!$AN:$AQ,3,FALSE)</f>
        <v>9100</v>
      </c>
      <c r="O77" s="3">
        <f>VLOOKUP(E77,[2]分数表!$AN:$AQ,4,FALSE)</f>
        <v>12100</v>
      </c>
      <c r="P77" s="3">
        <v>100</v>
      </c>
      <c r="Q77" s="3"/>
    </row>
    <row r="78" spans="1:17" x14ac:dyDescent="0.3">
      <c r="A78" s="10" t="s">
        <v>33</v>
      </c>
      <c r="B78" s="10">
        <v>70</v>
      </c>
      <c r="C78" s="10">
        <v>50</v>
      </c>
      <c r="D78" s="2">
        <v>25</v>
      </c>
      <c r="E78" s="2">
        <v>294</v>
      </c>
      <c r="F78" s="10">
        <v>1</v>
      </c>
      <c r="G78" s="2" t="s">
        <v>51</v>
      </c>
      <c r="H78" s="12">
        <v>0</v>
      </c>
      <c r="I78" s="12">
        <v>60</v>
      </c>
      <c r="J78" s="12">
        <v>10</v>
      </c>
      <c r="K78" s="12">
        <v>100</v>
      </c>
      <c r="M78" s="3">
        <f>VLOOKUP(E78,[2]分数表!$AN:$AQ,2,FALSE)</f>
        <v>6300</v>
      </c>
      <c r="N78" s="3">
        <f>VLOOKUP(E78,[2]分数表!$AN:$AQ,3,FALSE)</f>
        <v>9600</v>
      </c>
      <c r="O78" s="3">
        <f>VLOOKUP(E78,[2]分数表!$AN:$AQ,4,FALSE)</f>
        <v>12000</v>
      </c>
      <c r="P78" s="3">
        <v>100</v>
      </c>
      <c r="Q78" s="3"/>
    </row>
    <row r="79" spans="1:17" x14ac:dyDescent="0.3">
      <c r="A79" s="10" t="s">
        <v>33</v>
      </c>
      <c r="B79" s="10">
        <v>71</v>
      </c>
      <c r="C79" s="10">
        <v>50</v>
      </c>
      <c r="D79" s="2">
        <v>25</v>
      </c>
      <c r="E79" s="2">
        <v>296</v>
      </c>
      <c r="F79" s="10">
        <v>1</v>
      </c>
      <c r="G79" s="2" t="s">
        <v>51</v>
      </c>
      <c r="H79" s="12">
        <v>0</v>
      </c>
      <c r="I79" s="12">
        <v>60</v>
      </c>
      <c r="J79" s="12">
        <v>10</v>
      </c>
      <c r="K79" s="12">
        <v>100</v>
      </c>
      <c r="M79" s="3">
        <f>VLOOKUP(E79,[2]分数表!$AN:$AQ,2,FALSE)</f>
        <v>2200</v>
      </c>
      <c r="N79" s="3">
        <f>VLOOKUP(E79,[2]分数表!$AN:$AQ,3,FALSE)</f>
        <v>5600</v>
      </c>
      <c r="O79" s="3">
        <f>VLOOKUP(E79,[2]分数表!$AN:$AQ,4,FALSE)</f>
        <v>8000</v>
      </c>
      <c r="P79" s="3">
        <v>100</v>
      </c>
      <c r="Q79" s="3"/>
    </row>
    <row r="80" spans="1:17" x14ac:dyDescent="0.3">
      <c r="A80" s="10" t="s">
        <v>33</v>
      </c>
      <c r="B80" s="10">
        <v>72</v>
      </c>
      <c r="C80" s="10">
        <v>50</v>
      </c>
      <c r="D80" s="2">
        <v>25</v>
      </c>
      <c r="E80" s="2">
        <v>297</v>
      </c>
      <c r="F80" s="10">
        <v>1</v>
      </c>
      <c r="G80" s="2" t="s">
        <v>51</v>
      </c>
      <c r="H80" s="12">
        <v>0</v>
      </c>
      <c r="I80" s="12">
        <v>60</v>
      </c>
      <c r="J80" s="12">
        <v>10</v>
      </c>
      <c r="K80" s="12">
        <v>100</v>
      </c>
      <c r="M80" s="3">
        <f>VLOOKUP(E80,[2]分数表!$AN:$AQ,2,FALSE)</f>
        <v>3400</v>
      </c>
      <c r="N80" s="3">
        <f>VLOOKUP(E80,[2]分数表!$AN:$AQ,3,FALSE)</f>
        <v>7400</v>
      </c>
      <c r="O80" s="3">
        <f>VLOOKUP(E80,[2]分数表!$AN:$AQ,4,FALSE)</f>
        <v>10300</v>
      </c>
      <c r="P80" s="3">
        <v>100</v>
      </c>
      <c r="Q80" s="3"/>
    </row>
    <row r="81" spans="1:17" x14ac:dyDescent="0.3">
      <c r="A81" s="10" t="s">
        <v>33</v>
      </c>
      <c r="B81" s="10">
        <v>73</v>
      </c>
      <c r="C81" s="10">
        <v>50</v>
      </c>
      <c r="D81" s="2">
        <v>25</v>
      </c>
      <c r="E81" s="2">
        <v>301</v>
      </c>
      <c r="F81" s="10">
        <v>1</v>
      </c>
      <c r="G81" s="2" t="s">
        <v>51</v>
      </c>
      <c r="H81" s="12">
        <v>0</v>
      </c>
      <c r="I81" s="12">
        <v>60</v>
      </c>
      <c r="J81" s="12">
        <v>10</v>
      </c>
      <c r="K81" s="12">
        <v>100</v>
      </c>
      <c r="M81" s="3">
        <f>VLOOKUP(E81,[2]分数表!$AN:$AQ,2,FALSE)</f>
        <v>5000</v>
      </c>
      <c r="N81" s="3">
        <f>VLOOKUP(E81,[2]分数表!$AN:$AQ,3,FALSE)</f>
        <v>8800</v>
      </c>
      <c r="O81" s="3">
        <f>VLOOKUP(E81,[2]分数表!$AN:$AQ,4,FALSE)</f>
        <v>11600</v>
      </c>
      <c r="P81" s="3">
        <v>100</v>
      </c>
      <c r="Q81" s="3"/>
    </row>
    <row r="82" spans="1:17" x14ac:dyDescent="0.3">
      <c r="A82" s="10" t="s">
        <v>33</v>
      </c>
      <c r="B82" s="10">
        <v>74</v>
      </c>
      <c r="C82" s="10">
        <v>50</v>
      </c>
      <c r="D82" s="2">
        <v>25</v>
      </c>
      <c r="E82" s="2">
        <v>302</v>
      </c>
      <c r="F82" s="10">
        <v>1</v>
      </c>
      <c r="G82" s="2" t="s">
        <v>51</v>
      </c>
      <c r="H82" s="12">
        <v>0</v>
      </c>
      <c r="I82" s="12">
        <v>60</v>
      </c>
      <c r="J82" s="12">
        <v>10</v>
      </c>
      <c r="K82" s="12">
        <v>100</v>
      </c>
      <c r="M82" s="3">
        <f>VLOOKUP(E82,[2]分数表!$AN:$AQ,2,FALSE)</f>
        <v>2200</v>
      </c>
      <c r="N82" s="3">
        <f>VLOOKUP(E82,[2]分数表!$AN:$AQ,3,FALSE)</f>
        <v>6700</v>
      </c>
      <c r="O82" s="3">
        <f>VLOOKUP(E82,[2]分数表!$AN:$AQ,4,FALSE)</f>
        <v>9900</v>
      </c>
      <c r="P82" s="3">
        <v>100</v>
      </c>
      <c r="Q82" s="3"/>
    </row>
    <row r="83" spans="1:17" x14ac:dyDescent="0.3">
      <c r="A83" s="10" t="s">
        <v>33</v>
      </c>
      <c r="B83" s="10">
        <v>75</v>
      </c>
      <c r="C83" s="10">
        <v>50</v>
      </c>
      <c r="D83" s="2">
        <v>25</v>
      </c>
      <c r="E83" s="2">
        <v>303</v>
      </c>
      <c r="F83" s="10">
        <v>1</v>
      </c>
      <c r="G83" s="2" t="s">
        <v>51</v>
      </c>
      <c r="H83" s="12">
        <v>0</v>
      </c>
      <c r="I83" s="12">
        <v>60</v>
      </c>
      <c r="J83" s="12">
        <v>10</v>
      </c>
      <c r="K83" s="12">
        <v>100</v>
      </c>
      <c r="M83" s="3">
        <f>VLOOKUP(E83,[2]分数表!$AN:$AQ,2,FALSE)</f>
        <v>5400</v>
      </c>
      <c r="N83" s="3">
        <f>VLOOKUP(E83,[2]分数表!$AN:$AQ,3,FALSE)</f>
        <v>9600</v>
      </c>
      <c r="O83" s="3">
        <f>VLOOKUP(E83,[2]分数表!$AN:$AQ,4,FALSE)</f>
        <v>12700</v>
      </c>
      <c r="P83" s="3">
        <v>100</v>
      </c>
      <c r="Q83" s="3"/>
    </row>
    <row r="84" spans="1:17" x14ac:dyDescent="0.3">
      <c r="A84" s="10" t="s">
        <v>33</v>
      </c>
      <c r="B84" s="10">
        <v>76</v>
      </c>
      <c r="C84" s="10">
        <v>50</v>
      </c>
      <c r="D84" s="2">
        <v>25</v>
      </c>
      <c r="E84" s="2">
        <v>304</v>
      </c>
      <c r="F84" s="10">
        <v>1</v>
      </c>
      <c r="G84" s="2" t="s">
        <v>51</v>
      </c>
      <c r="H84" s="12">
        <v>0</v>
      </c>
      <c r="I84" s="12">
        <v>60</v>
      </c>
      <c r="J84" s="12">
        <v>10</v>
      </c>
      <c r="K84" s="12">
        <v>100</v>
      </c>
      <c r="M84" s="3">
        <f>VLOOKUP(E84,[2]分数表!$AN:$AQ,2,FALSE)</f>
        <v>2700</v>
      </c>
      <c r="N84" s="3">
        <f>VLOOKUP(E84,[2]分数表!$AN:$AQ,3,FALSE)</f>
        <v>5700</v>
      </c>
      <c r="O84" s="3">
        <f>VLOOKUP(E84,[2]分数表!$AN:$AQ,4,FALSE)</f>
        <v>7900</v>
      </c>
      <c r="P84" s="3">
        <v>100</v>
      </c>
      <c r="Q84" s="3"/>
    </row>
    <row r="85" spans="1:17" x14ac:dyDescent="0.3">
      <c r="A85" s="10" t="s">
        <v>33</v>
      </c>
      <c r="B85" s="10">
        <v>77</v>
      </c>
      <c r="C85" s="10">
        <v>50</v>
      </c>
      <c r="D85" s="2">
        <v>25</v>
      </c>
      <c r="E85" s="2">
        <v>306</v>
      </c>
      <c r="F85" s="10">
        <v>1</v>
      </c>
      <c r="G85" s="2" t="s">
        <v>51</v>
      </c>
      <c r="H85" s="12">
        <v>0</v>
      </c>
      <c r="I85" s="12">
        <v>60</v>
      </c>
      <c r="J85" s="12">
        <v>10</v>
      </c>
      <c r="K85" s="12">
        <v>100</v>
      </c>
      <c r="M85" s="3">
        <f>VLOOKUP(E85,[2]分数表!$AN:$AQ,2,FALSE)</f>
        <v>10000</v>
      </c>
      <c r="N85" s="3">
        <f>VLOOKUP(E85,[2]分数表!$AN:$AQ,3,FALSE)</f>
        <v>18600</v>
      </c>
      <c r="O85" s="3">
        <f>VLOOKUP(E85,[2]分数表!$AN:$AQ,4,FALSE)</f>
        <v>23400</v>
      </c>
      <c r="P85" s="3">
        <v>100</v>
      </c>
      <c r="Q85" s="3"/>
    </row>
    <row r="86" spans="1:17" x14ac:dyDescent="0.3">
      <c r="A86" s="10" t="s">
        <v>33</v>
      </c>
      <c r="B86" s="10">
        <v>78</v>
      </c>
      <c r="C86" s="10">
        <v>50</v>
      </c>
      <c r="D86" s="2">
        <v>25</v>
      </c>
      <c r="E86" s="2">
        <v>307</v>
      </c>
      <c r="F86" s="10">
        <v>1</v>
      </c>
      <c r="G86" s="2" t="s">
        <v>51</v>
      </c>
      <c r="H86" s="12">
        <v>0</v>
      </c>
      <c r="I86" s="12">
        <v>60</v>
      </c>
      <c r="J86" s="12">
        <v>10</v>
      </c>
      <c r="K86" s="12">
        <v>100</v>
      </c>
      <c r="M86" s="3">
        <f>VLOOKUP(E86,[2]分数表!$AN:$AQ,2,FALSE)</f>
        <v>3300</v>
      </c>
      <c r="N86" s="3">
        <f>VLOOKUP(E86,[2]分数表!$AN:$AQ,3,FALSE)</f>
        <v>8600</v>
      </c>
      <c r="O86" s="3">
        <f>VLOOKUP(E86,[2]分数表!$AN:$AQ,4,FALSE)</f>
        <v>12400</v>
      </c>
      <c r="P86" s="3">
        <v>100</v>
      </c>
      <c r="Q86" s="3"/>
    </row>
    <row r="87" spans="1:17" x14ac:dyDescent="0.3">
      <c r="A87" s="10" t="s">
        <v>33</v>
      </c>
      <c r="B87" s="10">
        <v>79</v>
      </c>
      <c r="C87" s="10">
        <v>50</v>
      </c>
      <c r="D87" s="2">
        <v>25</v>
      </c>
      <c r="E87" s="2">
        <v>308</v>
      </c>
      <c r="F87" s="10">
        <v>1</v>
      </c>
      <c r="G87" s="2" t="s">
        <v>51</v>
      </c>
      <c r="H87" s="12">
        <v>0</v>
      </c>
      <c r="I87" s="12">
        <v>60</v>
      </c>
      <c r="J87" s="12">
        <v>10</v>
      </c>
      <c r="K87" s="12">
        <v>100</v>
      </c>
      <c r="M87" s="3">
        <f>VLOOKUP(E87,[2]分数表!$AN:$AQ,2,FALSE)</f>
        <v>3400</v>
      </c>
      <c r="N87" s="3">
        <f>VLOOKUP(E87,[2]分数表!$AN:$AQ,3,FALSE)</f>
        <v>7000</v>
      </c>
      <c r="O87" s="3">
        <f>VLOOKUP(E87,[2]分数表!$AN:$AQ,4,FALSE)</f>
        <v>9600</v>
      </c>
      <c r="P87" s="3">
        <v>100</v>
      </c>
      <c r="Q87" s="3"/>
    </row>
    <row r="88" spans="1:17" x14ac:dyDescent="0.3">
      <c r="A88" s="10" t="s">
        <v>33</v>
      </c>
      <c r="B88" s="10">
        <v>80</v>
      </c>
      <c r="C88" s="10">
        <v>50</v>
      </c>
      <c r="D88" s="2">
        <v>25</v>
      </c>
      <c r="E88" s="2">
        <v>309</v>
      </c>
      <c r="F88" s="10">
        <v>1</v>
      </c>
      <c r="G88" s="2" t="s">
        <v>51</v>
      </c>
      <c r="H88" s="12">
        <v>0</v>
      </c>
      <c r="I88" s="12">
        <v>60</v>
      </c>
      <c r="J88" s="12">
        <v>10</v>
      </c>
      <c r="K88" s="12">
        <v>100</v>
      </c>
      <c r="M88" s="3">
        <f>VLOOKUP(E88,[2]分数表!$AN:$AQ,2,FALSE)</f>
        <v>3400</v>
      </c>
      <c r="N88" s="3">
        <f>VLOOKUP(E88,[2]分数表!$AN:$AQ,3,FALSE)</f>
        <v>7600</v>
      </c>
      <c r="O88" s="3">
        <f>VLOOKUP(E88,[2]分数表!$AN:$AQ,4,FALSE)</f>
        <v>10700</v>
      </c>
      <c r="P88" s="3">
        <v>100</v>
      </c>
      <c r="Q88" s="3"/>
    </row>
    <row r="89" spans="1:17" x14ac:dyDescent="0.3">
      <c r="B89" s="2">
        <v>1</v>
      </c>
      <c r="C89" s="10">
        <v>50</v>
      </c>
      <c r="D89" s="2">
        <v>25</v>
      </c>
      <c r="E89" s="2">
        <v>20002</v>
      </c>
      <c r="F89" s="2">
        <v>1</v>
      </c>
      <c r="G89" s="2" t="s">
        <v>51</v>
      </c>
      <c r="H89" s="2">
        <v>0</v>
      </c>
      <c r="I89" s="2">
        <v>60</v>
      </c>
      <c r="J89" s="2">
        <v>10</v>
      </c>
      <c r="K89" s="2">
        <v>100</v>
      </c>
      <c r="M89" s="2">
        <v>4000</v>
      </c>
      <c r="N89" s="2">
        <v>8000</v>
      </c>
      <c r="O89" s="2">
        <v>10900</v>
      </c>
      <c r="P89" s="13">
        <v>100</v>
      </c>
    </row>
    <row r="90" spans="1:17" x14ac:dyDescent="0.3">
      <c r="B90" s="2">
        <v>2</v>
      </c>
      <c r="C90" s="10">
        <v>50</v>
      </c>
      <c r="D90" s="2">
        <v>25</v>
      </c>
      <c r="E90" s="2">
        <v>20003</v>
      </c>
      <c r="F90" s="2">
        <v>1</v>
      </c>
      <c r="G90" s="2" t="s">
        <v>51</v>
      </c>
      <c r="H90" s="2">
        <v>0</v>
      </c>
      <c r="I90" s="2">
        <v>60</v>
      </c>
      <c r="J90" s="2">
        <v>10</v>
      </c>
      <c r="K90" s="2">
        <v>100</v>
      </c>
      <c r="M90" s="2">
        <v>3300</v>
      </c>
      <c r="N90" s="2">
        <v>6700</v>
      </c>
      <c r="O90" s="2">
        <v>9200</v>
      </c>
      <c r="P90" s="13">
        <v>100</v>
      </c>
    </row>
    <row r="91" spans="1:17" x14ac:dyDescent="0.3">
      <c r="B91" s="2">
        <v>3</v>
      </c>
      <c r="C91" s="10">
        <v>50</v>
      </c>
      <c r="D91" s="2">
        <v>25</v>
      </c>
      <c r="E91" s="2">
        <v>20004</v>
      </c>
      <c r="F91" s="2">
        <v>1</v>
      </c>
      <c r="G91" s="2" t="s">
        <v>51</v>
      </c>
      <c r="H91" s="2">
        <v>0</v>
      </c>
      <c r="I91" s="2">
        <v>60</v>
      </c>
      <c r="J91" s="2">
        <v>10</v>
      </c>
      <c r="K91" s="2">
        <v>100</v>
      </c>
      <c r="M91" s="2">
        <v>5200</v>
      </c>
      <c r="N91" s="2">
        <v>8500</v>
      </c>
      <c r="O91" s="2">
        <v>11000</v>
      </c>
      <c r="P91" s="13">
        <v>100</v>
      </c>
    </row>
    <row r="92" spans="1:17" x14ac:dyDescent="0.3">
      <c r="B92" s="2">
        <v>4</v>
      </c>
      <c r="C92" s="10">
        <v>50</v>
      </c>
      <c r="D92" s="2">
        <v>25</v>
      </c>
      <c r="E92" s="2">
        <v>20005</v>
      </c>
      <c r="F92" s="2">
        <v>1</v>
      </c>
      <c r="G92" s="2" t="s">
        <v>51</v>
      </c>
      <c r="H92" s="2">
        <v>0</v>
      </c>
      <c r="I92" s="2">
        <v>60</v>
      </c>
      <c r="J92" s="2">
        <v>10</v>
      </c>
      <c r="K92" s="2">
        <v>100</v>
      </c>
      <c r="M92" s="2">
        <v>5400</v>
      </c>
      <c r="N92" s="2">
        <v>9800</v>
      </c>
      <c r="O92" s="2">
        <v>13100</v>
      </c>
      <c r="P92" s="13">
        <v>100</v>
      </c>
    </row>
    <row r="93" spans="1:17" x14ac:dyDescent="0.3">
      <c r="B93" s="2">
        <v>5</v>
      </c>
      <c r="C93" s="10">
        <v>50</v>
      </c>
      <c r="D93" s="2">
        <v>25</v>
      </c>
      <c r="E93" s="2">
        <v>20007</v>
      </c>
      <c r="F93" s="2">
        <v>1</v>
      </c>
      <c r="G93" s="2" t="s">
        <v>51</v>
      </c>
      <c r="H93" s="2">
        <v>0</v>
      </c>
      <c r="I93" s="2">
        <v>60</v>
      </c>
      <c r="J93" s="2">
        <v>10</v>
      </c>
      <c r="K93" s="2">
        <v>100</v>
      </c>
      <c r="M93" s="2">
        <v>9800</v>
      </c>
      <c r="N93" s="2">
        <v>12700</v>
      </c>
      <c r="O93" s="2">
        <v>14800</v>
      </c>
      <c r="P93" s="13">
        <v>100</v>
      </c>
    </row>
    <row r="94" spans="1:17" x14ac:dyDescent="0.3">
      <c r="B94" s="2">
        <v>6</v>
      </c>
      <c r="C94" s="10">
        <v>50</v>
      </c>
      <c r="D94" s="2">
        <v>25</v>
      </c>
      <c r="E94" s="2">
        <v>20008</v>
      </c>
      <c r="F94" s="2">
        <v>1</v>
      </c>
      <c r="G94" s="2" t="s">
        <v>51</v>
      </c>
      <c r="H94" s="2">
        <v>0</v>
      </c>
      <c r="I94" s="2">
        <v>60</v>
      </c>
      <c r="J94" s="2">
        <v>10</v>
      </c>
      <c r="K94" s="2">
        <v>100</v>
      </c>
      <c r="M94" s="2">
        <v>3900</v>
      </c>
      <c r="N94" s="2">
        <v>8200</v>
      </c>
      <c r="O94" s="2">
        <v>11300</v>
      </c>
      <c r="P94" s="13">
        <v>100</v>
      </c>
    </row>
    <row r="95" spans="1:17" x14ac:dyDescent="0.3">
      <c r="B95" s="2">
        <v>7</v>
      </c>
      <c r="C95" s="10">
        <v>50</v>
      </c>
      <c r="D95" s="2">
        <v>25</v>
      </c>
      <c r="E95" s="2">
        <v>20009</v>
      </c>
      <c r="F95" s="2">
        <v>1</v>
      </c>
      <c r="G95" s="2" t="s">
        <v>51</v>
      </c>
      <c r="H95" s="2">
        <v>0</v>
      </c>
      <c r="I95" s="2">
        <v>60</v>
      </c>
      <c r="J95" s="2">
        <v>10</v>
      </c>
      <c r="K95" s="2">
        <v>100</v>
      </c>
      <c r="M95" s="2">
        <v>6800</v>
      </c>
      <c r="N95" s="2">
        <v>10900</v>
      </c>
      <c r="O95" s="2">
        <v>13800</v>
      </c>
      <c r="P95" s="13">
        <v>100</v>
      </c>
    </row>
    <row r="96" spans="1:17" x14ac:dyDescent="0.3">
      <c r="B96" s="2">
        <v>8</v>
      </c>
      <c r="C96" s="10">
        <v>50</v>
      </c>
      <c r="D96" s="2">
        <v>25</v>
      </c>
      <c r="E96" s="2">
        <v>20010</v>
      </c>
      <c r="F96" s="2">
        <v>1</v>
      </c>
      <c r="G96" s="2" t="s">
        <v>51</v>
      </c>
      <c r="H96" s="2">
        <v>0</v>
      </c>
      <c r="I96" s="2">
        <v>60</v>
      </c>
      <c r="J96" s="2">
        <v>10</v>
      </c>
      <c r="K96" s="2">
        <v>100</v>
      </c>
      <c r="M96" s="2">
        <v>5500</v>
      </c>
      <c r="N96" s="2">
        <v>10100</v>
      </c>
      <c r="O96" s="2">
        <v>13400</v>
      </c>
      <c r="P96" s="13">
        <v>100</v>
      </c>
    </row>
    <row r="97" spans="2:16" x14ac:dyDescent="0.3">
      <c r="B97" s="2">
        <v>9</v>
      </c>
      <c r="C97" s="10">
        <v>50</v>
      </c>
      <c r="D97" s="2">
        <v>25</v>
      </c>
      <c r="E97" s="2">
        <v>20012</v>
      </c>
      <c r="F97" s="2">
        <v>1</v>
      </c>
      <c r="G97" s="2" t="s">
        <v>51</v>
      </c>
      <c r="H97" s="2">
        <v>0</v>
      </c>
      <c r="I97" s="2">
        <v>60</v>
      </c>
      <c r="J97" s="2">
        <v>10</v>
      </c>
      <c r="K97" s="2">
        <v>100</v>
      </c>
      <c r="M97" s="2">
        <v>8000</v>
      </c>
      <c r="N97" s="2">
        <v>13300</v>
      </c>
      <c r="O97" s="2">
        <v>17000</v>
      </c>
      <c r="P97" s="13">
        <v>100</v>
      </c>
    </row>
    <row r="98" spans="2:16" x14ac:dyDescent="0.3">
      <c r="B98" s="2">
        <v>10</v>
      </c>
      <c r="C98" s="10">
        <v>50</v>
      </c>
      <c r="D98" s="2">
        <v>25</v>
      </c>
      <c r="E98" s="2">
        <v>20013</v>
      </c>
      <c r="F98" s="2">
        <v>1</v>
      </c>
      <c r="G98" s="2" t="s">
        <v>51</v>
      </c>
      <c r="H98" s="2">
        <v>0</v>
      </c>
      <c r="I98" s="2">
        <v>60</v>
      </c>
      <c r="J98" s="2">
        <v>10</v>
      </c>
      <c r="K98" s="2">
        <v>100</v>
      </c>
      <c r="M98" s="2">
        <v>5200</v>
      </c>
      <c r="N98" s="2">
        <v>8700</v>
      </c>
      <c r="O98" s="2">
        <v>11200</v>
      </c>
      <c r="P98" s="13">
        <v>100</v>
      </c>
    </row>
    <row r="99" spans="2:16" x14ac:dyDescent="0.3">
      <c r="B99" s="2">
        <v>11</v>
      </c>
      <c r="C99" s="10">
        <v>50</v>
      </c>
      <c r="D99" s="2">
        <v>25</v>
      </c>
      <c r="E99" s="2">
        <v>20014</v>
      </c>
      <c r="F99" s="2">
        <v>1</v>
      </c>
      <c r="G99" s="2" t="s">
        <v>51</v>
      </c>
      <c r="H99" s="2">
        <v>0</v>
      </c>
      <c r="I99" s="2">
        <v>60</v>
      </c>
      <c r="J99" s="2">
        <v>10</v>
      </c>
      <c r="K99" s="2">
        <v>100</v>
      </c>
      <c r="M99" s="2">
        <v>5900</v>
      </c>
      <c r="N99" s="2">
        <v>10900</v>
      </c>
      <c r="O99" s="2">
        <v>14500</v>
      </c>
      <c r="P99" s="13">
        <v>100</v>
      </c>
    </row>
    <row r="100" spans="2:16" x14ac:dyDescent="0.3">
      <c r="B100" s="2">
        <v>12</v>
      </c>
      <c r="C100" s="10">
        <v>50</v>
      </c>
      <c r="D100" s="2">
        <v>25</v>
      </c>
      <c r="E100" s="2">
        <v>20016</v>
      </c>
      <c r="F100" s="2">
        <v>1</v>
      </c>
      <c r="G100" s="2" t="s">
        <v>51</v>
      </c>
      <c r="H100" s="2">
        <v>0</v>
      </c>
      <c r="I100" s="2">
        <v>60</v>
      </c>
      <c r="J100" s="2">
        <v>10</v>
      </c>
      <c r="K100" s="2">
        <v>100</v>
      </c>
      <c r="M100" s="2">
        <v>7700</v>
      </c>
      <c r="N100" s="2">
        <v>12900</v>
      </c>
      <c r="O100" s="2">
        <v>16600</v>
      </c>
      <c r="P100" s="13">
        <v>100</v>
      </c>
    </row>
    <row r="101" spans="2:16" x14ac:dyDescent="0.3">
      <c r="B101" s="2">
        <v>13</v>
      </c>
      <c r="C101" s="10">
        <v>50</v>
      </c>
      <c r="D101" s="2">
        <v>25</v>
      </c>
      <c r="E101" s="2">
        <v>20017</v>
      </c>
      <c r="F101" s="2">
        <v>1</v>
      </c>
      <c r="G101" s="2" t="s">
        <v>51</v>
      </c>
      <c r="H101" s="2">
        <v>0</v>
      </c>
      <c r="I101" s="2">
        <v>60</v>
      </c>
      <c r="J101" s="2">
        <v>10</v>
      </c>
      <c r="K101" s="2">
        <v>100</v>
      </c>
      <c r="M101" s="2">
        <v>5500</v>
      </c>
      <c r="N101" s="2">
        <v>10900</v>
      </c>
      <c r="O101" s="2">
        <v>14800</v>
      </c>
      <c r="P101" s="13">
        <v>100</v>
      </c>
    </row>
    <row r="102" spans="2:16" x14ac:dyDescent="0.3">
      <c r="B102" s="2">
        <v>14</v>
      </c>
      <c r="C102" s="10">
        <v>50</v>
      </c>
      <c r="D102" s="2">
        <v>25</v>
      </c>
      <c r="E102" s="2">
        <v>20018</v>
      </c>
      <c r="F102" s="2">
        <v>1</v>
      </c>
      <c r="G102" s="2" t="s">
        <v>51</v>
      </c>
      <c r="H102" s="2">
        <v>0</v>
      </c>
      <c r="I102" s="2">
        <v>60</v>
      </c>
      <c r="J102" s="2">
        <v>10</v>
      </c>
      <c r="K102" s="2">
        <v>100</v>
      </c>
      <c r="M102" s="2">
        <v>7100</v>
      </c>
      <c r="N102" s="2">
        <v>11400</v>
      </c>
      <c r="O102" s="2">
        <v>14500</v>
      </c>
      <c r="P102" s="13">
        <v>100</v>
      </c>
    </row>
    <row r="103" spans="2:16" x14ac:dyDescent="0.3">
      <c r="B103" s="2">
        <v>15</v>
      </c>
      <c r="C103" s="10">
        <v>50</v>
      </c>
      <c r="D103" s="2">
        <v>25</v>
      </c>
      <c r="E103" s="2">
        <v>20020</v>
      </c>
      <c r="F103" s="2">
        <v>1</v>
      </c>
      <c r="G103" s="2" t="s">
        <v>51</v>
      </c>
      <c r="H103" s="2">
        <v>0</v>
      </c>
      <c r="I103" s="2">
        <v>60</v>
      </c>
      <c r="J103" s="2">
        <v>10</v>
      </c>
      <c r="K103" s="2">
        <v>100</v>
      </c>
      <c r="M103" s="2">
        <v>4100</v>
      </c>
      <c r="N103" s="2">
        <v>8500</v>
      </c>
      <c r="O103" s="2">
        <v>11700</v>
      </c>
      <c r="P103" s="13">
        <v>100</v>
      </c>
    </row>
    <row r="104" spans="2:16" x14ac:dyDescent="0.3">
      <c r="B104" s="2">
        <v>16</v>
      </c>
      <c r="C104" s="10">
        <v>50</v>
      </c>
      <c r="D104" s="2">
        <v>25</v>
      </c>
      <c r="E104" s="2">
        <v>20021</v>
      </c>
      <c r="F104" s="2">
        <v>1</v>
      </c>
      <c r="G104" s="2" t="s">
        <v>51</v>
      </c>
      <c r="H104" s="2">
        <v>0</v>
      </c>
      <c r="I104" s="2">
        <v>60</v>
      </c>
      <c r="J104" s="2">
        <v>10</v>
      </c>
      <c r="K104" s="2">
        <v>100</v>
      </c>
      <c r="M104" s="2">
        <v>4300</v>
      </c>
      <c r="N104" s="2">
        <v>9500</v>
      </c>
      <c r="O104" s="2">
        <v>13300</v>
      </c>
      <c r="P104" s="13">
        <v>100</v>
      </c>
    </row>
    <row r="105" spans="2:16" x14ac:dyDescent="0.3">
      <c r="B105" s="2">
        <v>17</v>
      </c>
      <c r="C105" s="10">
        <v>50</v>
      </c>
      <c r="D105" s="2">
        <v>25</v>
      </c>
      <c r="E105" s="2">
        <v>20022</v>
      </c>
      <c r="F105" s="2">
        <v>1</v>
      </c>
      <c r="G105" s="2" t="s">
        <v>51</v>
      </c>
      <c r="H105" s="2">
        <v>0</v>
      </c>
      <c r="I105" s="2">
        <v>60</v>
      </c>
      <c r="J105" s="2">
        <v>10</v>
      </c>
      <c r="K105" s="2">
        <v>100</v>
      </c>
      <c r="M105" s="2">
        <v>4100</v>
      </c>
      <c r="N105" s="2">
        <v>8100</v>
      </c>
      <c r="O105" s="2">
        <v>11000</v>
      </c>
      <c r="P105" s="13">
        <v>100</v>
      </c>
    </row>
    <row r="106" spans="2:16" x14ac:dyDescent="0.3">
      <c r="B106" s="2">
        <v>18</v>
      </c>
      <c r="C106" s="10">
        <v>50</v>
      </c>
      <c r="D106" s="2">
        <v>25</v>
      </c>
      <c r="E106" s="2">
        <v>20023</v>
      </c>
      <c r="F106" s="2">
        <v>1</v>
      </c>
      <c r="G106" s="2" t="s">
        <v>51</v>
      </c>
      <c r="H106" s="2">
        <v>0</v>
      </c>
      <c r="I106" s="2">
        <v>60</v>
      </c>
      <c r="J106" s="2">
        <v>10</v>
      </c>
      <c r="K106" s="2">
        <v>100</v>
      </c>
      <c r="M106" s="2">
        <v>4600</v>
      </c>
      <c r="N106" s="2">
        <v>8200</v>
      </c>
      <c r="O106" s="2">
        <v>10800</v>
      </c>
      <c r="P106" s="13">
        <v>100</v>
      </c>
    </row>
    <row r="107" spans="2:16" x14ac:dyDescent="0.3">
      <c r="B107" s="2">
        <v>19</v>
      </c>
      <c r="C107" s="10">
        <v>50</v>
      </c>
      <c r="D107" s="2">
        <v>25</v>
      </c>
      <c r="E107" s="2">
        <v>20024</v>
      </c>
      <c r="F107" s="2">
        <v>1</v>
      </c>
      <c r="G107" s="2" t="s">
        <v>51</v>
      </c>
      <c r="H107" s="2">
        <v>0</v>
      </c>
      <c r="I107" s="2">
        <v>60</v>
      </c>
      <c r="J107" s="2">
        <v>10</v>
      </c>
      <c r="K107" s="2">
        <v>100</v>
      </c>
      <c r="M107" s="2">
        <v>18700</v>
      </c>
      <c r="N107" s="2">
        <v>22300</v>
      </c>
      <c r="O107" s="2">
        <v>25000</v>
      </c>
      <c r="P107" s="13">
        <v>100</v>
      </c>
    </row>
    <row r="108" spans="2:16" x14ac:dyDescent="0.3">
      <c r="B108" s="2">
        <v>20</v>
      </c>
      <c r="C108" s="10">
        <v>50</v>
      </c>
      <c r="D108" s="2">
        <v>25</v>
      </c>
      <c r="E108" s="2">
        <v>20025</v>
      </c>
      <c r="F108" s="2">
        <v>1</v>
      </c>
      <c r="G108" s="2" t="s">
        <v>51</v>
      </c>
      <c r="H108" s="2">
        <v>0</v>
      </c>
      <c r="I108" s="2">
        <v>60</v>
      </c>
      <c r="J108" s="2">
        <v>10</v>
      </c>
      <c r="K108" s="2">
        <v>100</v>
      </c>
      <c r="M108" s="2">
        <v>4100</v>
      </c>
      <c r="N108" s="2">
        <v>6200</v>
      </c>
      <c r="O108" s="2">
        <v>7700</v>
      </c>
      <c r="P108" s="13">
        <v>100</v>
      </c>
    </row>
    <row r="109" spans="2:16" x14ac:dyDescent="0.3">
      <c r="B109" s="2">
        <v>21</v>
      </c>
      <c r="C109" s="10">
        <v>50</v>
      </c>
      <c r="D109" s="2">
        <v>25</v>
      </c>
      <c r="E109" s="2">
        <v>20027</v>
      </c>
      <c r="F109" s="2">
        <v>1</v>
      </c>
      <c r="G109" s="2" t="s">
        <v>51</v>
      </c>
      <c r="H109" s="2">
        <v>0</v>
      </c>
      <c r="I109" s="2">
        <v>60</v>
      </c>
      <c r="J109" s="2">
        <v>10</v>
      </c>
      <c r="K109" s="2">
        <v>100</v>
      </c>
      <c r="M109" s="2">
        <v>8700</v>
      </c>
      <c r="N109" s="2">
        <v>14100</v>
      </c>
      <c r="O109" s="2">
        <v>18000</v>
      </c>
      <c r="P109" s="13">
        <v>100</v>
      </c>
    </row>
    <row r="110" spans="2:16" x14ac:dyDescent="0.3">
      <c r="B110" s="2">
        <v>22</v>
      </c>
      <c r="C110" s="10">
        <v>50</v>
      </c>
      <c r="D110" s="2">
        <v>25</v>
      </c>
      <c r="E110" s="2">
        <v>20028</v>
      </c>
      <c r="F110" s="2">
        <v>1</v>
      </c>
      <c r="G110" s="2" t="s">
        <v>51</v>
      </c>
      <c r="H110" s="2">
        <v>0</v>
      </c>
      <c r="I110" s="2">
        <v>60</v>
      </c>
      <c r="J110" s="2">
        <v>10</v>
      </c>
      <c r="K110" s="2">
        <v>100</v>
      </c>
      <c r="M110" s="2">
        <v>4300</v>
      </c>
      <c r="N110" s="2">
        <v>7300</v>
      </c>
      <c r="O110" s="2">
        <v>9400</v>
      </c>
      <c r="P110" s="13">
        <v>100</v>
      </c>
    </row>
    <row r="111" spans="2:16" x14ac:dyDescent="0.3">
      <c r="B111" s="2">
        <v>23</v>
      </c>
      <c r="C111" s="10">
        <v>50</v>
      </c>
      <c r="D111" s="2">
        <v>25</v>
      </c>
      <c r="E111" s="2">
        <v>20029</v>
      </c>
      <c r="F111" s="2">
        <v>1</v>
      </c>
      <c r="G111" s="2" t="s">
        <v>51</v>
      </c>
      <c r="H111" s="2">
        <v>0</v>
      </c>
      <c r="I111" s="2">
        <v>60</v>
      </c>
      <c r="J111" s="2">
        <v>10</v>
      </c>
      <c r="K111" s="2">
        <v>100</v>
      </c>
      <c r="M111" s="2">
        <v>5400</v>
      </c>
      <c r="N111" s="2">
        <v>9300</v>
      </c>
      <c r="O111" s="2">
        <v>12000</v>
      </c>
      <c r="P111" s="13">
        <v>100</v>
      </c>
    </row>
    <row r="112" spans="2:16" x14ac:dyDescent="0.3">
      <c r="B112" s="2">
        <v>24</v>
      </c>
      <c r="C112" s="10">
        <v>50</v>
      </c>
      <c r="D112" s="2">
        <v>25</v>
      </c>
      <c r="E112" s="2">
        <v>20030</v>
      </c>
      <c r="F112" s="2">
        <v>1</v>
      </c>
      <c r="G112" s="2" t="s">
        <v>51</v>
      </c>
      <c r="H112" s="2">
        <v>0</v>
      </c>
      <c r="I112" s="2">
        <v>60</v>
      </c>
      <c r="J112" s="2">
        <v>10</v>
      </c>
      <c r="K112" s="2">
        <v>100</v>
      </c>
      <c r="M112" s="2">
        <v>5000</v>
      </c>
      <c r="N112" s="2">
        <v>9900</v>
      </c>
      <c r="O112" s="2">
        <v>13400</v>
      </c>
      <c r="P112" s="13">
        <v>100</v>
      </c>
    </row>
    <row r="113" spans="2:16" x14ac:dyDescent="0.3">
      <c r="B113" s="2">
        <v>25</v>
      </c>
      <c r="C113" s="10">
        <v>50</v>
      </c>
      <c r="D113" s="2">
        <v>25</v>
      </c>
      <c r="E113" s="2">
        <v>20031</v>
      </c>
      <c r="F113" s="2">
        <v>1</v>
      </c>
      <c r="G113" s="2" t="s">
        <v>51</v>
      </c>
      <c r="H113" s="2">
        <v>0</v>
      </c>
      <c r="I113" s="2">
        <v>60</v>
      </c>
      <c r="J113" s="2">
        <v>10</v>
      </c>
      <c r="K113" s="2">
        <v>100</v>
      </c>
      <c r="M113" s="2">
        <v>6000</v>
      </c>
      <c r="N113" s="2">
        <v>9700</v>
      </c>
      <c r="O113" s="2">
        <v>12400</v>
      </c>
      <c r="P113" s="13">
        <v>100</v>
      </c>
    </row>
    <row r="114" spans="2:16" x14ac:dyDescent="0.3">
      <c r="B114" s="2">
        <v>26</v>
      </c>
      <c r="C114" s="10">
        <v>50</v>
      </c>
      <c r="D114" s="2">
        <v>25</v>
      </c>
      <c r="E114" s="2">
        <v>20032</v>
      </c>
      <c r="F114" s="2">
        <v>1</v>
      </c>
      <c r="G114" s="2" t="s">
        <v>51</v>
      </c>
      <c r="H114" s="2">
        <v>0</v>
      </c>
      <c r="I114" s="2">
        <v>60</v>
      </c>
      <c r="J114" s="2">
        <v>10</v>
      </c>
      <c r="K114" s="2">
        <v>100</v>
      </c>
      <c r="M114" s="2">
        <v>3700</v>
      </c>
      <c r="N114" s="2">
        <v>8300</v>
      </c>
      <c r="O114" s="2">
        <v>11600</v>
      </c>
      <c r="P114" s="13">
        <v>100</v>
      </c>
    </row>
    <row r="115" spans="2:16" x14ac:dyDescent="0.3">
      <c r="B115" s="2">
        <v>27</v>
      </c>
      <c r="C115" s="10">
        <v>50</v>
      </c>
      <c r="D115" s="2">
        <v>25</v>
      </c>
      <c r="E115" s="2">
        <v>20033</v>
      </c>
      <c r="F115" s="2">
        <v>1</v>
      </c>
      <c r="G115" s="2" t="s">
        <v>51</v>
      </c>
      <c r="H115" s="2">
        <v>0</v>
      </c>
      <c r="I115" s="2">
        <v>60</v>
      </c>
      <c r="J115" s="2">
        <v>10</v>
      </c>
      <c r="K115" s="2">
        <v>100</v>
      </c>
      <c r="M115" s="2">
        <v>2100</v>
      </c>
      <c r="N115" s="2">
        <v>5200</v>
      </c>
      <c r="O115" s="2">
        <v>7400</v>
      </c>
      <c r="P115" s="13">
        <v>100</v>
      </c>
    </row>
    <row r="116" spans="2:16" x14ac:dyDescent="0.3">
      <c r="B116" s="2">
        <v>28</v>
      </c>
      <c r="C116" s="10">
        <v>50</v>
      </c>
      <c r="D116" s="2">
        <v>25</v>
      </c>
      <c r="E116" s="2">
        <v>20034</v>
      </c>
      <c r="F116" s="2">
        <v>1</v>
      </c>
      <c r="G116" s="2" t="s">
        <v>51</v>
      </c>
      <c r="H116" s="2">
        <v>0</v>
      </c>
      <c r="I116" s="2">
        <v>60</v>
      </c>
      <c r="J116" s="2">
        <v>10</v>
      </c>
      <c r="K116" s="2">
        <v>100</v>
      </c>
      <c r="M116" s="2">
        <v>2700</v>
      </c>
      <c r="N116" s="2">
        <v>4800</v>
      </c>
      <c r="O116" s="2">
        <v>6300</v>
      </c>
      <c r="P116" s="13">
        <v>100</v>
      </c>
    </row>
    <row r="117" spans="2:16" x14ac:dyDescent="0.3">
      <c r="B117" s="2">
        <v>29</v>
      </c>
      <c r="C117" s="10">
        <v>50</v>
      </c>
      <c r="D117" s="2">
        <v>25</v>
      </c>
      <c r="E117" s="2">
        <v>20036</v>
      </c>
      <c r="F117" s="2">
        <v>1</v>
      </c>
      <c r="G117" s="2" t="s">
        <v>51</v>
      </c>
      <c r="H117" s="2">
        <v>0</v>
      </c>
      <c r="I117" s="2">
        <v>60</v>
      </c>
      <c r="J117" s="2">
        <v>10</v>
      </c>
      <c r="K117" s="2">
        <v>100</v>
      </c>
      <c r="M117" s="2">
        <v>4300</v>
      </c>
      <c r="N117" s="2">
        <v>7800</v>
      </c>
      <c r="O117" s="2">
        <v>10300</v>
      </c>
      <c r="P117" s="13">
        <v>100</v>
      </c>
    </row>
    <row r="118" spans="2:16" x14ac:dyDescent="0.3">
      <c r="B118" s="2">
        <v>30</v>
      </c>
      <c r="C118" s="10">
        <v>50</v>
      </c>
      <c r="D118" s="2">
        <v>25</v>
      </c>
      <c r="E118" s="2">
        <v>20037</v>
      </c>
      <c r="F118" s="2">
        <v>1</v>
      </c>
      <c r="G118" s="2" t="s">
        <v>51</v>
      </c>
      <c r="H118" s="2">
        <v>0</v>
      </c>
      <c r="I118" s="2">
        <v>60</v>
      </c>
      <c r="J118" s="2">
        <v>10</v>
      </c>
      <c r="K118" s="2">
        <v>100</v>
      </c>
      <c r="M118" s="2">
        <v>6500</v>
      </c>
      <c r="N118" s="2">
        <v>10700</v>
      </c>
      <c r="O118" s="2">
        <v>13700</v>
      </c>
      <c r="P118" s="13">
        <v>100</v>
      </c>
    </row>
    <row r="119" spans="2:16" x14ac:dyDescent="0.3">
      <c r="B119" s="2">
        <v>31</v>
      </c>
      <c r="C119" s="10">
        <v>50</v>
      </c>
      <c r="D119" s="2">
        <v>25</v>
      </c>
      <c r="E119" s="2">
        <v>20038</v>
      </c>
      <c r="F119" s="2">
        <v>1</v>
      </c>
      <c r="G119" s="2" t="s">
        <v>51</v>
      </c>
      <c r="H119" s="2">
        <v>0</v>
      </c>
      <c r="I119" s="2">
        <v>60</v>
      </c>
      <c r="J119" s="2">
        <v>10</v>
      </c>
      <c r="K119" s="2">
        <v>100</v>
      </c>
      <c r="M119" s="2">
        <v>7700</v>
      </c>
      <c r="N119" s="2">
        <v>11500</v>
      </c>
      <c r="O119" s="2">
        <v>14300</v>
      </c>
      <c r="P119" s="13">
        <v>100</v>
      </c>
    </row>
    <row r="120" spans="2:16" x14ac:dyDescent="0.3">
      <c r="B120" s="2">
        <v>32</v>
      </c>
      <c r="C120" s="10">
        <v>50</v>
      </c>
      <c r="D120" s="2">
        <v>25</v>
      </c>
      <c r="E120" s="2">
        <v>20039</v>
      </c>
      <c r="F120" s="2">
        <v>1</v>
      </c>
      <c r="G120" s="2" t="s">
        <v>51</v>
      </c>
      <c r="H120" s="2">
        <v>0</v>
      </c>
      <c r="I120" s="2">
        <v>60</v>
      </c>
      <c r="J120" s="2">
        <v>10</v>
      </c>
      <c r="K120" s="2">
        <v>100</v>
      </c>
      <c r="M120" s="2">
        <v>5700</v>
      </c>
      <c r="N120" s="2">
        <v>9300</v>
      </c>
      <c r="O120" s="2">
        <v>12000</v>
      </c>
      <c r="P120" s="13">
        <v>100</v>
      </c>
    </row>
    <row r="121" spans="2:16" x14ac:dyDescent="0.3">
      <c r="B121" s="2">
        <v>33</v>
      </c>
      <c r="C121" s="10">
        <v>50</v>
      </c>
      <c r="D121" s="2">
        <v>25</v>
      </c>
      <c r="E121" s="2">
        <v>20040</v>
      </c>
      <c r="F121" s="2">
        <v>1</v>
      </c>
      <c r="G121" s="2" t="s">
        <v>51</v>
      </c>
      <c r="H121" s="2">
        <v>0</v>
      </c>
      <c r="I121" s="2">
        <v>60</v>
      </c>
      <c r="J121" s="2">
        <v>10</v>
      </c>
      <c r="K121" s="2">
        <v>100</v>
      </c>
      <c r="M121" s="2">
        <v>6900</v>
      </c>
      <c r="N121" s="2">
        <v>11800</v>
      </c>
      <c r="O121" s="2">
        <v>15300</v>
      </c>
      <c r="P121" s="13">
        <v>100</v>
      </c>
    </row>
    <row r="122" spans="2:16" x14ac:dyDescent="0.3">
      <c r="B122" s="2">
        <v>34</v>
      </c>
      <c r="C122" s="10">
        <v>50</v>
      </c>
      <c r="D122" s="2">
        <v>25</v>
      </c>
      <c r="E122" s="2">
        <v>20041</v>
      </c>
      <c r="F122" s="2">
        <v>1</v>
      </c>
      <c r="G122" s="2" t="s">
        <v>51</v>
      </c>
      <c r="H122" s="2">
        <v>0</v>
      </c>
      <c r="I122" s="2">
        <v>60</v>
      </c>
      <c r="J122" s="2">
        <v>10</v>
      </c>
      <c r="K122" s="2">
        <v>100</v>
      </c>
      <c r="M122" s="2">
        <v>2800</v>
      </c>
      <c r="N122" s="2">
        <v>5600</v>
      </c>
      <c r="O122" s="2">
        <v>7700</v>
      </c>
      <c r="P122" s="13">
        <v>100</v>
      </c>
    </row>
    <row r="123" spans="2:16" x14ac:dyDescent="0.3">
      <c r="B123" s="2">
        <v>35</v>
      </c>
      <c r="C123" s="10">
        <v>50</v>
      </c>
      <c r="D123" s="2">
        <v>25</v>
      </c>
      <c r="E123" s="2">
        <v>20042</v>
      </c>
      <c r="F123" s="2">
        <v>1</v>
      </c>
      <c r="G123" s="2" t="s">
        <v>51</v>
      </c>
      <c r="H123" s="2">
        <v>0</v>
      </c>
      <c r="I123" s="2">
        <v>60</v>
      </c>
      <c r="J123" s="2">
        <v>10</v>
      </c>
      <c r="K123" s="2">
        <v>100</v>
      </c>
      <c r="M123" s="2">
        <v>4800</v>
      </c>
      <c r="N123" s="2">
        <v>8200</v>
      </c>
      <c r="O123" s="2">
        <v>10600</v>
      </c>
      <c r="P123" s="13">
        <v>100</v>
      </c>
    </row>
    <row r="124" spans="2:16" x14ac:dyDescent="0.3">
      <c r="B124" s="2">
        <v>36</v>
      </c>
      <c r="C124" s="10">
        <v>50</v>
      </c>
      <c r="D124" s="2">
        <v>25</v>
      </c>
      <c r="E124" s="2">
        <v>20043</v>
      </c>
      <c r="F124" s="2">
        <v>1</v>
      </c>
      <c r="G124" s="2" t="s">
        <v>51</v>
      </c>
      <c r="H124" s="2">
        <v>0</v>
      </c>
      <c r="I124" s="2">
        <v>60</v>
      </c>
      <c r="J124" s="2">
        <v>10</v>
      </c>
      <c r="K124" s="2">
        <v>100</v>
      </c>
      <c r="M124" s="2">
        <v>5300</v>
      </c>
      <c r="N124" s="2">
        <v>9400</v>
      </c>
      <c r="O124" s="2">
        <v>12300</v>
      </c>
      <c r="P124" s="13">
        <v>100</v>
      </c>
    </row>
    <row r="125" spans="2:16" x14ac:dyDescent="0.3">
      <c r="B125" s="2">
        <v>37</v>
      </c>
      <c r="C125" s="10">
        <v>50</v>
      </c>
      <c r="D125" s="2">
        <v>25</v>
      </c>
      <c r="E125" s="2">
        <v>20044</v>
      </c>
      <c r="F125" s="2">
        <v>1</v>
      </c>
      <c r="G125" s="2" t="s">
        <v>51</v>
      </c>
      <c r="H125" s="2">
        <v>0</v>
      </c>
      <c r="I125" s="2">
        <v>60</v>
      </c>
      <c r="J125" s="2">
        <v>10</v>
      </c>
      <c r="K125" s="2">
        <v>100</v>
      </c>
      <c r="M125" s="2">
        <v>4500</v>
      </c>
      <c r="N125" s="2">
        <v>8700</v>
      </c>
      <c r="O125" s="2">
        <v>11800</v>
      </c>
      <c r="P125" s="13">
        <v>100</v>
      </c>
    </row>
    <row r="126" spans="2:16" x14ac:dyDescent="0.3">
      <c r="B126" s="2">
        <v>38</v>
      </c>
      <c r="C126" s="10">
        <v>50</v>
      </c>
      <c r="D126" s="2">
        <v>25</v>
      </c>
      <c r="E126" s="2">
        <v>20046</v>
      </c>
      <c r="F126" s="2">
        <v>1</v>
      </c>
      <c r="G126" s="2" t="s">
        <v>51</v>
      </c>
      <c r="H126" s="2">
        <v>0</v>
      </c>
      <c r="I126" s="2">
        <v>60</v>
      </c>
      <c r="J126" s="2">
        <v>10</v>
      </c>
      <c r="K126" s="2">
        <v>100</v>
      </c>
      <c r="M126" s="2">
        <v>4900</v>
      </c>
      <c r="N126" s="2">
        <v>8800</v>
      </c>
      <c r="O126" s="2">
        <v>11600</v>
      </c>
      <c r="P126" s="13">
        <v>100</v>
      </c>
    </row>
    <row r="127" spans="2:16" x14ac:dyDescent="0.3">
      <c r="B127" s="2">
        <v>39</v>
      </c>
      <c r="C127" s="10">
        <v>50</v>
      </c>
      <c r="D127" s="2">
        <v>25</v>
      </c>
      <c r="E127" s="2">
        <v>20047</v>
      </c>
      <c r="F127" s="2">
        <v>1</v>
      </c>
      <c r="G127" s="2" t="s">
        <v>51</v>
      </c>
      <c r="H127" s="2">
        <v>0</v>
      </c>
      <c r="I127" s="2">
        <v>60</v>
      </c>
      <c r="J127" s="2">
        <v>10</v>
      </c>
      <c r="K127" s="2">
        <v>100</v>
      </c>
      <c r="M127" s="2">
        <v>5600</v>
      </c>
      <c r="N127" s="2">
        <v>8300</v>
      </c>
      <c r="O127" s="2">
        <v>10300</v>
      </c>
      <c r="P127" s="13">
        <v>100</v>
      </c>
    </row>
    <row r="128" spans="2:16" x14ac:dyDescent="0.3">
      <c r="B128" s="2">
        <v>40</v>
      </c>
      <c r="C128" s="10">
        <v>50</v>
      </c>
      <c r="D128" s="2">
        <v>25</v>
      </c>
      <c r="E128" s="2">
        <v>20048</v>
      </c>
      <c r="F128" s="2">
        <v>1</v>
      </c>
      <c r="G128" s="2" t="s">
        <v>51</v>
      </c>
      <c r="H128" s="2">
        <v>0</v>
      </c>
      <c r="I128" s="2">
        <v>60</v>
      </c>
      <c r="J128" s="2">
        <v>10</v>
      </c>
      <c r="K128" s="2">
        <v>100</v>
      </c>
      <c r="M128" s="2">
        <v>5300</v>
      </c>
      <c r="N128" s="2">
        <v>10800</v>
      </c>
      <c r="O128" s="2">
        <v>14800</v>
      </c>
      <c r="P128" s="13">
        <v>100</v>
      </c>
    </row>
    <row r="129" spans="2:16" x14ac:dyDescent="0.3">
      <c r="B129" s="2">
        <v>41</v>
      </c>
      <c r="C129" s="10">
        <v>50</v>
      </c>
      <c r="D129" s="2">
        <v>25</v>
      </c>
      <c r="E129" s="2">
        <v>20049</v>
      </c>
      <c r="F129" s="2">
        <v>1</v>
      </c>
      <c r="G129" s="2" t="s">
        <v>51</v>
      </c>
      <c r="H129" s="2">
        <v>0</v>
      </c>
      <c r="I129" s="2">
        <v>60</v>
      </c>
      <c r="J129" s="2">
        <v>10</v>
      </c>
      <c r="K129" s="2">
        <v>100</v>
      </c>
      <c r="M129" s="2">
        <v>5600</v>
      </c>
      <c r="N129" s="2">
        <v>9600</v>
      </c>
      <c r="O129" s="2">
        <v>12600</v>
      </c>
      <c r="P129" s="13">
        <v>100</v>
      </c>
    </row>
    <row r="130" spans="2:16" x14ac:dyDescent="0.3">
      <c r="B130" s="2">
        <v>42</v>
      </c>
      <c r="C130" s="10">
        <v>50</v>
      </c>
      <c r="D130" s="2">
        <v>25</v>
      </c>
      <c r="E130" s="2">
        <v>20050</v>
      </c>
      <c r="F130" s="2">
        <v>1</v>
      </c>
      <c r="G130" s="2" t="s">
        <v>51</v>
      </c>
      <c r="H130" s="2">
        <v>0</v>
      </c>
      <c r="I130" s="2">
        <v>60</v>
      </c>
      <c r="J130" s="2">
        <v>10</v>
      </c>
      <c r="K130" s="2">
        <v>100</v>
      </c>
      <c r="M130" s="2">
        <v>5900</v>
      </c>
      <c r="N130" s="2">
        <v>11900</v>
      </c>
      <c r="O130" s="2">
        <v>16300</v>
      </c>
      <c r="P130" s="13">
        <v>100</v>
      </c>
    </row>
    <row r="131" spans="2:16" x14ac:dyDescent="0.3">
      <c r="B131" s="2">
        <v>43</v>
      </c>
      <c r="C131" s="10">
        <v>50</v>
      </c>
      <c r="D131" s="2">
        <v>25</v>
      </c>
      <c r="E131" s="2">
        <v>20051</v>
      </c>
      <c r="F131" s="2">
        <v>1</v>
      </c>
      <c r="G131" s="2" t="s">
        <v>51</v>
      </c>
      <c r="H131" s="2">
        <v>0</v>
      </c>
      <c r="I131" s="2">
        <v>60</v>
      </c>
      <c r="J131" s="2">
        <v>10</v>
      </c>
      <c r="K131" s="2">
        <v>100</v>
      </c>
      <c r="M131" s="2">
        <v>3900</v>
      </c>
      <c r="N131" s="2">
        <v>7300</v>
      </c>
      <c r="O131" s="2">
        <v>9800</v>
      </c>
      <c r="P131" s="13">
        <v>100</v>
      </c>
    </row>
    <row r="132" spans="2:16" x14ac:dyDescent="0.3">
      <c r="B132" s="2">
        <v>44</v>
      </c>
      <c r="C132" s="10">
        <v>50</v>
      </c>
      <c r="D132" s="2">
        <v>25</v>
      </c>
      <c r="E132" s="2">
        <v>20053</v>
      </c>
      <c r="F132" s="2">
        <v>1</v>
      </c>
      <c r="G132" s="2" t="s">
        <v>51</v>
      </c>
      <c r="H132" s="2">
        <v>0</v>
      </c>
      <c r="I132" s="2">
        <v>60</v>
      </c>
      <c r="J132" s="2">
        <v>10</v>
      </c>
      <c r="K132" s="2">
        <v>100</v>
      </c>
      <c r="M132" s="2">
        <v>3600</v>
      </c>
      <c r="N132" s="2">
        <v>6500</v>
      </c>
      <c r="O132" s="2">
        <v>8600</v>
      </c>
      <c r="P132" s="13">
        <v>100</v>
      </c>
    </row>
    <row r="133" spans="2:16" x14ac:dyDescent="0.3">
      <c r="B133" s="2">
        <v>45</v>
      </c>
      <c r="C133" s="10">
        <v>50</v>
      </c>
      <c r="D133" s="2">
        <v>25</v>
      </c>
      <c r="E133" s="2">
        <v>20054</v>
      </c>
      <c r="F133" s="2">
        <v>1</v>
      </c>
      <c r="G133" s="2" t="s">
        <v>51</v>
      </c>
      <c r="H133" s="2">
        <v>0</v>
      </c>
      <c r="I133" s="2">
        <v>60</v>
      </c>
      <c r="J133" s="2">
        <v>10</v>
      </c>
      <c r="K133" s="2">
        <v>100</v>
      </c>
      <c r="M133" s="2">
        <v>4700</v>
      </c>
      <c r="N133" s="2">
        <v>8300</v>
      </c>
      <c r="O133" s="2">
        <v>10900</v>
      </c>
      <c r="P133" s="13">
        <v>100</v>
      </c>
    </row>
    <row r="134" spans="2:16" x14ac:dyDescent="0.3">
      <c r="B134" s="2">
        <v>46</v>
      </c>
      <c r="C134" s="10">
        <v>50</v>
      </c>
      <c r="D134" s="2">
        <v>25</v>
      </c>
      <c r="E134" s="2">
        <v>20055</v>
      </c>
      <c r="F134" s="2">
        <v>1</v>
      </c>
      <c r="G134" s="2" t="s">
        <v>51</v>
      </c>
      <c r="H134" s="2">
        <v>0</v>
      </c>
      <c r="I134" s="2">
        <v>60</v>
      </c>
      <c r="J134" s="2">
        <v>10</v>
      </c>
      <c r="K134" s="2">
        <v>100</v>
      </c>
      <c r="M134" s="2">
        <v>4800</v>
      </c>
      <c r="N134" s="2">
        <v>9700</v>
      </c>
      <c r="O134" s="2">
        <v>13200</v>
      </c>
      <c r="P134" s="13">
        <v>100</v>
      </c>
    </row>
    <row r="135" spans="2:16" x14ac:dyDescent="0.3">
      <c r="B135" s="2">
        <v>47</v>
      </c>
      <c r="C135" s="10">
        <v>50</v>
      </c>
      <c r="D135" s="2">
        <v>25</v>
      </c>
      <c r="E135" s="2">
        <v>20056</v>
      </c>
      <c r="F135" s="2">
        <v>1</v>
      </c>
      <c r="G135" s="2" t="s">
        <v>51</v>
      </c>
      <c r="H135" s="2">
        <v>0</v>
      </c>
      <c r="I135" s="2">
        <v>60</v>
      </c>
      <c r="J135" s="2">
        <v>10</v>
      </c>
      <c r="K135" s="2">
        <v>100</v>
      </c>
      <c r="M135" s="2">
        <v>3400</v>
      </c>
      <c r="N135" s="2">
        <v>7600</v>
      </c>
      <c r="O135" s="2">
        <v>10700</v>
      </c>
      <c r="P135" s="13">
        <v>100</v>
      </c>
    </row>
    <row r="136" spans="2:16" x14ac:dyDescent="0.3">
      <c r="B136" s="2">
        <v>48</v>
      </c>
      <c r="C136" s="10">
        <v>50</v>
      </c>
      <c r="D136" s="2">
        <v>25</v>
      </c>
      <c r="E136" s="2">
        <v>20057</v>
      </c>
      <c r="F136" s="2">
        <v>1</v>
      </c>
      <c r="G136" s="2" t="s">
        <v>51</v>
      </c>
      <c r="H136" s="2">
        <v>0</v>
      </c>
      <c r="I136" s="2">
        <v>60</v>
      </c>
      <c r="J136" s="2">
        <v>10</v>
      </c>
      <c r="K136" s="2">
        <v>100</v>
      </c>
      <c r="M136" s="2">
        <v>2600</v>
      </c>
      <c r="N136" s="2">
        <v>4500</v>
      </c>
      <c r="O136" s="2">
        <v>5900</v>
      </c>
      <c r="P136" s="13">
        <v>100</v>
      </c>
    </row>
    <row r="137" spans="2:16" x14ac:dyDescent="0.3">
      <c r="B137" s="2">
        <v>49</v>
      </c>
      <c r="C137" s="10">
        <v>50</v>
      </c>
      <c r="D137" s="2">
        <v>25</v>
      </c>
      <c r="E137" s="2">
        <v>20058</v>
      </c>
      <c r="F137" s="2">
        <v>1</v>
      </c>
      <c r="G137" s="2" t="s">
        <v>51</v>
      </c>
      <c r="H137" s="2">
        <v>0</v>
      </c>
      <c r="I137" s="2">
        <v>60</v>
      </c>
      <c r="J137" s="2">
        <v>10</v>
      </c>
      <c r="K137" s="2">
        <v>100</v>
      </c>
      <c r="M137" s="2">
        <v>4700</v>
      </c>
      <c r="N137" s="2">
        <v>8000</v>
      </c>
      <c r="O137" s="2">
        <v>10300</v>
      </c>
      <c r="P137" s="13">
        <v>100</v>
      </c>
    </row>
    <row r="138" spans="2:16" x14ac:dyDescent="0.3">
      <c r="B138" s="2">
        <v>50</v>
      </c>
      <c r="C138" s="10">
        <v>50</v>
      </c>
      <c r="D138" s="2">
        <v>25</v>
      </c>
      <c r="E138" s="2">
        <v>20060</v>
      </c>
      <c r="F138" s="2">
        <v>1</v>
      </c>
      <c r="G138" s="2" t="s">
        <v>51</v>
      </c>
      <c r="H138" s="2">
        <v>0</v>
      </c>
      <c r="I138" s="2">
        <v>60</v>
      </c>
      <c r="J138" s="2">
        <v>10</v>
      </c>
      <c r="K138" s="2">
        <v>100</v>
      </c>
      <c r="M138" s="2">
        <v>4200</v>
      </c>
      <c r="N138" s="2">
        <v>9600</v>
      </c>
      <c r="O138" s="2">
        <v>13400</v>
      </c>
      <c r="P138" s="13">
        <v>100</v>
      </c>
    </row>
    <row r="139" spans="2:16" x14ac:dyDescent="0.3">
      <c r="B139" s="2">
        <v>51</v>
      </c>
      <c r="C139" s="10">
        <v>50</v>
      </c>
      <c r="D139" s="2">
        <v>25</v>
      </c>
      <c r="E139" s="2">
        <v>20061</v>
      </c>
      <c r="F139" s="2">
        <v>1</v>
      </c>
      <c r="G139" s="2" t="s">
        <v>51</v>
      </c>
      <c r="H139" s="2">
        <v>0</v>
      </c>
      <c r="I139" s="2">
        <v>60</v>
      </c>
      <c r="J139" s="2">
        <v>10</v>
      </c>
      <c r="K139" s="2">
        <v>100</v>
      </c>
      <c r="M139" s="2">
        <v>4500</v>
      </c>
      <c r="N139" s="2">
        <v>8900</v>
      </c>
      <c r="O139" s="2">
        <v>12200</v>
      </c>
      <c r="P139" s="13">
        <v>100</v>
      </c>
    </row>
    <row r="140" spans="2:16" x14ac:dyDescent="0.3">
      <c r="B140" s="2">
        <v>52</v>
      </c>
      <c r="C140" s="10">
        <v>50</v>
      </c>
      <c r="D140" s="2">
        <v>25</v>
      </c>
      <c r="E140" s="2">
        <v>20062</v>
      </c>
      <c r="F140" s="2">
        <v>1</v>
      </c>
      <c r="G140" s="2" t="s">
        <v>51</v>
      </c>
      <c r="H140" s="2">
        <v>0</v>
      </c>
      <c r="I140" s="2">
        <v>60</v>
      </c>
      <c r="J140" s="2">
        <v>10</v>
      </c>
      <c r="K140" s="2">
        <v>100</v>
      </c>
      <c r="M140" s="2">
        <v>4800</v>
      </c>
      <c r="N140" s="2">
        <v>9700</v>
      </c>
      <c r="O140" s="2">
        <v>13200</v>
      </c>
      <c r="P140" s="13">
        <v>100</v>
      </c>
    </row>
    <row r="141" spans="2:16" x14ac:dyDescent="0.3">
      <c r="B141" s="2">
        <v>53</v>
      </c>
      <c r="C141" s="10">
        <v>50</v>
      </c>
      <c r="D141" s="2">
        <v>25</v>
      </c>
      <c r="E141" s="2">
        <v>20063</v>
      </c>
      <c r="F141" s="2">
        <v>1</v>
      </c>
      <c r="G141" s="2" t="s">
        <v>51</v>
      </c>
      <c r="H141" s="2">
        <v>0</v>
      </c>
      <c r="I141" s="2">
        <v>60</v>
      </c>
      <c r="J141" s="2">
        <v>10</v>
      </c>
      <c r="K141" s="2">
        <v>100</v>
      </c>
      <c r="M141" s="2">
        <v>6900</v>
      </c>
      <c r="N141" s="2">
        <v>11200</v>
      </c>
      <c r="O141" s="2">
        <v>14400</v>
      </c>
      <c r="P141" s="13">
        <v>100</v>
      </c>
    </row>
    <row r="142" spans="2:16" x14ac:dyDescent="0.3">
      <c r="B142" s="2">
        <v>54</v>
      </c>
      <c r="C142" s="10">
        <v>50</v>
      </c>
      <c r="D142" s="2">
        <v>25</v>
      </c>
      <c r="E142" s="2">
        <v>20064</v>
      </c>
      <c r="F142" s="2">
        <v>1</v>
      </c>
      <c r="G142" s="2" t="s">
        <v>51</v>
      </c>
      <c r="H142" s="2">
        <v>0</v>
      </c>
      <c r="I142" s="2">
        <v>60</v>
      </c>
      <c r="J142" s="2">
        <v>10</v>
      </c>
      <c r="K142" s="2">
        <v>100</v>
      </c>
      <c r="M142" s="2">
        <v>6300</v>
      </c>
      <c r="N142" s="2">
        <v>8700</v>
      </c>
      <c r="O142" s="2">
        <v>10500</v>
      </c>
      <c r="P142" s="13">
        <v>100</v>
      </c>
    </row>
    <row r="143" spans="2:16" x14ac:dyDescent="0.3">
      <c r="B143" s="2">
        <v>55</v>
      </c>
      <c r="C143" s="10">
        <v>50</v>
      </c>
      <c r="D143" s="2">
        <v>25</v>
      </c>
      <c r="E143" s="2">
        <v>20065</v>
      </c>
      <c r="F143" s="2">
        <v>1</v>
      </c>
      <c r="G143" s="2" t="s">
        <v>51</v>
      </c>
      <c r="H143" s="2">
        <v>0</v>
      </c>
      <c r="I143" s="2">
        <v>60</v>
      </c>
      <c r="J143" s="2">
        <v>10</v>
      </c>
      <c r="K143" s="2">
        <v>100</v>
      </c>
      <c r="M143" s="2">
        <v>5300</v>
      </c>
      <c r="N143" s="2">
        <v>9300</v>
      </c>
      <c r="O143" s="2">
        <v>12200</v>
      </c>
      <c r="P143" s="13">
        <v>100</v>
      </c>
    </row>
    <row r="144" spans="2:16" x14ac:dyDescent="0.3">
      <c r="B144" s="2">
        <v>56</v>
      </c>
      <c r="C144" s="10">
        <v>50</v>
      </c>
      <c r="D144" s="2">
        <v>25</v>
      </c>
      <c r="E144" s="2">
        <v>20067</v>
      </c>
      <c r="F144" s="2">
        <v>1</v>
      </c>
      <c r="G144" s="2" t="s">
        <v>51</v>
      </c>
      <c r="H144" s="2">
        <v>0</v>
      </c>
      <c r="I144" s="2">
        <v>60</v>
      </c>
      <c r="J144" s="2">
        <v>10</v>
      </c>
      <c r="K144" s="2">
        <v>100</v>
      </c>
      <c r="M144" s="2">
        <v>3700</v>
      </c>
      <c r="N144" s="2">
        <v>8500</v>
      </c>
      <c r="O144" s="2">
        <v>12000</v>
      </c>
      <c r="P144" s="13">
        <v>100</v>
      </c>
    </row>
    <row r="145" spans="2:16" x14ac:dyDescent="0.3">
      <c r="B145" s="2">
        <v>57</v>
      </c>
      <c r="C145" s="10">
        <v>50</v>
      </c>
      <c r="D145" s="2">
        <v>25</v>
      </c>
      <c r="E145" s="2">
        <v>20069</v>
      </c>
      <c r="F145" s="2">
        <v>1</v>
      </c>
      <c r="G145" s="2" t="s">
        <v>51</v>
      </c>
      <c r="H145" s="2">
        <v>0</v>
      </c>
      <c r="I145" s="2">
        <v>60</v>
      </c>
      <c r="J145" s="2">
        <v>10</v>
      </c>
      <c r="K145" s="2">
        <v>100</v>
      </c>
      <c r="M145" s="2">
        <v>6800</v>
      </c>
      <c r="N145" s="2">
        <v>10600</v>
      </c>
      <c r="O145" s="2">
        <v>13400</v>
      </c>
      <c r="P145" s="13">
        <v>100</v>
      </c>
    </row>
    <row r="146" spans="2:16" x14ac:dyDescent="0.3">
      <c r="B146" s="2">
        <v>58</v>
      </c>
      <c r="C146" s="10">
        <v>50</v>
      </c>
      <c r="D146" s="2">
        <v>25</v>
      </c>
      <c r="E146" s="2">
        <v>20070</v>
      </c>
      <c r="F146" s="2">
        <v>1</v>
      </c>
      <c r="G146" s="2" t="s">
        <v>51</v>
      </c>
      <c r="H146" s="2">
        <v>0</v>
      </c>
      <c r="I146" s="2">
        <v>60</v>
      </c>
      <c r="J146" s="2">
        <v>10</v>
      </c>
      <c r="K146" s="2">
        <v>100</v>
      </c>
      <c r="M146" s="2">
        <v>7000</v>
      </c>
      <c r="N146" s="2">
        <v>11800</v>
      </c>
      <c r="O146" s="2">
        <v>15300</v>
      </c>
      <c r="P146" s="13">
        <v>100</v>
      </c>
    </row>
    <row r="147" spans="2:16" x14ac:dyDescent="0.3">
      <c r="B147" s="2">
        <v>59</v>
      </c>
      <c r="C147" s="10">
        <v>50</v>
      </c>
      <c r="D147" s="2">
        <v>25</v>
      </c>
      <c r="E147" s="2">
        <v>20071</v>
      </c>
      <c r="F147" s="2">
        <v>1</v>
      </c>
      <c r="G147" s="2" t="s">
        <v>51</v>
      </c>
      <c r="H147" s="2">
        <v>0</v>
      </c>
      <c r="I147" s="2">
        <v>60</v>
      </c>
      <c r="J147" s="2">
        <v>10</v>
      </c>
      <c r="K147" s="2">
        <v>100</v>
      </c>
      <c r="M147" s="2">
        <v>3000</v>
      </c>
      <c r="N147" s="2">
        <v>5500</v>
      </c>
      <c r="O147" s="2">
        <v>7400</v>
      </c>
      <c r="P147" s="13">
        <v>100</v>
      </c>
    </row>
    <row r="148" spans="2:16" x14ac:dyDescent="0.3">
      <c r="B148" s="2">
        <v>60</v>
      </c>
      <c r="C148" s="10">
        <v>50</v>
      </c>
      <c r="D148" s="2">
        <v>25</v>
      </c>
      <c r="E148" s="2">
        <v>20074</v>
      </c>
      <c r="F148" s="2">
        <v>1</v>
      </c>
      <c r="G148" s="2" t="s">
        <v>51</v>
      </c>
      <c r="H148" s="2">
        <v>0</v>
      </c>
      <c r="I148" s="2">
        <v>60</v>
      </c>
      <c r="J148" s="2">
        <v>10</v>
      </c>
      <c r="K148" s="2">
        <v>100</v>
      </c>
      <c r="M148" s="2">
        <v>5000</v>
      </c>
      <c r="N148" s="2">
        <v>8700</v>
      </c>
      <c r="O148" s="2">
        <v>11400</v>
      </c>
      <c r="P148" s="13">
        <v>100</v>
      </c>
    </row>
    <row r="149" spans="2:16" x14ac:dyDescent="0.3">
      <c r="B149" s="2">
        <v>61</v>
      </c>
      <c r="C149" s="10">
        <v>50</v>
      </c>
      <c r="D149" s="2">
        <v>25</v>
      </c>
      <c r="E149" s="2">
        <v>20075</v>
      </c>
      <c r="F149" s="2">
        <v>1</v>
      </c>
      <c r="G149" s="2" t="s">
        <v>51</v>
      </c>
      <c r="H149" s="2">
        <v>0</v>
      </c>
      <c r="I149" s="2">
        <v>60</v>
      </c>
      <c r="J149" s="2">
        <v>10</v>
      </c>
      <c r="K149" s="2">
        <v>100</v>
      </c>
      <c r="M149" s="2">
        <v>3800</v>
      </c>
      <c r="N149" s="2">
        <v>7500</v>
      </c>
      <c r="O149" s="2">
        <v>10100</v>
      </c>
      <c r="P149" s="13">
        <v>100</v>
      </c>
    </row>
    <row r="150" spans="2:16" x14ac:dyDescent="0.3">
      <c r="B150" s="2">
        <v>62</v>
      </c>
      <c r="C150" s="10">
        <v>50</v>
      </c>
      <c r="D150" s="2">
        <v>25</v>
      </c>
      <c r="E150" s="2">
        <v>20076</v>
      </c>
      <c r="F150" s="2">
        <v>1</v>
      </c>
      <c r="G150" s="2" t="s">
        <v>51</v>
      </c>
      <c r="H150" s="2">
        <v>0</v>
      </c>
      <c r="I150" s="2">
        <v>60</v>
      </c>
      <c r="J150" s="2">
        <v>10</v>
      </c>
      <c r="K150" s="2">
        <v>100</v>
      </c>
      <c r="M150" s="2">
        <v>8800</v>
      </c>
      <c r="N150" s="2">
        <v>11700</v>
      </c>
      <c r="O150" s="2">
        <v>13900</v>
      </c>
      <c r="P150" s="13">
        <v>100</v>
      </c>
    </row>
    <row r="151" spans="2:16" x14ac:dyDescent="0.3">
      <c r="B151" s="2">
        <v>63</v>
      </c>
      <c r="C151" s="10">
        <v>50</v>
      </c>
      <c r="D151" s="2">
        <v>25</v>
      </c>
      <c r="E151" s="2">
        <v>20077</v>
      </c>
      <c r="F151" s="2">
        <v>1</v>
      </c>
      <c r="G151" s="2" t="s">
        <v>51</v>
      </c>
      <c r="H151" s="2">
        <v>0</v>
      </c>
      <c r="I151" s="2">
        <v>60</v>
      </c>
      <c r="J151" s="2">
        <v>10</v>
      </c>
      <c r="K151" s="2">
        <v>100</v>
      </c>
      <c r="M151" s="2">
        <v>9300</v>
      </c>
      <c r="N151" s="2">
        <v>14400</v>
      </c>
      <c r="O151" s="2">
        <v>18000</v>
      </c>
      <c r="P151" s="13">
        <v>100</v>
      </c>
    </row>
    <row r="152" spans="2:16" x14ac:dyDescent="0.3">
      <c r="B152" s="2">
        <v>64</v>
      </c>
      <c r="C152" s="10">
        <v>50</v>
      </c>
      <c r="D152" s="2">
        <v>25</v>
      </c>
      <c r="E152" s="2">
        <v>20078</v>
      </c>
      <c r="F152" s="2">
        <v>1</v>
      </c>
      <c r="G152" s="2" t="s">
        <v>51</v>
      </c>
      <c r="H152" s="2">
        <v>0</v>
      </c>
      <c r="I152" s="2">
        <v>60</v>
      </c>
      <c r="J152" s="2">
        <v>10</v>
      </c>
      <c r="K152" s="2">
        <v>100</v>
      </c>
      <c r="M152" s="2">
        <v>7000</v>
      </c>
      <c r="N152" s="2">
        <v>11100</v>
      </c>
      <c r="O152" s="2">
        <v>14000</v>
      </c>
      <c r="P152" s="13">
        <v>100</v>
      </c>
    </row>
    <row r="153" spans="2:16" x14ac:dyDescent="0.3">
      <c r="B153" s="2">
        <v>65</v>
      </c>
      <c r="C153" s="10">
        <v>50</v>
      </c>
      <c r="D153" s="2">
        <v>25</v>
      </c>
      <c r="E153" s="2">
        <v>20080</v>
      </c>
      <c r="F153" s="2">
        <v>1</v>
      </c>
      <c r="G153" s="2" t="s">
        <v>51</v>
      </c>
      <c r="H153" s="2">
        <v>0</v>
      </c>
      <c r="I153" s="2">
        <v>60</v>
      </c>
      <c r="J153" s="2">
        <v>10</v>
      </c>
      <c r="K153" s="2">
        <v>100</v>
      </c>
      <c r="M153" s="2">
        <v>9300</v>
      </c>
      <c r="N153" s="2">
        <v>13500</v>
      </c>
      <c r="O153" s="2">
        <v>16600</v>
      </c>
      <c r="P153" s="13">
        <v>100</v>
      </c>
    </row>
    <row r="154" spans="2:16" x14ac:dyDescent="0.3">
      <c r="B154" s="2">
        <v>66</v>
      </c>
      <c r="C154" s="10">
        <v>50</v>
      </c>
      <c r="D154" s="2">
        <v>25</v>
      </c>
      <c r="E154" s="2">
        <v>20082</v>
      </c>
      <c r="F154" s="2">
        <v>1</v>
      </c>
      <c r="G154" s="2" t="s">
        <v>51</v>
      </c>
      <c r="H154" s="2">
        <v>0</v>
      </c>
      <c r="I154" s="2">
        <v>60</v>
      </c>
      <c r="J154" s="2">
        <v>10</v>
      </c>
      <c r="K154" s="2">
        <v>100</v>
      </c>
      <c r="M154" s="2">
        <v>3200</v>
      </c>
      <c r="N154" s="2">
        <v>8600</v>
      </c>
      <c r="O154" s="2">
        <v>12600</v>
      </c>
      <c r="P154" s="13">
        <v>100</v>
      </c>
    </row>
    <row r="155" spans="2:16" x14ac:dyDescent="0.3">
      <c r="B155" s="2">
        <v>67</v>
      </c>
      <c r="C155" s="10">
        <v>50</v>
      </c>
      <c r="D155" s="2">
        <v>25</v>
      </c>
      <c r="E155" s="2">
        <v>20083</v>
      </c>
      <c r="F155" s="2">
        <v>1</v>
      </c>
      <c r="G155" s="2" t="s">
        <v>51</v>
      </c>
      <c r="H155" s="2">
        <v>0</v>
      </c>
      <c r="I155" s="2">
        <v>60</v>
      </c>
      <c r="J155" s="2">
        <v>10</v>
      </c>
      <c r="K155" s="2">
        <v>100</v>
      </c>
      <c r="M155" s="2">
        <v>6500</v>
      </c>
      <c r="N155" s="2">
        <v>12600</v>
      </c>
      <c r="O155" s="2">
        <v>17100</v>
      </c>
      <c r="P155" s="13">
        <v>100</v>
      </c>
    </row>
    <row r="156" spans="2:16" x14ac:dyDescent="0.3">
      <c r="B156" s="2">
        <v>68</v>
      </c>
      <c r="C156" s="10">
        <v>50</v>
      </c>
      <c r="D156" s="2">
        <v>25</v>
      </c>
      <c r="E156" s="2">
        <v>20084</v>
      </c>
      <c r="F156" s="2">
        <v>1</v>
      </c>
      <c r="G156" s="2" t="s">
        <v>51</v>
      </c>
      <c r="H156" s="2">
        <v>0</v>
      </c>
      <c r="I156" s="2">
        <v>60</v>
      </c>
      <c r="J156" s="2">
        <v>10</v>
      </c>
      <c r="K156" s="2">
        <v>100</v>
      </c>
      <c r="M156" s="2">
        <v>1600</v>
      </c>
      <c r="N156" s="2">
        <v>5500</v>
      </c>
      <c r="O156" s="2">
        <v>8400</v>
      </c>
      <c r="P156" s="13">
        <v>100</v>
      </c>
    </row>
    <row r="157" spans="2:16" x14ac:dyDescent="0.3">
      <c r="B157" s="2">
        <v>69</v>
      </c>
      <c r="C157" s="10">
        <v>50</v>
      </c>
      <c r="D157" s="2">
        <v>25</v>
      </c>
      <c r="E157" s="2">
        <v>20085</v>
      </c>
      <c r="F157" s="2">
        <v>1</v>
      </c>
      <c r="G157" s="2" t="s">
        <v>51</v>
      </c>
      <c r="H157" s="2">
        <v>0</v>
      </c>
      <c r="I157" s="2">
        <v>60</v>
      </c>
      <c r="J157" s="2">
        <v>10</v>
      </c>
      <c r="K157" s="2">
        <v>100</v>
      </c>
      <c r="M157" s="2">
        <v>5000</v>
      </c>
      <c r="N157" s="2">
        <v>9100</v>
      </c>
      <c r="O157" s="2">
        <v>12100</v>
      </c>
      <c r="P157" s="13">
        <v>100</v>
      </c>
    </row>
    <row r="158" spans="2:16" x14ac:dyDescent="0.3">
      <c r="B158" s="2">
        <v>70</v>
      </c>
      <c r="C158" s="10">
        <v>50</v>
      </c>
      <c r="D158" s="2">
        <v>25</v>
      </c>
      <c r="E158" s="2">
        <v>20086</v>
      </c>
      <c r="F158" s="2">
        <v>1</v>
      </c>
      <c r="G158" s="2" t="s">
        <v>51</v>
      </c>
      <c r="H158" s="2">
        <v>0</v>
      </c>
      <c r="I158" s="2">
        <v>60</v>
      </c>
      <c r="J158" s="2">
        <v>10</v>
      </c>
      <c r="K158" s="2">
        <v>100</v>
      </c>
      <c r="M158" s="2">
        <v>6300</v>
      </c>
      <c r="N158" s="2">
        <v>9600</v>
      </c>
      <c r="O158" s="2">
        <v>12000</v>
      </c>
      <c r="P158" s="13">
        <v>100</v>
      </c>
    </row>
    <row r="159" spans="2:16" x14ac:dyDescent="0.3">
      <c r="B159" s="2">
        <v>71</v>
      </c>
      <c r="C159" s="10">
        <v>50</v>
      </c>
      <c r="D159" s="2">
        <v>25</v>
      </c>
      <c r="E159" s="2">
        <v>20087</v>
      </c>
      <c r="F159" s="2">
        <v>1</v>
      </c>
      <c r="G159" s="2" t="s">
        <v>51</v>
      </c>
      <c r="H159" s="2">
        <v>0</v>
      </c>
      <c r="I159" s="2">
        <v>60</v>
      </c>
      <c r="J159" s="2">
        <v>10</v>
      </c>
      <c r="K159" s="2">
        <v>100</v>
      </c>
      <c r="M159" s="2">
        <v>2200</v>
      </c>
      <c r="N159" s="2">
        <v>5600</v>
      </c>
      <c r="O159" s="2">
        <v>8000</v>
      </c>
      <c r="P159" s="13">
        <v>100</v>
      </c>
    </row>
    <row r="160" spans="2:16" x14ac:dyDescent="0.3">
      <c r="B160" s="2">
        <v>72</v>
      </c>
      <c r="C160" s="10">
        <v>50</v>
      </c>
      <c r="D160" s="2">
        <v>25</v>
      </c>
      <c r="E160" s="2">
        <v>20089</v>
      </c>
      <c r="F160" s="2">
        <v>1</v>
      </c>
      <c r="G160" s="2" t="s">
        <v>51</v>
      </c>
      <c r="H160" s="2">
        <v>0</v>
      </c>
      <c r="I160" s="2">
        <v>60</v>
      </c>
      <c r="J160" s="2">
        <v>10</v>
      </c>
      <c r="K160" s="2">
        <v>100</v>
      </c>
      <c r="M160" s="2">
        <v>3400</v>
      </c>
      <c r="N160" s="2">
        <v>7400</v>
      </c>
      <c r="O160" s="2">
        <v>10300</v>
      </c>
      <c r="P160" s="13">
        <v>100</v>
      </c>
    </row>
    <row r="161" spans="2:16" x14ac:dyDescent="0.3">
      <c r="B161" s="2">
        <v>73</v>
      </c>
      <c r="C161" s="10">
        <v>50</v>
      </c>
      <c r="D161" s="2">
        <v>25</v>
      </c>
      <c r="E161" s="2">
        <v>20090</v>
      </c>
      <c r="F161" s="2">
        <v>1</v>
      </c>
      <c r="G161" s="2" t="s">
        <v>51</v>
      </c>
      <c r="H161" s="2">
        <v>0</v>
      </c>
      <c r="I161" s="2">
        <v>60</v>
      </c>
      <c r="J161" s="2">
        <v>10</v>
      </c>
      <c r="K161" s="2">
        <v>100</v>
      </c>
      <c r="M161" s="2">
        <v>5000</v>
      </c>
      <c r="N161" s="2">
        <v>8800</v>
      </c>
      <c r="O161" s="2">
        <v>11600</v>
      </c>
      <c r="P161" s="13">
        <v>100</v>
      </c>
    </row>
    <row r="162" spans="2:16" x14ac:dyDescent="0.3">
      <c r="B162" s="2">
        <v>74</v>
      </c>
      <c r="C162" s="10">
        <v>50</v>
      </c>
      <c r="D162" s="2">
        <v>25</v>
      </c>
      <c r="E162" s="2">
        <v>20092</v>
      </c>
      <c r="F162" s="2">
        <v>1</v>
      </c>
      <c r="G162" s="2" t="s">
        <v>51</v>
      </c>
      <c r="H162" s="2">
        <v>0</v>
      </c>
      <c r="I162" s="2">
        <v>60</v>
      </c>
      <c r="J162" s="2">
        <v>10</v>
      </c>
      <c r="K162" s="2">
        <v>100</v>
      </c>
      <c r="M162" s="2">
        <v>2200</v>
      </c>
      <c r="N162" s="2">
        <v>6700</v>
      </c>
      <c r="O162" s="2">
        <v>9900</v>
      </c>
      <c r="P162" s="13">
        <v>100</v>
      </c>
    </row>
    <row r="163" spans="2:16" x14ac:dyDescent="0.3">
      <c r="B163" s="2">
        <v>75</v>
      </c>
      <c r="C163" s="10">
        <v>50</v>
      </c>
      <c r="D163" s="2">
        <v>25</v>
      </c>
      <c r="E163" s="2">
        <v>20093</v>
      </c>
      <c r="F163" s="2">
        <v>1</v>
      </c>
      <c r="G163" s="2" t="s">
        <v>51</v>
      </c>
      <c r="H163" s="2">
        <v>0</v>
      </c>
      <c r="I163" s="2">
        <v>60</v>
      </c>
      <c r="J163" s="2">
        <v>10</v>
      </c>
      <c r="K163" s="2">
        <v>100</v>
      </c>
      <c r="M163" s="2">
        <v>5400</v>
      </c>
      <c r="N163" s="2">
        <v>9600</v>
      </c>
      <c r="O163" s="2">
        <v>12700</v>
      </c>
      <c r="P163" s="13">
        <v>100</v>
      </c>
    </row>
    <row r="164" spans="2:16" x14ac:dyDescent="0.3">
      <c r="B164" s="2">
        <v>76</v>
      </c>
      <c r="C164" s="10">
        <v>50</v>
      </c>
      <c r="D164" s="2">
        <v>25</v>
      </c>
      <c r="E164" s="2">
        <v>20095</v>
      </c>
      <c r="F164" s="2">
        <v>1</v>
      </c>
      <c r="G164" s="2" t="s">
        <v>51</v>
      </c>
      <c r="H164" s="2">
        <v>0</v>
      </c>
      <c r="I164" s="2">
        <v>60</v>
      </c>
      <c r="J164" s="2">
        <v>10</v>
      </c>
      <c r="K164" s="2">
        <v>100</v>
      </c>
      <c r="M164" s="2">
        <v>2700</v>
      </c>
      <c r="N164" s="2">
        <v>5700</v>
      </c>
      <c r="O164" s="2">
        <v>7900</v>
      </c>
      <c r="P164" s="13">
        <v>100</v>
      </c>
    </row>
    <row r="165" spans="2:16" x14ac:dyDescent="0.3">
      <c r="B165" s="2">
        <v>77</v>
      </c>
      <c r="C165" s="10">
        <v>50</v>
      </c>
      <c r="D165" s="2">
        <v>25</v>
      </c>
      <c r="E165" s="2">
        <v>20096</v>
      </c>
      <c r="F165" s="2">
        <v>1</v>
      </c>
      <c r="G165" s="2" t="s">
        <v>51</v>
      </c>
      <c r="H165" s="2">
        <v>0</v>
      </c>
      <c r="I165" s="2">
        <v>60</v>
      </c>
      <c r="J165" s="2">
        <v>10</v>
      </c>
      <c r="K165" s="2">
        <v>100</v>
      </c>
      <c r="M165" s="2">
        <v>10000</v>
      </c>
      <c r="N165" s="2">
        <v>18600</v>
      </c>
      <c r="O165" s="2">
        <v>23400</v>
      </c>
      <c r="P165" s="13">
        <v>100</v>
      </c>
    </row>
    <row r="166" spans="2:16" x14ac:dyDescent="0.3">
      <c r="B166" s="2">
        <v>78</v>
      </c>
      <c r="C166" s="10">
        <v>50</v>
      </c>
      <c r="D166" s="2">
        <v>25</v>
      </c>
      <c r="E166" s="2">
        <v>20097</v>
      </c>
      <c r="F166" s="2">
        <v>1</v>
      </c>
      <c r="G166" s="2" t="s">
        <v>51</v>
      </c>
      <c r="H166" s="2">
        <v>0</v>
      </c>
      <c r="I166" s="2">
        <v>60</v>
      </c>
      <c r="J166" s="2">
        <v>10</v>
      </c>
      <c r="K166" s="2">
        <v>100</v>
      </c>
      <c r="M166" s="2">
        <v>3300</v>
      </c>
      <c r="N166" s="2">
        <v>8600</v>
      </c>
      <c r="O166" s="2">
        <v>12400</v>
      </c>
      <c r="P166" s="13">
        <v>100</v>
      </c>
    </row>
    <row r="167" spans="2:16" x14ac:dyDescent="0.3">
      <c r="B167" s="2">
        <v>79</v>
      </c>
      <c r="C167" s="10">
        <v>50</v>
      </c>
      <c r="D167" s="2">
        <v>25</v>
      </c>
      <c r="E167" s="2">
        <v>20098</v>
      </c>
      <c r="F167" s="2">
        <v>1</v>
      </c>
      <c r="G167" s="2" t="s">
        <v>51</v>
      </c>
      <c r="H167" s="2">
        <v>0</v>
      </c>
      <c r="I167" s="2">
        <v>60</v>
      </c>
      <c r="J167" s="2">
        <v>10</v>
      </c>
      <c r="K167" s="2">
        <v>100</v>
      </c>
      <c r="M167" s="2">
        <v>3400</v>
      </c>
      <c r="N167" s="2">
        <v>7000</v>
      </c>
      <c r="O167" s="2">
        <v>9600</v>
      </c>
      <c r="P167" s="13">
        <v>100</v>
      </c>
    </row>
    <row r="168" spans="2:16" x14ac:dyDescent="0.3">
      <c r="B168" s="2">
        <v>80</v>
      </c>
      <c r="C168" s="10">
        <v>50</v>
      </c>
      <c r="D168" s="2">
        <v>25</v>
      </c>
      <c r="E168" s="2">
        <v>20099</v>
      </c>
      <c r="F168" s="2">
        <v>1</v>
      </c>
      <c r="G168" s="2" t="s">
        <v>51</v>
      </c>
      <c r="H168" s="2">
        <v>0</v>
      </c>
      <c r="I168" s="2">
        <v>60</v>
      </c>
      <c r="J168" s="2">
        <v>10</v>
      </c>
      <c r="K168" s="2">
        <v>100</v>
      </c>
      <c r="M168" s="2">
        <v>3400</v>
      </c>
      <c r="N168" s="2">
        <v>7600</v>
      </c>
      <c r="O168" s="2">
        <v>10700</v>
      </c>
      <c r="P168" s="13">
        <v>100</v>
      </c>
    </row>
    <row r="169" spans="2:16" x14ac:dyDescent="0.3">
      <c r="C169" s="10"/>
    </row>
    <row r="170" spans="2:16" x14ac:dyDescent="0.3">
      <c r="C170" s="10"/>
    </row>
    <row r="171" spans="2:16" x14ac:dyDescent="0.3">
      <c r="C171" s="10"/>
    </row>
    <row r="172" spans="2:16" x14ac:dyDescent="0.3">
      <c r="C172" s="10"/>
    </row>
    <row r="173" spans="2:16" x14ac:dyDescent="0.3">
      <c r="C173" s="10"/>
    </row>
    <row r="174" spans="2:16" x14ac:dyDescent="0.3">
      <c r="C174" s="10"/>
    </row>
    <row r="175" spans="2:16" x14ac:dyDescent="0.3">
      <c r="C175" s="10"/>
    </row>
    <row r="176" spans="2:16" x14ac:dyDescent="0.3">
      <c r="C176" s="10"/>
    </row>
    <row r="177" spans="3:3" x14ac:dyDescent="0.3">
      <c r="C177" s="10"/>
    </row>
    <row r="178" spans="3:3" x14ac:dyDescent="0.3">
      <c r="C178" s="10"/>
    </row>
    <row r="179" spans="3:3" x14ac:dyDescent="0.3">
      <c r="C179" s="10"/>
    </row>
    <row r="180" spans="3:3" x14ac:dyDescent="0.3">
      <c r="C180" s="10"/>
    </row>
    <row r="181" spans="3:3" x14ac:dyDescent="0.3">
      <c r="C181" s="10"/>
    </row>
    <row r="182" spans="3:3" x14ac:dyDescent="0.3">
      <c r="C182" s="10"/>
    </row>
    <row r="183" spans="3:3" x14ac:dyDescent="0.3">
      <c r="C183" s="10"/>
    </row>
    <row r="184" spans="3:3" x14ac:dyDescent="0.3">
      <c r="C184" s="10"/>
    </row>
    <row r="185" spans="3:3" x14ac:dyDescent="0.3">
      <c r="C185" s="10"/>
    </row>
    <row r="186" spans="3:3" x14ac:dyDescent="0.3">
      <c r="C186" s="10"/>
    </row>
    <row r="187" spans="3:3" x14ac:dyDescent="0.3">
      <c r="C187" s="10"/>
    </row>
    <row r="188" spans="3:3" x14ac:dyDescent="0.3">
      <c r="C188" s="10"/>
    </row>
    <row r="189" spans="3:3" x14ac:dyDescent="0.3">
      <c r="C189" s="10"/>
    </row>
    <row r="190" spans="3:3" x14ac:dyDescent="0.3">
      <c r="C190" s="10"/>
    </row>
    <row r="191" spans="3:3" x14ac:dyDescent="0.3">
      <c r="C191" s="10"/>
    </row>
    <row r="192" spans="3:3" x14ac:dyDescent="0.3">
      <c r="C192" s="10"/>
    </row>
    <row r="193" spans="3:3" x14ac:dyDescent="0.3">
      <c r="C193" s="10"/>
    </row>
    <row r="194" spans="3:3" x14ac:dyDescent="0.3">
      <c r="C194" s="10"/>
    </row>
    <row r="195" spans="3:3" x14ac:dyDescent="0.3">
      <c r="C195" s="10"/>
    </row>
    <row r="196" spans="3:3" x14ac:dyDescent="0.3">
      <c r="C196" s="10"/>
    </row>
    <row r="197" spans="3:3" x14ac:dyDescent="0.3">
      <c r="C197" s="10"/>
    </row>
    <row r="198" spans="3:3" x14ac:dyDescent="0.3">
      <c r="C198" s="10"/>
    </row>
    <row r="199" spans="3:3" x14ac:dyDescent="0.3">
      <c r="C199" s="10"/>
    </row>
    <row r="200" spans="3:3" x14ac:dyDescent="0.3">
      <c r="C200" s="10"/>
    </row>
    <row r="201" spans="3:3" x14ac:dyDescent="0.3">
      <c r="C201" s="10"/>
    </row>
    <row r="202" spans="3:3" x14ac:dyDescent="0.3">
      <c r="C202" s="10"/>
    </row>
    <row r="203" spans="3:3" x14ac:dyDescent="0.3">
      <c r="C203" s="10"/>
    </row>
    <row r="204" spans="3:3" x14ac:dyDescent="0.3">
      <c r="C204" s="10"/>
    </row>
    <row r="205" spans="3:3" x14ac:dyDescent="0.3">
      <c r="C205" s="10"/>
    </row>
    <row r="206" spans="3:3" x14ac:dyDescent="0.3">
      <c r="C206" s="10"/>
    </row>
    <row r="207" spans="3:3" x14ac:dyDescent="0.3">
      <c r="C207" s="10"/>
    </row>
    <row r="208" spans="3:3" x14ac:dyDescent="0.3">
      <c r="C208" s="10"/>
    </row>
    <row r="209" spans="3:3" x14ac:dyDescent="0.3">
      <c r="C209" s="10"/>
    </row>
    <row r="210" spans="3:3" x14ac:dyDescent="0.3">
      <c r="C210" s="10"/>
    </row>
    <row r="211" spans="3:3" x14ac:dyDescent="0.3">
      <c r="C211" s="10"/>
    </row>
    <row r="212" spans="3:3" x14ac:dyDescent="0.3">
      <c r="C212" s="10"/>
    </row>
    <row r="213" spans="3:3" x14ac:dyDescent="0.3">
      <c r="C213" s="10"/>
    </row>
    <row r="214" spans="3:3" x14ac:dyDescent="0.3">
      <c r="C214" s="10"/>
    </row>
    <row r="215" spans="3:3" x14ac:dyDescent="0.3">
      <c r="C215" s="10"/>
    </row>
    <row r="216" spans="3:3" x14ac:dyDescent="0.3">
      <c r="C216" s="10"/>
    </row>
    <row r="217" spans="3:3" x14ac:dyDescent="0.3">
      <c r="C217" s="10"/>
    </row>
    <row r="218" spans="3:3" x14ac:dyDescent="0.3">
      <c r="C218" s="10"/>
    </row>
    <row r="219" spans="3:3" x14ac:dyDescent="0.3">
      <c r="C219" s="10"/>
    </row>
    <row r="220" spans="3:3" x14ac:dyDescent="0.3">
      <c r="C220" s="10"/>
    </row>
    <row r="221" spans="3:3" x14ac:dyDescent="0.3">
      <c r="C221" s="10"/>
    </row>
    <row r="222" spans="3:3" x14ac:dyDescent="0.3">
      <c r="C222" s="10"/>
    </row>
    <row r="223" spans="3:3" x14ac:dyDescent="0.3">
      <c r="C223" s="10"/>
    </row>
    <row r="224" spans="3:3" x14ac:dyDescent="0.3">
      <c r="C224" s="10"/>
    </row>
    <row r="225" spans="3:3" x14ac:dyDescent="0.3">
      <c r="C225" s="10"/>
    </row>
    <row r="226" spans="3:3" x14ac:dyDescent="0.3">
      <c r="C226" s="10"/>
    </row>
    <row r="227" spans="3:3" x14ac:dyDescent="0.3">
      <c r="C227" s="10"/>
    </row>
    <row r="228" spans="3:3" x14ac:dyDescent="0.3">
      <c r="C228" s="10"/>
    </row>
    <row r="229" spans="3:3" x14ac:dyDescent="0.3">
      <c r="C229" s="10"/>
    </row>
    <row r="230" spans="3:3" x14ac:dyDescent="0.3">
      <c r="C230" s="10"/>
    </row>
    <row r="231" spans="3:3" x14ac:dyDescent="0.3">
      <c r="C231" s="10"/>
    </row>
    <row r="232" spans="3:3" x14ac:dyDescent="0.3">
      <c r="C232" s="10"/>
    </row>
    <row r="233" spans="3:3" x14ac:dyDescent="0.3">
      <c r="C233" s="10"/>
    </row>
    <row r="234" spans="3:3" x14ac:dyDescent="0.3">
      <c r="C234" s="10"/>
    </row>
    <row r="235" spans="3:3" x14ac:dyDescent="0.3">
      <c r="C235" s="10"/>
    </row>
    <row r="236" spans="3:3" x14ac:dyDescent="0.3">
      <c r="C236" s="10"/>
    </row>
    <row r="237" spans="3:3" x14ac:dyDescent="0.3">
      <c r="C237" s="10"/>
    </row>
    <row r="238" spans="3:3" x14ac:dyDescent="0.3">
      <c r="C238" s="10"/>
    </row>
    <row r="239" spans="3:3" x14ac:dyDescent="0.3">
      <c r="C239" s="10"/>
    </row>
    <row r="240" spans="3:3" x14ac:dyDescent="0.3">
      <c r="C240" s="10"/>
    </row>
    <row r="241" spans="3:3" x14ac:dyDescent="0.3">
      <c r="C241" s="10"/>
    </row>
    <row r="242" spans="3:3" x14ac:dyDescent="0.3">
      <c r="C242" s="10"/>
    </row>
    <row r="243" spans="3:3" x14ac:dyDescent="0.3">
      <c r="C243" s="10"/>
    </row>
    <row r="244" spans="3:3" x14ac:dyDescent="0.3">
      <c r="C244" s="10"/>
    </row>
    <row r="245" spans="3:3" x14ac:dyDescent="0.3">
      <c r="C245" s="10"/>
    </row>
    <row r="246" spans="3:3" x14ac:dyDescent="0.3">
      <c r="C246" s="10"/>
    </row>
    <row r="247" spans="3:3" x14ac:dyDescent="0.3">
      <c r="C247" s="10"/>
    </row>
    <row r="248" spans="3:3" x14ac:dyDescent="0.3">
      <c r="C248" s="10"/>
    </row>
    <row r="249" spans="3:3" x14ac:dyDescent="0.3">
      <c r="C249" s="10"/>
    </row>
    <row r="250" spans="3:3" x14ac:dyDescent="0.3">
      <c r="C250" s="10"/>
    </row>
    <row r="251" spans="3:3" x14ac:dyDescent="0.3">
      <c r="C251" s="10"/>
    </row>
    <row r="252" spans="3:3" x14ac:dyDescent="0.3">
      <c r="C252" s="10"/>
    </row>
    <row r="253" spans="3:3" x14ac:dyDescent="0.3">
      <c r="C253" s="10"/>
    </row>
    <row r="254" spans="3:3" x14ac:dyDescent="0.3">
      <c r="C254" s="10"/>
    </row>
    <row r="255" spans="3:3" x14ac:dyDescent="0.3">
      <c r="C255" s="10"/>
    </row>
    <row r="256" spans="3:3" x14ac:dyDescent="0.3">
      <c r="C256" s="10"/>
    </row>
    <row r="257" spans="3:3" x14ac:dyDescent="0.3">
      <c r="C257" s="10"/>
    </row>
    <row r="258" spans="3:3" x14ac:dyDescent="0.3">
      <c r="C258" s="10"/>
    </row>
    <row r="259" spans="3:3" x14ac:dyDescent="0.3">
      <c r="C259" s="10"/>
    </row>
    <row r="260" spans="3:3" x14ac:dyDescent="0.3">
      <c r="C260" s="10"/>
    </row>
    <row r="261" spans="3:3" x14ac:dyDescent="0.3">
      <c r="C261" s="10"/>
    </row>
    <row r="262" spans="3:3" x14ac:dyDescent="0.3">
      <c r="C262" s="10"/>
    </row>
    <row r="263" spans="3:3" x14ac:dyDescent="0.3">
      <c r="C263" s="10"/>
    </row>
    <row r="264" spans="3:3" x14ac:dyDescent="0.3">
      <c r="C264" s="10"/>
    </row>
    <row r="265" spans="3:3" x14ac:dyDescent="0.3">
      <c r="C265" s="10"/>
    </row>
    <row r="266" spans="3:3" x14ac:dyDescent="0.3">
      <c r="C266" s="10"/>
    </row>
    <row r="267" spans="3:3" x14ac:dyDescent="0.3">
      <c r="C267" s="10"/>
    </row>
    <row r="268" spans="3:3" x14ac:dyDescent="0.3">
      <c r="C268" s="10"/>
    </row>
    <row r="269" spans="3:3" x14ac:dyDescent="0.3">
      <c r="C269" s="10"/>
    </row>
    <row r="270" spans="3:3" x14ac:dyDescent="0.3">
      <c r="C270" s="10"/>
    </row>
    <row r="271" spans="3:3" x14ac:dyDescent="0.3">
      <c r="C271" s="10"/>
    </row>
    <row r="272" spans="3:3" x14ac:dyDescent="0.3">
      <c r="C272" s="10"/>
    </row>
    <row r="273" spans="3:3" x14ac:dyDescent="0.3">
      <c r="C273" s="10"/>
    </row>
    <row r="274" spans="3:3" x14ac:dyDescent="0.3">
      <c r="C274" s="10"/>
    </row>
    <row r="275" spans="3:3" x14ac:dyDescent="0.3">
      <c r="C275" s="10"/>
    </row>
    <row r="276" spans="3:3" x14ac:dyDescent="0.3">
      <c r="C276" s="10"/>
    </row>
    <row r="277" spans="3:3" x14ac:dyDescent="0.3">
      <c r="C277" s="10"/>
    </row>
    <row r="278" spans="3:3" x14ac:dyDescent="0.3">
      <c r="C278" s="10"/>
    </row>
    <row r="279" spans="3:3" x14ac:dyDescent="0.3">
      <c r="C279" s="10"/>
    </row>
    <row r="280" spans="3:3" x14ac:dyDescent="0.3">
      <c r="C280" s="10"/>
    </row>
    <row r="281" spans="3:3" x14ac:dyDescent="0.3">
      <c r="C281" s="10"/>
    </row>
    <row r="282" spans="3:3" x14ac:dyDescent="0.3">
      <c r="C282" s="10"/>
    </row>
    <row r="283" spans="3:3" x14ac:dyDescent="0.3">
      <c r="C283" s="10"/>
    </row>
    <row r="284" spans="3:3" x14ac:dyDescent="0.3">
      <c r="C284" s="10"/>
    </row>
    <row r="285" spans="3:3" x14ac:dyDescent="0.3">
      <c r="C285" s="10"/>
    </row>
    <row r="286" spans="3:3" x14ac:dyDescent="0.3">
      <c r="C286" s="10"/>
    </row>
    <row r="287" spans="3:3" x14ac:dyDescent="0.3">
      <c r="C287" s="10"/>
    </row>
    <row r="288" spans="3:3" x14ac:dyDescent="0.3">
      <c r="C288" s="10"/>
    </row>
    <row r="289" spans="3:3" x14ac:dyDescent="0.3">
      <c r="C289" s="10"/>
    </row>
    <row r="290" spans="3:3" x14ac:dyDescent="0.3">
      <c r="C290" s="10"/>
    </row>
    <row r="291" spans="3:3" x14ac:dyDescent="0.3">
      <c r="C291" s="10"/>
    </row>
    <row r="292" spans="3:3" x14ac:dyDescent="0.3">
      <c r="C292" s="10"/>
    </row>
    <row r="293" spans="3:3" x14ac:dyDescent="0.3">
      <c r="C293" s="10"/>
    </row>
    <row r="294" spans="3:3" x14ac:dyDescent="0.3">
      <c r="C294" s="10"/>
    </row>
    <row r="295" spans="3:3" x14ac:dyDescent="0.3">
      <c r="C295" s="10"/>
    </row>
    <row r="296" spans="3:3" x14ac:dyDescent="0.3">
      <c r="C296" s="10"/>
    </row>
    <row r="297" spans="3:3" x14ac:dyDescent="0.3">
      <c r="C297" s="10"/>
    </row>
    <row r="298" spans="3:3" x14ac:dyDescent="0.3">
      <c r="C298" s="10"/>
    </row>
    <row r="299" spans="3:3" x14ac:dyDescent="0.3">
      <c r="C299" s="10"/>
    </row>
    <row r="300" spans="3:3" x14ac:dyDescent="0.3">
      <c r="C300" s="10"/>
    </row>
    <row r="301" spans="3:3" x14ac:dyDescent="0.3">
      <c r="C301" s="10"/>
    </row>
    <row r="302" spans="3:3" x14ac:dyDescent="0.3">
      <c r="C302" s="10"/>
    </row>
    <row r="303" spans="3:3" x14ac:dyDescent="0.3">
      <c r="C303" s="10"/>
    </row>
    <row r="304" spans="3:3" x14ac:dyDescent="0.3">
      <c r="C304" s="10"/>
    </row>
    <row r="305" spans="3:3" x14ac:dyDescent="0.3">
      <c r="C305" s="10"/>
    </row>
    <row r="306" spans="3:3" x14ac:dyDescent="0.3">
      <c r="C306" s="10"/>
    </row>
    <row r="307" spans="3:3" x14ac:dyDescent="0.3">
      <c r="C307" s="10"/>
    </row>
    <row r="308" spans="3:3" x14ac:dyDescent="0.3">
      <c r="C308" s="10"/>
    </row>
    <row r="309" spans="3:3" x14ac:dyDescent="0.3">
      <c r="C309" s="10"/>
    </row>
    <row r="310" spans="3:3" x14ac:dyDescent="0.3">
      <c r="C310" s="10"/>
    </row>
    <row r="311" spans="3:3" x14ac:dyDescent="0.3">
      <c r="C311" s="10"/>
    </row>
    <row r="312" spans="3:3" x14ac:dyDescent="0.3">
      <c r="C312" s="10"/>
    </row>
    <row r="313" spans="3:3" x14ac:dyDescent="0.3">
      <c r="C313" s="10"/>
    </row>
    <row r="314" spans="3:3" x14ac:dyDescent="0.3">
      <c r="C314" s="10"/>
    </row>
    <row r="315" spans="3:3" x14ac:dyDescent="0.3">
      <c r="C315" s="10"/>
    </row>
    <row r="316" spans="3:3" x14ac:dyDescent="0.3">
      <c r="C316" s="10"/>
    </row>
    <row r="317" spans="3:3" x14ac:dyDescent="0.3">
      <c r="C317" s="10"/>
    </row>
    <row r="318" spans="3:3" x14ac:dyDescent="0.3">
      <c r="C318" s="10"/>
    </row>
    <row r="319" spans="3:3" x14ac:dyDescent="0.3">
      <c r="C319" s="10"/>
    </row>
    <row r="320" spans="3:3" x14ac:dyDescent="0.3">
      <c r="C320" s="10"/>
    </row>
    <row r="321" spans="3:3" x14ac:dyDescent="0.3">
      <c r="C321" s="10"/>
    </row>
    <row r="322" spans="3:3" x14ac:dyDescent="0.3">
      <c r="C322" s="10"/>
    </row>
    <row r="323" spans="3:3" x14ac:dyDescent="0.3">
      <c r="C323" s="10"/>
    </row>
    <row r="324" spans="3:3" x14ac:dyDescent="0.3">
      <c r="C324" s="10"/>
    </row>
    <row r="325" spans="3:3" x14ac:dyDescent="0.3">
      <c r="C325" s="10"/>
    </row>
    <row r="326" spans="3:3" x14ac:dyDescent="0.3">
      <c r="C326" s="10"/>
    </row>
    <row r="327" spans="3:3" x14ac:dyDescent="0.3">
      <c r="C327" s="10"/>
    </row>
    <row r="328" spans="3:3" x14ac:dyDescent="0.3">
      <c r="C328" s="10"/>
    </row>
    <row r="329" spans="3:3" x14ac:dyDescent="0.3">
      <c r="C329" s="10"/>
    </row>
    <row r="330" spans="3:3" x14ac:dyDescent="0.3">
      <c r="C330" s="10"/>
    </row>
    <row r="331" spans="3:3" x14ac:dyDescent="0.3">
      <c r="C331" s="10"/>
    </row>
    <row r="332" spans="3:3" x14ac:dyDescent="0.3">
      <c r="C332" s="10"/>
    </row>
    <row r="333" spans="3:3" x14ac:dyDescent="0.3">
      <c r="C333" s="10"/>
    </row>
    <row r="334" spans="3:3" x14ac:dyDescent="0.3">
      <c r="C334" s="10"/>
    </row>
    <row r="335" spans="3:3" x14ac:dyDescent="0.3">
      <c r="C335" s="10"/>
    </row>
    <row r="336" spans="3:3" x14ac:dyDescent="0.3">
      <c r="C336" s="10"/>
    </row>
    <row r="337" spans="3:3" x14ac:dyDescent="0.3">
      <c r="C337" s="10"/>
    </row>
    <row r="338" spans="3:3" x14ac:dyDescent="0.3">
      <c r="C338" s="10"/>
    </row>
    <row r="339" spans="3:3" x14ac:dyDescent="0.3">
      <c r="C339" s="10"/>
    </row>
    <row r="340" spans="3:3" x14ac:dyDescent="0.3">
      <c r="C340" s="10"/>
    </row>
    <row r="341" spans="3:3" x14ac:dyDescent="0.3">
      <c r="C341" s="10"/>
    </row>
    <row r="342" spans="3:3" x14ac:dyDescent="0.3">
      <c r="C342" s="10"/>
    </row>
    <row r="343" spans="3:3" x14ac:dyDescent="0.3">
      <c r="C343" s="10"/>
    </row>
    <row r="344" spans="3:3" x14ac:dyDescent="0.3">
      <c r="C344" s="10"/>
    </row>
    <row r="345" spans="3:3" x14ac:dyDescent="0.3">
      <c r="C345" s="10"/>
    </row>
    <row r="346" spans="3:3" x14ac:dyDescent="0.3">
      <c r="C346" s="10"/>
    </row>
    <row r="347" spans="3:3" x14ac:dyDescent="0.3">
      <c r="C347" s="10"/>
    </row>
    <row r="348" spans="3:3" x14ac:dyDescent="0.3">
      <c r="C348" s="10"/>
    </row>
    <row r="349" spans="3:3" x14ac:dyDescent="0.3">
      <c r="C349" s="10"/>
    </row>
    <row r="350" spans="3:3" x14ac:dyDescent="0.3">
      <c r="C350" s="10"/>
    </row>
    <row r="351" spans="3:3" x14ac:dyDescent="0.3">
      <c r="C351" s="10"/>
    </row>
    <row r="352" spans="3:3" x14ac:dyDescent="0.3">
      <c r="C352" s="10"/>
    </row>
    <row r="353" spans="3:3" x14ac:dyDescent="0.3">
      <c r="C353" s="10"/>
    </row>
    <row r="354" spans="3:3" x14ac:dyDescent="0.3">
      <c r="C354" s="10"/>
    </row>
    <row r="355" spans="3:3" x14ac:dyDescent="0.3">
      <c r="C355" s="10"/>
    </row>
    <row r="356" spans="3:3" x14ac:dyDescent="0.3">
      <c r="C356" s="10"/>
    </row>
    <row r="357" spans="3:3" x14ac:dyDescent="0.3">
      <c r="C357" s="10"/>
    </row>
    <row r="358" spans="3:3" x14ac:dyDescent="0.3">
      <c r="C358" s="10"/>
    </row>
    <row r="359" spans="3:3" x14ac:dyDescent="0.3">
      <c r="C359" s="10"/>
    </row>
    <row r="360" spans="3:3" x14ac:dyDescent="0.3">
      <c r="C360" s="10"/>
    </row>
    <row r="361" spans="3:3" x14ac:dyDescent="0.3">
      <c r="C361" s="10"/>
    </row>
    <row r="362" spans="3:3" x14ac:dyDescent="0.3">
      <c r="C362" s="10"/>
    </row>
    <row r="363" spans="3:3" x14ac:dyDescent="0.3">
      <c r="C363" s="10"/>
    </row>
    <row r="364" spans="3:3" x14ac:dyDescent="0.3">
      <c r="C364" s="10"/>
    </row>
    <row r="365" spans="3:3" x14ac:dyDescent="0.3">
      <c r="C365" s="10"/>
    </row>
    <row r="366" spans="3:3" x14ac:dyDescent="0.3">
      <c r="C366" s="10"/>
    </row>
    <row r="367" spans="3:3" x14ac:dyDescent="0.3">
      <c r="C367" s="10"/>
    </row>
    <row r="368" spans="3:3" x14ac:dyDescent="0.3">
      <c r="C368" s="10"/>
    </row>
    <row r="369" spans="3:3" x14ac:dyDescent="0.3">
      <c r="C369" s="10"/>
    </row>
    <row r="370" spans="3:3" x14ac:dyDescent="0.3">
      <c r="C370" s="10"/>
    </row>
    <row r="371" spans="3:3" x14ac:dyDescent="0.3">
      <c r="C371" s="10"/>
    </row>
    <row r="372" spans="3:3" x14ac:dyDescent="0.3">
      <c r="C372" s="10"/>
    </row>
    <row r="373" spans="3:3" x14ac:dyDescent="0.3">
      <c r="C373" s="10"/>
    </row>
    <row r="374" spans="3:3" x14ac:dyDescent="0.3">
      <c r="C374" s="10"/>
    </row>
    <row r="375" spans="3:3" x14ac:dyDescent="0.3">
      <c r="C375" s="10"/>
    </row>
    <row r="376" spans="3:3" x14ac:dyDescent="0.3">
      <c r="C376" s="10"/>
    </row>
    <row r="377" spans="3:3" x14ac:dyDescent="0.3">
      <c r="C377" s="10"/>
    </row>
    <row r="378" spans="3:3" x14ac:dyDescent="0.3">
      <c r="C378" s="10"/>
    </row>
    <row r="379" spans="3:3" x14ac:dyDescent="0.3">
      <c r="C379" s="10"/>
    </row>
    <row r="380" spans="3:3" x14ac:dyDescent="0.3">
      <c r="C380" s="10"/>
    </row>
    <row r="381" spans="3:3" x14ac:dyDescent="0.3">
      <c r="C381" s="10"/>
    </row>
    <row r="382" spans="3:3" x14ac:dyDescent="0.3">
      <c r="C382" s="10"/>
    </row>
    <row r="383" spans="3:3" x14ac:dyDescent="0.3">
      <c r="C383" s="10"/>
    </row>
    <row r="384" spans="3:3" x14ac:dyDescent="0.3">
      <c r="C384" s="10"/>
    </row>
    <row r="385" spans="3:3" x14ac:dyDescent="0.3">
      <c r="C385" s="10"/>
    </row>
    <row r="386" spans="3:3" x14ac:dyDescent="0.3">
      <c r="C386" s="10"/>
    </row>
    <row r="387" spans="3:3" x14ac:dyDescent="0.3">
      <c r="C387" s="10"/>
    </row>
    <row r="388" spans="3:3" x14ac:dyDescent="0.3">
      <c r="C388" s="10"/>
    </row>
    <row r="389" spans="3:3" x14ac:dyDescent="0.3">
      <c r="C389" s="10"/>
    </row>
    <row r="390" spans="3:3" x14ac:dyDescent="0.3">
      <c r="C390" s="10"/>
    </row>
    <row r="391" spans="3:3" x14ac:dyDescent="0.3">
      <c r="C391" s="10"/>
    </row>
    <row r="392" spans="3:3" x14ac:dyDescent="0.3">
      <c r="C392" s="10"/>
    </row>
    <row r="393" spans="3:3" x14ac:dyDescent="0.3">
      <c r="C393" s="10"/>
    </row>
    <row r="394" spans="3:3" x14ac:dyDescent="0.3">
      <c r="C394" s="10"/>
    </row>
    <row r="395" spans="3:3" x14ac:dyDescent="0.3">
      <c r="C395" s="10"/>
    </row>
    <row r="396" spans="3:3" x14ac:dyDescent="0.3">
      <c r="C396" s="10"/>
    </row>
    <row r="397" spans="3:3" x14ac:dyDescent="0.3">
      <c r="C397" s="10"/>
    </row>
    <row r="398" spans="3:3" x14ac:dyDescent="0.3">
      <c r="C398" s="10"/>
    </row>
    <row r="399" spans="3:3" x14ac:dyDescent="0.3">
      <c r="C399" s="10"/>
    </row>
    <row r="400" spans="3:3" x14ac:dyDescent="0.3">
      <c r="C400" s="10"/>
    </row>
    <row r="401" spans="3:3" x14ac:dyDescent="0.3">
      <c r="C401" s="10"/>
    </row>
    <row r="402" spans="3:3" x14ac:dyDescent="0.3">
      <c r="C402" s="10"/>
    </row>
    <row r="403" spans="3:3" x14ac:dyDescent="0.3">
      <c r="C403" s="10"/>
    </row>
    <row r="404" spans="3:3" x14ac:dyDescent="0.3">
      <c r="C404" s="10"/>
    </row>
    <row r="405" spans="3:3" x14ac:dyDescent="0.3">
      <c r="C405" s="10"/>
    </row>
    <row r="406" spans="3:3" x14ac:dyDescent="0.3">
      <c r="C406" s="10"/>
    </row>
    <row r="407" spans="3:3" x14ac:dyDescent="0.3">
      <c r="C407" s="10"/>
    </row>
    <row r="408" spans="3:3" x14ac:dyDescent="0.3">
      <c r="C408" s="10"/>
    </row>
    <row r="409" spans="3:3" x14ac:dyDescent="0.3">
      <c r="C409" s="10"/>
    </row>
    <row r="410" spans="3:3" x14ac:dyDescent="0.3">
      <c r="C410" s="10"/>
    </row>
    <row r="411" spans="3:3" x14ac:dyDescent="0.3">
      <c r="C411" s="10"/>
    </row>
    <row r="412" spans="3:3" x14ac:dyDescent="0.3">
      <c r="C412" s="10"/>
    </row>
    <row r="413" spans="3:3" x14ac:dyDescent="0.3">
      <c r="C413" s="10"/>
    </row>
    <row r="414" spans="3:3" x14ac:dyDescent="0.3">
      <c r="C414" s="10"/>
    </row>
    <row r="415" spans="3:3" x14ac:dyDescent="0.3">
      <c r="C415" s="10"/>
    </row>
    <row r="416" spans="3:3" x14ac:dyDescent="0.3">
      <c r="C416" s="10"/>
    </row>
    <row r="417" spans="3:3" x14ac:dyDescent="0.3">
      <c r="C417" s="10"/>
    </row>
    <row r="418" spans="3:3" x14ac:dyDescent="0.3">
      <c r="C418" s="10"/>
    </row>
    <row r="419" spans="3:3" x14ac:dyDescent="0.3">
      <c r="C419" s="10"/>
    </row>
    <row r="420" spans="3:3" x14ac:dyDescent="0.3">
      <c r="C420" s="10"/>
    </row>
    <row r="421" spans="3:3" x14ac:dyDescent="0.3">
      <c r="C421" s="10"/>
    </row>
    <row r="422" spans="3:3" x14ac:dyDescent="0.3">
      <c r="C422" s="10"/>
    </row>
    <row r="423" spans="3:3" x14ac:dyDescent="0.3">
      <c r="C423" s="10"/>
    </row>
    <row r="424" spans="3:3" x14ac:dyDescent="0.3">
      <c r="C424" s="10"/>
    </row>
    <row r="425" spans="3:3" x14ac:dyDescent="0.3">
      <c r="C425" s="10"/>
    </row>
    <row r="426" spans="3:3" x14ac:dyDescent="0.3">
      <c r="C426" s="10"/>
    </row>
    <row r="427" spans="3:3" x14ac:dyDescent="0.3">
      <c r="C427" s="10"/>
    </row>
    <row r="428" spans="3:3" x14ac:dyDescent="0.3">
      <c r="C428" s="10"/>
    </row>
    <row r="429" spans="3:3" x14ac:dyDescent="0.3">
      <c r="C429" s="10"/>
    </row>
    <row r="430" spans="3:3" x14ac:dyDescent="0.3">
      <c r="C430" s="10"/>
    </row>
    <row r="431" spans="3:3" x14ac:dyDescent="0.3">
      <c r="C431" s="10"/>
    </row>
    <row r="432" spans="3:3" x14ac:dyDescent="0.3">
      <c r="C432" s="10"/>
    </row>
    <row r="433" spans="3:3" x14ac:dyDescent="0.3">
      <c r="C433" s="10"/>
    </row>
    <row r="434" spans="3:3" x14ac:dyDescent="0.3">
      <c r="C434" s="10"/>
    </row>
    <row r="435" spans="3:3" x14ac:dyDescent="0.3">
      <c r="C435" s="10"/>
    </row>
    <row r="436" spans="3:3" x14ac:dyDescent="0.3">
      <c r="C436" s="10"/>
    </row>
    <row r="437" spans="3:3" x14ac:dyDescent="0.3">
      <c r="C437" s="10"/>
    </row>
    <row r="438" spans="3:3" x14ac:dyDescent="0.3">
      <c r="C438" s="10"/>
    </row>
    <row r="439" spans="3:3" x14ac:dyDescent="0.3">
      <c r="C439" s="10"/>
    </row>
    <row r="440" spans="3:3" x14ac:dyDescent="0.3">
      <c r="C440" s="10"/>
    </row>
    <row r="441" spans="3:3" x14ac:dyDescent="0.3">
      <c r="C441" s="10"/>
    </row>
    <row r="442" spans="3:3" x14ac:dyDescent="0.3">
      <c r="C442" s="10"/>
    </row>
    <row r="443" spans="3:3" x14ac:dyDescent="0.3">
      <c r="C443" s="10"/>
    </row>
    <row r="444" spans="3:3" x14ac:dyDescent="0.3">
      <c r="C444" s="10"/>
    </row>
    <row r="445" spans="3:3" x14ac:dyDescent="0.3">
      <c r="C445" s="10"/>
    </row>
    <row r="446" spans="3:3" x14ac:dyDescent="0.3">
      <c r="C446" s="10"/>
    </row>
    <row r="447" spans="3:3" x14ac:dyDescent="0.3">
      <c r="C447" s="10"/>
    </row>
    <row r="448" spans="3:3" x14ac:dyDescent="0.3">
      <c r="C448" s="10"/>
    </row>
    <row r="449" spans="3:3" x14ac:dyDescent="0.3">
      <c r="C449" s="10"/>
    </row>
    <row r="450" spans="3:3" x14ac:dyDescent="0.3">
      <c r="C450" s="10"/>
    </row>
    <row r="451" spans="3:3" x14ac:dyDescent="0.3">
      <c r="C451" s="10"/>
    </row>
    <row r="452" spans="3:3" x14ac:dyDescent="0.3">
      <c r="C452" s="10"/>
    </row>
    <row r="453" spans="3:3" x14ac:dyDescent="0.3">
      <c r="C453" s="10"/>
    </row>
    <row r="454" spans="3:3" x14ac:dyDescent="0.3">
      <c r="C454" s="10"/>
    </row>
    <row r="455" spans="3:3" x14ac:dyDescent="0.3">
      <c r="C455" s="10"/>
    </row>
    <row r="456" spans="3:3" x14ac:dyDescent="0.3">
      <c r="C456" s="10"/>
    </row>
    <row r="457" spans="3:3" x14ac:dyDescent="0.3">
      <c r="C457" s="10"/>
    </row>
    <row r="458" spans="3:3" x14ac:dyDescent="0.3">
      <c r="C458" s="10"/>
    </row>
    <row r="459" spans="3:3" x14ac:dyDescent="0.3">
      <c r="C459" s="10"/>
    </row>
    <row r="460" spans="3:3" x14ac:dyDescent="0.3">
      <c r="C460" s="10"/>
    </row>
    <row r="461" spans="3:3" x14ac:dyDescent="0.3">
      <c r="C461" s="10"/>
    </row>
    <row r="462" spans="3:3" x14ac:dyDescent="0.3">
      <c r="C462" s="10"/>
    </row>
    <row r="463" spans="3:3" x14ac:dyDescent="0.3">
      <c r="C463" s="10"/>
    </row>
    <row r="464" spans="3:3" x14ac:dyDescent="0.3">
      <c r="C464" s="10"/>
    </row>
    <row r="465" spans="3:3" x14ac:dyDescent="0.3">
      <c r="C465" s="10"/>
    </row>
    <row r="466" spans="3:3" x14ac:dyDescent="0.3">
      <c r="C466" s="10"/>
    </row>
    <row r="467" spans="3:3" x14ac:dyDescent="0.3">
      <c r="C467" s="10"/>
    </row>
    <row r="468" spans="3:3" x14ac:dyDescent="0.3">
      <c r="C468" s="10"/>
    </row>
    <row r="469" spans="3:3" x14ac:dyDescent="0.3">
      <c r="C469" s="10"/>
    </row>
    <row r="470" spans="3:3" x14ac:dyDescent="0.3">
      <c r="C470" s="10"/>
    </row>
    <row r="471" spans="3:3" x14ac:dyDescent="0.3">
      <c r="C471" s="10"/>
    </row>
    <row r="472" spans="3:3" x14ac:dyDescent="0.3">
      <c r="C472" s="10"/>
    </row>
    <row r="473" spans="3:3" x14ac:dyDescent="0.3">
      <c r="C473" s="10"/>
    </row>
    <row r="474" spans="3:3" x14ac:dyDescent="0.3">
      <c r="C474" s="10"/>
    </row>
    <row r="475" spans="3:3" x14ac:dyDescent="0.3">
      <c r="C475" s="10"/>
    </row>
    <row r="476" spans="3:3" x14ac:dyDescent="0.3">
      <c r="C476" s="10"/>
    </row>
    <row r="477" spans="3:3" x14ac:dyDescent="0.3">
      <c r="C477" s="10"/>
    </row>
    <row r="478" spans="3:3" x14ac:dyDescent="0.3">
      <c r="C478" s="10"/>
    </row>
    <row r="479" spans="3:3" x14ac:dyDescent="0.3">
      <c r="C479" s="10"/>
    </row>
    <row r="480" spans="3:3" x14ac:dyDescent="0.3">
      <c r="C480" s="10"/>
    </row>
    <row r="481" spans="3:3" x14ac:dyDescent="0.3">
      <c r="C481" s="10"/>
    </row>
    <row r="482" spans="3:3" x14ac:dyDescent="0.3">
      <c r="C482" s="10"/>
    </row>
    <row r="483" spans="3:3" x14ac:dyDescent="0.3">
      <c r="C483" s="10"/>
    </row>
    <row r="484" spans="3:3" x14ac:dyDescent="0.3">
      <c r="C484" s="10"/>
    </row>
    <row r="485" spans="3:3" x14ac:dyDescent="0.3">
      <c r="C485" s="10"/>
    </row>
    <row r="486" spans="3:3" x14ac:dyDescent="0.3">
      <c r="C486" s="10"/>
    </row>
    <row r="487" spans="3:3" x14ac:dyDescent="0.3">
      <c r="C487" s="10"/>
    </row>
    <row r="488" spans="3:3" x14ac:dyDescent="0.3">
      <c r="C488" s="10"/>
    </row>
    <row r="489" spans="3:3" x14ac:dyDescent="0.3">
      <c r="C489" s="10"/>
    </row>
    <row r="490" spans="3:3" x14ac:dyDescent="0.3">
      <c r="C490" s="10"/>
    </row>
    <row r="491" spans="3:3" x14ac:dyDescent="0.3">
      <c r="C491" s="10"/>
    </row>
    <row r="492" spans="3:3" x14ac:dyDescent="0.3">
      <c r="C492" s="10"/>
    </row>
    <row r="493" spans="3:3" x14ac:dyDescent="0.3">
      <c r="C493" s="10"/>
    </row>
    <row r="494" spans="3:3" x14ac:dyDescent="0.3">
      <c r="C494" s="10"/>
    </row>
    <row r="495" spans="3:3" x14ac:dyDescent="0.3">
      <c r="C495" s="10"/>
    </row>
    <row r="496" spans="3:3" x14ac:dyDescent="0.3">
      <c r="C496" s="10"/>
    </row>
    <row r="497" spans="3:3" x14ac:dyDescent="0.3">
      <c r="C497" s="10"/>
    </row>
    <row r="498" spans="3:3" x14ac:dyDescent="0.3">
      <c r="C498" s="10"/>
    </row>
    <row r="499" spans="3:3" x14ac:dyDescent="0.3">
      <c r="C499" s="10"/>
    </row>
    <row r="500" spans="3:3" x14ac:dyDescent="0.3">
      <c r="C500" s="10"/>
    </row>
    <row r="501" spans="3:3" x14ac:dyDescent="0.3">
      <c r="C501" s="10"/>
    </row>
    <row r="502" spans="3:3" x14ac:dyDescent="0.3">
      <c r="C502" s="10"/>
    </row>
    <row r="503" spans="3:3" x14ac:dyDescent="0.3">
      <c r="C503" s="10"/>
    </row>
    <row r="504" spans="3:3" x14ac:dyDescent="0.3">
      <c r="C504" s="10"/>
    </row>
    <row r="505" spans="3:3" x14ac:dyDescent="0.3">
      <c r="C505" s="10"/>
    </row>
    <row r="506" spans="3:3" x14ac:dyDescent="0.3">
      <c r="C506" s="10"/>
    </row>
    <row r="507" spans="3:3" x14ac:dyDescent="0.3">
      <c r="C507" s="10"/>
    </row>
    <row r="508" spans="3:3" x14ac:dyDescent="0.3">
      <c r="C508" s="10"/>
    </row>
    <row r="509" spans="3:3" x14ac:dyDescent="0.3">
      <c r="C509" s="10"/>
    </row>
    <row r="510" spans="3:3" x14ac:dyDescent="0.3">
      <c r="C510" s="10"/>
    </row>
    <row r="511" spans="3:3" x14ac:dyDescent="0.3">
      <c r="C511" s="10"/>
    </row>
    <row r="512" spans="3:3" x14ac:dyDescent="0.3">
      <c r="C512" s="10"/>
    </row>
    <row r="513" spans="3:3" x14ac:dyDescent="0.3">
      <c r="C513" s="10"/>
    </row>
    <row r="514" spans="3:3" x14ac:dyDescent="0.3">
      <c r="C514" s="10"/>
    </row>
    <row r="515" spans="3:3" x14ac:dyDescent="0.3">
      <c r="C515" s="10"/>
    </row>
    <row r="516" spans="3:3" x14ac:dyDescent="0.3">
      <c r="C516" s="10"/>
    </row>
    <row r="517" spans="3:3" x14ac:dyDescent="0.3">
      <c r="C517" s="10"/>
    </row>
    <row r="518" spans="3:3" x14ac:dyDescent="0.3">
      <c r="C518" s="10"/>
    </row>
    <row r="519" spans="3:3" x14ac:dyDescent="0.3">
      <c r="C519" s="10"/>
    </row>
    <row r="520" spans="3:3" x14ac:dyDescent="0.3">
      <c r="C520" s="10"/>
    </row>
    <row r="521" spans="3:3" x14ac:dyDescent="0.3">
      <c r="C521" s="10"/>
    </row>
    <row r="522" spans="3:3" x14ac:dyDescent="0.3">
      <c r="C522" s="10"/>
    </row>
    <row r="523" spans="3:3" x14ac:dyDescent="0.3">
      <c r="C523" s="10"/>
    </row>
    <row r="524" spans="3:3" x14ac:dyDescent="0.3">
      <c r="C524" s="10"/>
    </row>
    <row r="525" spans="3:3" x14ac:dyDescent="0.3">
      <c r="C525" s="10"/>
    </row>
    <row r="526" spans="3:3" x14ac:dyDescent="0.3">
      <c r="C526" s="10"/>
    </row>
    <row r="527" spans="3:3" x14ac:dyDescent="0.3">
      <c r="C527" s="10"/>
    </row>
    <row r="528" spans="3:3" x14ac:dyDescent="0.3">
      <c r="C528" s="10"/>
    </row>
    <row r="529" spans="3:3" x14ac:dyDescent="0.3">
      <c r="C529" s="10"/>
    </row>
    <row r="530" spans="3:3" x14ac:dyDescent="0.3">
      <c r="C530" s="10"/>
    </row>
    <row r="531" spans="3:3" x14ac:dyDescent="0.3">
      <c r="C531" s="10"/>
    </row>
    <row r="532" spans="3:3" x14ac:dyDescent="0.3">
      <c r="C532" s="10"/>
    </row>
    <row r="533" spans="3:3" x14ac:dyDescent="0.3">
      <c r="C533" s="10"/>
    </row>
    <row r="534" spans="3:3" x14ac:dyDescent="0.3">
      <c r="C534" s="10"/>
    </row>
    <row r="535" spans="3:3" x14ac:dyDescent="0.3">
      <c r="C535" s="10"/>
    </row>
    <row r="536" spans="3:3" x14ac:dyDescent="0.3">
      <c r="C536" s="10"/>
    </row>
    <row r="537" spans="3:3" x14ac:dyDescent="0.3">
      <c r="C537" s="10"/>
    </row>
    <row r="538" spans="3:3" x14ac:dyDescent="0.3">
      <c r="C538" s="10"/>
    </row>
    <row r="539" spans="3:3" x14ac:dyDescent="0.3">
      <c r="C539" s="10"/>
    </row>
    <row r="540" spans="3:3" x14ac:dyDescent="0.3">
      <c r="C540" s="10"/>
    </row>
    <row r="541" spans="3:3" x14ac:dyDescent="0.3">
      <c r="C541" s="10"/>
    </row>
    <row r="542" spans="3:3" x14ac:dyDescent="0.3">
      <c r="C542" s="10"/>
    </row>
    <row r="543" spans="3:3" x14ac:dyDescent="0.3">
      <c r="C543" s="10"/>
    </row>
    <row r="544" spans="3:3" x14ac:dyDescent="0.3">
      <c r="C544" s="10"/>
    </row>
    <row r="545" spans="3:3" x14ac:dyDescent="0.3">
      <c r="C545" s="10"/>
    </row>
    <row r="546" spans="3:3" x14ac:dyDescent="0.3">
      <c r="C546" s="10"/>
    </row>
    <row r="547" spans="3:3" x14ac:dyDescent="0.3">
      <c r="C547" s="10"/>
    </row>
    <row r="548" spans="3:3" x14ac:dyDescent="0.3">
      <c r="C548" s="10"/>
    </row>
    <row r="549" spans="3:3" x14ac:dyDescent="0.3">
      <c r="C549" s="10"/>
    </row>
    <row r="550" spans="3:3" x14ac:dyDescent="0.3">
      <c r="C550" s="10"/>
    </row>
    <row r="551" spans="3:3" x14ac:dyDescent="0.3">
      <c r="C551" s="10"/>
    </row>
    <row r="552" spans="3:3" x14ac:dyDescent="0.3">
      <c r="C552" s="10"/>
    </row>
    <row r="553" spans="3:3" x14ac:dyDescent="0.3">
      <c r="C553" s="10"/>
    </row>
    <row r="554" spans="3:3" x14ac:dyDescent="0.3">
      <c r="C554" s="10"/>
    </row>
    <row r="555" spans="3:3" x14ac:dyDescent="0.3">
      <c r="C555" s="10"/>
    </row>
    <row r="556" spans="3:3" x14ac:dyDescent="0.3">
      <c r="C556" s="10"/>
    </row>
    <row r="557" spans="3:3" x14ac:dyDescent="0.3">
      <c r="C557" s="10"/>
    </row>
    <row r="558" spans="3:3" x14ac:dyDescent="0.3">
      <c r="C558" s="10"/>
    </row>
    <row r="559" spans="3:3" x14ac:dyDescent="0.3">
      <c r="C559" s="10"/>
    </row>
    <row r="560" spans="3:3" x14ac:dyDescent="0.3">
      <c r="C560" s="10"/>
    </row>
    <row r="561" spans="3:3" x14ac:dyDescent="0.3">
      <c r="C561" s="10"/>
    </row>
    <row r="562" spans="3:3" x14ac:dyDescent="0.3">
      <c r="C562" s="10"/>
    </row>
    <row r="563" spans="3:3" x14ac:dyDescent="0.3">
      <c r="C563" s="10"/>
    </row>
    <row r="564" spans="3:3" x14ac:dyDescent="0.3">
      <c r="C564" s="10"/>
    </row>
    <row r="565" spans="3:3" x14ac:dyDescent="0.3">
      <c r="C565" s="10"/>
    </row>
    <row r="566" spans="3:3" x14ac:dyDescent="0.3">
      <c r="C566" s="10"/>
    </row>
    <row r="567" spans="3:3" x14ac:dyDescent="0.3">
      <c r="C567" s="10"/>
    </row>
    <row r="568" spans="3:3" x14ac:dyDescent="0.3">
      <c r="C568" s="10"/>
    </row>
    <row r="569" spans="3:3" x14ac:dyDescent="0.3">
      <c r="C569" s="10"/>
    </row>
    <row r="570" spans="3:3" x14ac:dyDescent="0.3">
      <c r="C570" s="10"/>
    </row>
    <row r="571" spans="3:3" x14ac:dyDescent="0.3">
      <c r="C571" s="10"/>
    </row>
    <row r="572" spans="3:3" x14ac:dyDescent="0.3">
      <c r="C572" s="10"/>
    </row>
    <row r="573" spans="3:3" x14ac:dyDescent="0.3">
      <c r="C573" s="10"/>
    </row>
    <row r="574" spans="3:3" x14ac:dyDescent="0.3">
      <c r="C574" s="10"/>
    </row>
    <row r="575" spans="3:3" x14ac:dyDescent="0.3">
      <c r="C575" s="10"/>
    </row>
    <row r="576" spans="3:3" x14ac:dyDescent="0.3">
      <c r="C576" s="10"/>
    </row>
    <row r="577" spans="3:3" x14ac:dyDescent="0.3">
      <c r="C577" s="10"/>
    </row>
    <row r="578" spans="3:3" x14ac:dyDescent="0.3">
      <c r="C578" s="10"/>
    </row>
    <row r="579" spans="3:3" x14ac:dyDescent="0.3">
      <c r="C579" s="10"/>
    </row>
    <row r="580" spans="3:3" x14ac:dyDescent="0.3">
      <c r="C580" s="10"/>
    </row>
    <row r="581" spans="3:3" x14ac:dyDescent="0.3">
      <c r="C581" s="10"/>
    </row>
    <row r="582" spans="3:3" x14ac:dyDescent="0.3">
      <c r="C582" s="10"/>
    </row>
    <row r="583" spans="3:3" x14ac:dyDescent="0.3">
      <c r="C583" s="10"/>
    </row>
    <row r="584" spans="3:3" x14ac:dyDescent="0.3">
      <c r="C584" s="10"/>
    </row>
    <row r="585" spans="3:3" x14ac:dyDescent="0.3">
      <c r="C585" s="10"/>
    </row>
    <row r="586" spans="3:3" x14ac:dyDescent="0.3">
      <c r="C586" s="10"/>
    </row>
    <row r="587" spans="3:3" x14ac:dyDescent="0.3">
      <c r="C587" s="10"/>
    </row>
    <row r="588" spans="3:3" x14ac:dyDescent="0.3">
      <c r="C588" s="10"/>
    </row>
    <row r="589" spans="3:3" x14ac:dyDescent="0.3">
      <c r="C589" s="10"/>
    </row>
    <row r="590" spans="3:3" x14ac:dyDescent="0.3">
      <c r="C590" s="10"/>
    </row>
    <row r="591" spans="3:3" x14ac:dyDescent="0.3">
      <c r="C591" s="10"/>
    </row>
    <row r="592" spans="3:3" x14ac:dyDescent="0.3">
      <c r="C592" s="10"/>
    </row>
    <row r="593" spans="3:3" x14ac:dyDescent="0.3">
      <c r="C593" s="10"/>
    </row>
    <row r="594" spans="3:3" x14ac:dyDescent="0.3">
      <c r="C594" s="10"/>
    </row>
    <row r="595" spans="3:3" x14ac:dyDescent="0.3">
      <c r="C595" s="10"/>
    </row>
    <row r="596" spans="3:3" x14ac:dyDescent="0.3">
      <c r="C596" s="10"/>
    </row>
    <row r="597" spans="3:3" x14ac:dyDescent="0.3">
      <c r="C597" s="10"/>
    </row>
    <row r="598" spans="3:3" x14ac:dyDescent="0.3">
      <c r="C598" s="10"/>
    </row>
    <row r="599" spans="3:3" x14ac:dyDescent="0.3">
      <c r="C599" s="10"/>
    </row>
    <row r="600" spans="3:3" x14ac:dyDescent="0.3">
      <c r="C600" s="10"/>
    </row>
    <row r="601" spans="3:3" x14ac:dyDescent="0.3">
      <c r="C601" s="10"/>
    </row>
    <row r="602" spans="3:3" x14ac:dyDescent="0.3">
      <c r="C602" s="10"/>
    </row>
    <row r="603" spans="3:3" x14ac:dyDescent="0.3">
      <c r="C603" s="10"/>
    </row>
    <row r="604" spans="3:3" x14ac:dyDescent="0.3">
      <c r="C604" s="10"/>
    </row>
    <row r="605" spans="3:3" x14ac:dyDescent="0.3">
      <c r="C605" s="10"/>
    </row>
    <row r="606" spans="3:3" x14ac:dyDescent="0.3">
      <c r="C606" s="10"/>
    </row>
    <row r="607" spans="3:3" x14ac:dyDescent="0.3">
      <c r="C607" s="10"/>
    </row>
    <row r="608" spans="3:3" x14ac:dyDescent="0.3">
      <c r="C608" s="10"/>
    </row>
    <row r="609" spans="3:3" x14ac:dyDescent="0.3">
      <c r="C609" s="10"/>
    </row>
    <row r="610" spans="3:3" x14ac:dyDescent="0.3">
      <c r="C610" s="10"/>
    </row>
    <row r="611" spans="3:3" x14ac:dyDescent="0.3">
      <c r="C611" s="10"/>
    </row>
    <row r="612" spans="3:3" x14ac:dyDescent="0.3">
      <c r="C612" s="10"/>
    </row>
    <row r="613" spans="3:3" x14ac:dyDescent="0.3">
      <c r="C613" s="10"/>
    </row>
    <row r="614" spans="3:3" x14ac:dyDescent="0.3">
      <c r="C614" s="10"/>
    </row>
    <row r="615" spans="3:3" x14ac:dyDescent="0.3">
      <c r="C615" s="10"/>
    </row>
    <row r="616" spans="3:3" x14ac:dyDescent="0.3">
      <c r="C616" s="10"/>
    </row>
    <row r="617" spans="3:3" x14ac:dyDescent="0.3">
      <c r="C617" s="10"/>
    </row>
    <row r="618" spans="3:3" x14ac:dyDescent="0.3">
      <c r="C618" s="10"/>
    </row>
    <row r="619" spans="3:3" x14ac:dyDescent="0.3">
      <c r="C619" s="10"/>
    </row>
    <row r="620" spans="3:3" x14ac:dyDescent="0.3">
      <c r="C620" s="10"/>
    </row>
    <row r="621" spans="3:3" x14ac:dyDescent="0.3">
      <c r="C621" s="10"/>
    </row>
    <row r="622" spans="3:3" x14ac:dyDescent="0.3">
      <c r="C622" s="10"/>
    </row>
    <row r="623" spans="3:3" x14ac:dyDescent="0.3">
      <c r="C623" s="10"/>
    </row>
    <row r="624" spans="3:3" x14ac:dyDescent="0.3">
      <c r="C624" s="10"/>
    </row>
    <row r="625" spans="3:3" x14ac:dyDescent="0.3">
      <c r="C625" s="10"/>
    </row>
    <row r="626" spans="3:3" x14ac:dyDescent="0.3">
      <c r="C626" s="10"/>
    </row>
    <row r="627" spans="3:3" x14ac:dyDescent="0.3">
      <c r="C627" s="10"/>
    </row>
    <row r="628" spans="3:3" x14ac:dyDescent="0.3">
      <c r="C628" s="10"/>
    </row>
    <row r="629" spans="3:3" x14ac:dyDescent="0.3">
      <c r="C629" s="10"/>
    </row>
    <row r="630" spans="3:3" x14ac:dyDescent="0.3">
      <c r="C630" s="10"/>
    </row>
    <row r="631" spans="3:3" x14ac:dyDescent="0.3">
      <c r="C631" s="10"/>
    </row>
    <row r="632" spans="3:3" x14ac:dyDescent="0.3">
      <c r="C632" s="10"/>
    </row>
    <row r="633" spans="3:3" x14ac:dyDescent="0.3">
      <c r="C633" s="10"/>
    </row>
    <row r="634" spans="3:3" x14ac:dyDescent="0.3">
      <c r="C634" s="10"/>
    </row>
    <row r="635" spans="3:3" x14ac:dyDescent="0.3">
      <c r="C635" s="10"/>
    </row>
    <row r="636" spans="3:3" x14ac:dyDescent="0.3">
      <c r="C636" s="10"/>
    </row>
    <row r="637" spans="3:3" x14ac:dyDescent="0.3">
      <c r="C637" s="10"/>
    </row>
    <row r="638" spans="3:3" x14ac:dyDescent="0.3">
      <c r="C638" s="10"/>
    </row>
    <row r="639" spans="3:3" x14ac:dyDescent="0.3">
      <c r="C639" s="10"/>
    </row>
    <row r="640" spans="3:3" x14ac:dyDescent="0.3">
      <c r="C640" s="10"/>
    </row>
    <row r="641" spans="3:3" x14ac:dyDescent="0.3">
      <c r="C641" s="10"/>
    </row>
    <row r="642" spans="3:3" x14ac:dyDescent="0.3">
      <c r="C642" s="10"/>
    </row>
    <row r="643" spans="3:3" x14ac:dyDescent="0.3">
      <c r="C643" s="10"/>
    </row>
    <row r="644" spans="3:3" x14ac:dyDescent="0.3">
      <c r="C644" s="10"/>
    </row>
    <row r="645" spans="3:3" x14ac:dyDescent="0.3">
      <c r="C645" s="10"/>
    </row>
    <row r="646" spans="3:3" x14ac:dyDescent="0.3">
      <c r="C646" s="10"/>
    </row>
    <row r="647" spans="3:3" x14ac:dyDescent="0.3">
      <c r="C647" s="10"/>
    </row>
    <row r="648" spans="3:3" x14ac:dyDescent="0.3">
      <c r="C648" s="10"/>
    </row>
    <row r="649" spans="3:3" x14ac:dyDescent="0.3">
      <c r="C649" s="10"/>
    </row>
    <row r="650" spans="3:3" x14ac:dyDescent="0.3">
      <c r="C650" s="10"/>
    </row>
    <row r="651" spans="3:3" x14ac:dyDescent="0.3">
      <c r="C651" s="10"/>
    </row>
    <row r="652" spans="3:3" x14ac:dyDescent="0.3">
      <c r="C652" s="10"/>
    </row>
    <row r="653" spans="3:3" x14ac:dyDescent="0.3">
      <c r="C653" s="10"/>
    </row>
    <row r="654" spans="3:3" x14ac:dyDescent="0.3">
      <c r="C654" s="10"/>
    </row>
    <row r="655" spans="3:3" x14ac:dyDescent="0.3">
      <c r="C655" s="10"/>
    </row>
    <row r="656" spans="3:3" x14ac:dyDescent="0.3">
      <c r="C656" s="10"/>
    </row>
    <row r="657" spans="3:3" x14ac:dyDescent="0.3">
      <c r="C657" s="10"/>
    </row>
    <row r="658" spans="3:3" x14ac:dyDescent="0.3">
      <c r="C658" s="10"/>
    </row>
    <row r="659" spans="3:3" x14ac:dyDescent="0.3">
      <c r="C659" s="10"/>
    </row>
    <row r="660" spans="3:3" x14ac:dyDescent="0.3">
      <c r="C660" s="10"/>
    </row>
    <row r="661" spans="3:3" x14ac:dyDescent="0.3">
      <c r="C661" s="10"/>
    </row>
    <row r="662" spans="3:3" x14ac:dyDescent="0.3">
      <c r="C662" s="10"/>
    </row>
    <row r="663" spans="3:3" x14ac:dyDescent="0.3">
      <c r="C663" s="10"/>
    </row>
    <row r="664" spans="3:3" x14ac:dyDescent="0.3">
      <c r="C664" s="10"/>
    </row>
    <row r="665" spans="3:3" x14ac:dyDescent="0.3">
      <c r="C665" s="10"/>
    </row>
    <row r="666" spans="3:3" x14ac:dyDescent="0.3">
      <c r="C666" s="10"/>
    </row>
    <row r="667" spans="3:3" x14ac:dyDescent="0.3">
      <c r="C667" s="10"/>
    </row>
    <row r="668" spans="3:3" x14ac:dyDescent="0.3">
      <c r="C668" s="10"/>
    </row>
    <row r="669" spans="3:3" x14ac:dyDescent="0.3">
      <c r="C669" s="10"/>
    </row>
    <row r="670" spans="3:3" x14ac:dyDescent="0.3">
      <c r="C670" s="10"/>
    </row>
    <row r="671" spans="3:3" x14ac:dyDescent="0.3">
      <c r="C671" s="10"/>
    </row>
    <row r="672" spans="3:3" x14ac:dyDescent="0.3">
      <c r="C672" s="10"/>
    </row>
    <row r="673" spans="3:3" x14ac:dyDescent="0.3">
      <c r="C673" s="10"/>
    </row>
    <row r="674" spans="3:3" x14ac:dyDescent="0.3">
      <c r="C674" s="10"/>
    </row>
    <row r="675" spans="3:3" x14ac:dyDescent="0.3">
      <c r="C675" s="10"/>
    </row>
    <row r="676" spans="3:3" x14ac:dyDescent="0.3">
      <c r="C676" s="10"/>
    </row>
    <row r="677" spans="3:3" x14ac:dyDescent="0.3">
      <c r="C677" s="10"/>
    </row>
    <row r="678" spans="3:3" x14ac:dyDescent="0.3">
      <c r="C678" s="10"/>
    </row>
    <row r="679" spans="3:3" x14ac:dyDescent="0.3">
      <c r="C679" s="10"/>
    </row>
    <row r="680" spans="3:3" x14ac:dyDescent="0.3">
      <c r="C680" s="10"/>
    </row>
    <row r="681" spans="3:3" x14ac:dyDescent="0.3">
      <c r="C681" s="10"/>
    </row>
    <row r="682" spans="3:3" x14ac:dyDescent="0.3">
      <c r="C682" s="10"/>
    </row>
    <row r="683" spans="3:3" x14ac:dyDescent="0.3">
      <c r="C683" s="10"/>
    </row>
    <row r="684" spans="3:3" x14ac:dyDescent="0.3">
      <c r="C684" s="10"/>
    </row>
    <row r="685" spans="3:3" x14ac:dyDescent="0.3">
      <c r="C685" s="10"/>
    </row>
    <row r="686" spans="3:3" x14ac:dyDescent="0.3">
      <c r="C686" s="10"/>
    </row>
    <row r="687" spans="3:3" x14ac:dyDescent="0.3">
      <c r="C687" s="10"/>
    </row>
    <row r="688" spans="3:3" x14ac:dyDescent="0.3">
      <c r="C688" s="10"/>
    </row>
    <row r="689" spans="3:3" x14ac:dyDescent="0.3">
      <c r="C689" s="10"/>
    </row>
    <row r="690" spans="3:3" x14ac:dyDescent="0.3">
      <c r="C690" s="10"/>
    </row>
    <row r="691" spans="3:3" x14ac:dyDescent="0.3">
      <c r="C691" s="10"/>
    </row>
    <row r="692" spans="3:3" x14ac:dyDescent="0.3">
      <c r="C692" s="10"/>
    </row>
    <row r="693" spans="3:3" x14ac:dyDescent="0.3">
      <c r="C693" s="10"/>
    </row>
    <row r="694" spans="3:3" x14ac:dyDescent="0.3">
      <c r="C694" s="10"/>
    </row>
    <row r="695" spans="3:3" x14ac:dyDescent="0.3">
      <c r="C695" s="10"/>
    </row>
    <row r="696" spans="3:3" x14ac:dyDescent="0.3">
      <c r="C696" s="10"/>
    </row>
    <row r="697" spans="3:3" x14ac:dyDescent="0.3">
      <c r="C697" s="10"/>
    </row>
    <row r="698" spans="3:3" x14ac:dyDescent="0.3">
      <c r="C698" s="10"/>
    </row>
    <row r="699" spans="3:3" x14ac:dyDescent="0.3">
      <c r="C699" s="10"/>
    </row>
    <row r="700" spans="3:3" x14ac:dyDescent="0.3">
      <c r="C700" s="10"/>
    </row>
    <row r="701" spans="3:3" x14ac:dyDescent="0.3">
      <c r="C701" s="10"/>
    </row>
    <row r="702" spans="3:3" x14ac:dyDescent="0.3">
      <c r="C702" s="10"/>
    </row>
    <row r="703" spans="3:3" x14ac:dyDescent="0.3">
      <c r="C703" s="10"/>
    </row>
    <row r="704" spans="3:3" x14ac:dyDescent="0.3">
      <c r="C704" s="10"/>
    </row>
    <row r="705" spans="3:3" x14ac:dyDescent="0.3">
      <c r="C705" s="10"/>
    </row>
    <row r="706" spans="3:3" x14ac:dyDescent="0.3">
      <c r="C706" s="10"/>
    </row>
    <row r="707" spans="3:3" x14ac:dyDescent="0.3">
      <c r="C707" s="10"/>
    </row>
    <row r="708" spans="3:3" x14ac:dyDescent="0.3">
      <c r="C708" s="10"/>
    </row>
    <row r="709" spans="3:3" x14ac:dyDescent="0.3">
      <c r="C709" s="10"/>
    </row>
    <row r="710" spans="3:3" x14ac:dyDescent="0.3">
      <c r="C710" s="10"/>
    </row>
    <row r="711" spans="3:3" x14ac:dyDescent="0.3">
      <c r="C711" s="10"/>
    </row>
    <row r="712" spans="3:3" x14ac:dyDescent="0.3">
      <c r="C712" s="10"/>
    </row>
    <row r="713" spans="3:3" x14ac:dyDescent="0.3">
      <c r="C713" s="10"/>
    </row>
    <row r="714" spans="3:3" x14ac:dyDescent="0.3">
      <c r="C714" s="10"/>
    </row>
    <row r="715" spans="3:3" x14ac:dyDescent="0.3">
      <c r="C715" s="10"/>
    </row>
    <row r="716" spans="3:3" x14ac:dyDescent="0.3">
      <c r="C716" s="10"/>
    </row>
    <row r="717" spans="3:3" x14ac:dyDescent="0.3">
      <c r="C717" s="10"/>
    </row>
    <row r="718" spans="3:3" x14ac:dyDescent="0.3">
      <c r="C718" s="10"/>
    </row>
    <row r="719" spans="3:3" x14ac:dyDescent="0.3">
      <c r="C719" s="10"/>
    </row>
    <row r="720" spans="3:3" x14ac:dyDescent="0.3">
      <c r="C720" s="10"/>
    </row>
    <row r="721" spans="3:3" x14ac:dyDescent="0.3">
      <c r="C721" s="10"/>
    </row>
    <row r="722" spans="3:3" x14ac:dyDescent="0.3">
      <c r="C722" s="10"/>
    </row>
    <row r="723" spans="3:3" x14ac:dyDescent="0.3">
      <c r="C723" s="10"/>
    </row>
    <row r="724" spans="3:3" x14ac:dyDescent="0.3">
      <c r="C724" s="10"/>
    </row>
    <row r="725" spans="3:3" x14ac:dyDescent="0.3">
      <c r="C725" s="10"/>
    </row>
    <row r="726" spans="3:3" x14ac:dyDescent="0.3">
      <c r="C726" s="10"/>
    </row>
    <row r="727" spans="3:3" x14ac:dyDescent="0.3">
      <c r="C727" s="10"/>
    </row>
    <row r="728" spans="3:3" x14ac:dyDescent="0.3">
      <c r="C728" s="10"/>
    </row>
    <row r="729" spans="3:3" x14ac:dyDescent="0.3">
      <c r="C729" s="10"/>
    </row>
    <row r="730" spans="3:3" x14ac:dyDescent="0.3">
      <c r="C730" s="10"/>
    </row>
    <row r="731" spans="3:3" x14ac:dyDescent="0.3">
      <c r="C731" s="10"/>
    </row>
    <row r="732" spans="3:3" x14ac:dyDescent="0.3">
      <c r="C732" s="10"/>
    </row>
    <row r="733" spans="3:3" x14ac:dyDescent="0.3">
      <c r="C733" s="10"/>
    </row>
    <row r="734" spans="3:3" x14ac:dyDescent="0.3">
      <c r="C734" s="10"/>
    </row>
    <row r="735" spans="3:3" x14ac:dyDescent="0.3">
      <c r="C735" s="10"/>
    </row>
    <row r="736" spans="3:3" x14ac:dyDescent="0.3">
      <c r="C736" s="10"/>
    </row>
    <row r="737" spans="3:3" x14ac:dyDescent="0.3">
      <c r="C737" s="10"/>
    </row>
    <row r="738" spans="3:3" x14ac:dyDescent="0.3">
      <c r="C738" s="10"/>
    </row>
    <row r="739" spans="3:3" x14ac:dyDescent="0.3">
      <c r="C739" s="10"/>
    </row>
    <row r="740" spans="3:3" x14ac:dyDescent="0.3">
      <c r="C740" s="10"/>
    </row>
    <row r="741" spans="3:3" x14ac:dyDescent="0.3">
      <c r="C741" s="10"/>
    </row>
    <row r="742" spans="3:3" x14ac:dyDescent="0.3">
      <c r="C742" s="10"/>
    </row>
    <row r="743" spans="3:3" x14ac:dyDescent="0.3">
      <c r="C743" s="10"/>
    </row>
    <row r="744" spans="3:3" x14ac:dyDescent="0.3">
      <c r="C744" s="10"/>
    </row>
    <row r="745" spans="3:3" x14ac:dyDescent="0.3">
      <c r="C745" s="10"/>
    </row>
    <row r="746" spans="3:3" x14ac:dyDescent="0.3">
      <c r="C746" s="10"/>
    </row>
    <row r="747" spans="3:3" x14ac:dyDescent="0.3">
      <c r="C747" s="10"/>
    </row>
    <row r="748" spans="3:3" x14ac:dyDescent="0.3">
      <c r="C748" s="10"/>
    </row>
    <row r="749" spans="3:3" x14ac:dyDescent="0.3">
      <c r="C749" s="10"/>
    </row>
    <row r="750" spans="3:3" x14ac:dyDescent="0.3">
      <c r="C750" s="10"/>
    </row>
    <row r="751" spans="3:3" x14ac:dyDescent="0.3">
      <c r="C751" s="10"/>
    </row>
    <row r="752" spans="3:3" x14ac:dyDescent="0.3">
      <c r="C752" s="10"/>
    </row>
    <row r="753" spans="3:3" x14ac:dyDescent="0.3">
      <c r="C753" s="10"/>
    </row>
    <row r="754" spans="3:3" x14ac:dyDescent="0.3">
      <c r="C754" s="10"/>
    </row>
    <row r="755" spans="3:3" x14ac:dyDescent="0.3">
      <c r="C755" s="10"/>
    </row>
    <row r="756" spans="3:3" x14ac:dyDescent="0.3">
      <c r="C756" s="10"/>
    </row>
    <row r="757" spans="3:3" x14ac:dyDescent="0.3">
      <c r="C757" s="10"/>
    </row>
    <row r="758" spans="3:3" x14ac:dyDescent="0.3">
      <c r="C758" s="10"/>
    </row>
    <row r="759" spans="3:3" x14ac:dyDescent="0.3">
      <c r="C759" s="10"/>
    </row>
    <row r="760" spans="3:3" x14ac:dyDescent="0.3">
      <c r="C760" s="10"/>
    </row>
    <row r="761" spans="3:3" x14ac:dyDescent="0.3">
      <c r="C761" s="10"/>
    </row>
    <row r="762" spans="3:3" x14ac:dyDescent="0.3">
      <c r="C762" s="10"/>
    </row>
    <row r="763" spans="3:3" x14ac:dyDescent="0.3">
      <c r="C763" s="10"/>
    </row>
    <row r="764" spans="3:3" x14ac:dyDescent="0.3">
      <c r="C764" s="10"/>
    </row>
    <row r="765" spans="3:3" x14ac:dyDescent="0.3">
      <c r="C765" s="10"/>
    </row>
    <row r="766" spans="3:3" x14ac:dyDescent="0.3">
      <c r="C766" s="10"/>
    </row>
    <row r="767" spans="3:3" x14ac:dyDescent="0.3">
      <c r="C767" s="10"/>
    </row>
    <row r="768" spans="3:3" x14ac:dyDescent="0.3">
      <c r="C768" s="10"/>
    </row>
    <row r="769" spans="3:3" x14ac:dyDescent="0.3">
      <c r="C769" s="10"/>
    </row>
    <row r="770" spans="3:3" x14ac:dyDescent="0.3">
      <c r="C770" s="10"/>
    </row>
    <row r="771" spans="3:3" x14ac:dyDescent="0.3">
      <c r="C771" s="10"/>
    </row>
    <row r="772" spans="3:3" x14ac:dyDescent="0.3">
      <c r="C772" s="10"/>
    </row>
    <row r="773" spans="3:3" x14ac:dyDescent="0.3">
      <c r="C773" s="10"/>
    </row>
    <row r="774" spans="3:3" x14ac:dyDescent="0.3">
      <c r="C774" s="10"/>
    </row>
    <row r="775" spans="3:3" x14ac:dyDescent="0.3">
      <c r="C775" s="10"/>
    </row>
    <row r="776" spans="3:3" x14ac:dyDescent="0.3">
      <c r="C776" s="10"/>
    </row>
    <row r="777" spans="3:3" x14ac:dyDescent="0.3">
      <c r="C777" s="10"/>
    </row>
    <row r="778" spans="3:3" x14ac:dyDescent="0.3">
      <c r="C778" s="10"/>
    </row>
    <row r="779" spans="3:3" x14ac:dyDescent="0.3">
      <c r="C779" s="10"/>
    </row>
    <row r="780" spans="3:3" x14ac:dyDescent="0.3">
      <c r="C780" s="10"/>
    </row>
    <row r="781" spans="3:3" x14ac:dyDescent="0.3">
      <c r="C781" s="10"/>
    </row>
    <row r="782" spans="3:3" x14ac:dyDescent="0.3">
      <c r="C782" s="10"/>
    </row>
    <row r="783" spans="3:3" x14ac:dyDescent="0.3">
      <c r="C783" s="10"/>
    </row>
    <row r="784" spans="3:3" x14ac:dyDescent="0.3">
      <c r="C784" s="10"/>
    </row>
    <row r="785" spans="3:3" x14ac:dyDescent="0.3">
      <c r="C785" s="10"/>
    </row>
    <row r="786" spans="3:3" x14ac:dyDescent="0.3">
      <c r="C786" s="10"/>
    </row>
    <row r="787" spans="3:3" x14ac:dyDescent="0.3">
      <c r="C787" s="10"/>
    </row>
    <row r="788" spans="3:3" x14ac:dyDescent="0.3">
      <c r="C788" s="10"/>
    </row>
    <row r="789" spans="3:3" x14ac:dyDescent="0.3">
      <c r="C789" s="10"/>
    </row>
    <row r="790" spans="3:3" x14ac:dyDescent="0.3">
      <c r="C790" s="10"/>
    </row>
    <row r="791" spans="3:3" x14ac:dyDescent="0.3">
      <c r="C791" s="10"/>
    </row>
    <row r="792" spans="3:3" x14ac:dyDescent="0.3">
      <c r="C792" s="10"/>
    </row>
    <row r="793" spans="3:3" x14ac:dyDescent="0.3">
      <c r="C793" s="10"/>
    </row>
    <row r="794" spans="3:3" x14ac:dyDescent="0.3">
      <c r="C794" s="10"/>
    </row>
    <row r="795" spans="3:3" x14ac:dyDescent="0.3">
      <c r="C795" s="10"/>
    </row>
    <row r="796" spans="3:3" x14ac:dyDescent="0.3">
      <c r="C796" s="10"/>
    </row>
    <row r="797" spans="3:3" x14ac:dyDescent="0.3">
      <c r="C797" s="10"/>
    </row>
    <row r="798" spans="3:3" x14ac:dyDescent="0.3">
      <c r="C798" s="10"/>
    </row>
    <row r="799" spans="3:3" x14ac:dyDescent="0.3">
      <c r="C799" s="10"/>
    </row>
    <row r="800" spans="3:3" x14ac:dyDescent="0.3">
      <c r="C800" s="10"/>
    </row>
    <row r="801" spans="3:3" x14ac:dyDescent="0.3">
      <c r="C801" s="10"/>
    </row>
    <row r="802" spans="3:3" x14ac:dyDescent="0.3">
      <c r="C802" s="10"/>
    </row>
    <row r="803" spans="3:3" x14ac:dyDescent="0.3">
      <c r="C803" s="10"/>
    </row>
    <row r="804" spans="3:3" x14ac:dyDescent="0.3">
      <c r="C804" s="10"/>
    </row>
    <row r="805" spans="3:3" x14ac:dyDescent="0.3">
      <c r="C805" s="10"/>
    </row>
    <row r="806" spans="3:3" x14ac:dyDescent="0.3">
      <c r="C806" s="10"/>
    </row>
    <row r="807" spans="3:3" x14ac:dyDescent="0.3">
      <c r="C807" s="10"/>
    </row>
    <row r="808" spans="3:3" x14ac:dyDescent="0.3">
      <c r="C808" s="10"/>
    </row>
    <row r="809" spans="3:3" x14ac:dyDescent="0.3">
      <c r="C809" s="10"/>
    </row>
    <row r="810" spans="3:3" x14ac:dyDescent="0.3">
      <c r="C810" s="10"/>
    </row>
    <row r="811" spans="3:3" x14ac:dyDescent="0.3">
      <c r="C811" s="10"/>
    </row>
    <row r="812" spans="3:3" x14ac:dyDescent="0.3">
      <c r="C812" s="10"/>
    </row>
    <row r="813" spans="3:3" x14ac:dyDescent="0.3">
      <c r="C813" s="10"/>
    </row>
    <row r="814" spans="3:3" x14ac:dyDescent="0.3">
      <c r="C814" s="10"/>
    </row>
    <row r="815" spans="3:3" x14ac:dyDescent="0.3">
      <c r="C815" s="10"/>
    </row>
    <row r="816" spans="3:3" x14ac:dyDescent="0.3">
      <c r="C816" s="10"/>
    </row>
    <row r="817" spans="3:3" x14ac:dyDescent="0.3">
      <c r="C817" s="10"/>
    </row>
    <row r="818" spans="3:3" x14ac:dyDescent="0.3">
      <c r="C818" s="10"/>
    </row>
    <row r="819" spans="3:3" x14ac:dyDescent="0.3">
      <c r="C819" s="10"/>
    </row>
    <row r="820" spans="3:3" x14ac:dyDescent="0.3">
      <c r="C820" s="10"/>
    </row>
    <row r="821" spans="3:3" x14ac:dyDescent="0.3">
      <c r="C821" s="10"/>
    </row>
    <row r="822" spans="3:3" x14ac:dyDescent="0.3">
      <c r="C822" s="10"/>
    </row>
    <row r="823" spans="3:3" x14ac:dyDescent="0.3">
      <c r="C823" s="10"/>
    </row>
    <row r="824" spans="3:3" x14ac:dyDescent="0.3">
      <c r="C824" s="10"/>
    </row>
    <row r="825" spans="3:3" x14ac:dyDescent="0.3">
      <c r="C825" s="10"/>
    </row>
    <row r="826" spans="3:3" x14ac:dyDescent="0.3">
      <c r="C826" s="10"/>
    </row>
    <row r="827" spans="3:3" x14ac:dyDescent="0.3">
      <c r="C827" s="10"/>
    </row>
    <row r="828" spans="3:3" x14ac:dyDescent="0.3">
      <c r="C828" s="10"/>
    </row>
    <row r="829" spans="3:3" x14ac:dyDescent="0.3">
      <c r="C829" s="10"/>
    </row>
    <row r="830" spans="3:3" x14ac:dyDescent="0.3">
      <c r="C830" s="10"/>
    </row>
    <row r="831" spans="3:3" x14ac:dyDescent="0.3">
      <c r="C831" s="10"/>
    </row>
    <row r="832" spans="3:3" x14ac:dyDescent="0.3">
      <c r="C832" s="10"/>
    </row>
    <row r="833" spans="3:3" x14ac:dyDescent="0.3">
      <c r="C833" s="10"/>
    </row>
    <row r="834" spans="3:3" x14ac:dyDescent="0.3">
      <c r="C834" s="10"/>
    </row>
    <row r="835" spans="3:3" x14ac:dyDescent="0.3">
      <c r="C835" s="10"/>
    </row>
    <row r="836" spans="3:3" x14ac:dyDescent="0.3">
      <c r="C836" s="10"/>
    </row>
    <row r="837" spans="3:3" x14ac:dyDescent="0.3">
      <c r="C837" s="10"/>
    </row>
    <row r="838" spans="3:3" x14ac:dyDescent="0.3">
      <c r="C838" s="10"/>
    </row>
    <row r="839" spans="3:3" x14ac:dyDescent="0.3">
      <c r="C839" s="10"/>
    </row>
    <row r="840" spans="3:3" x14ac:dyDescent="0.3">
      <c r="C840" s="10"/>
    </row>
    <row r="841" spans="3:3" x14ac:dyDescent="0.3">
      <c r="C841" s="10"/>
    </row>
    <row r="842" spans="3:3" x14ac:dyDescent="0.3">
      <c r="C842" s="10"/>
    </row>
    <row r="843" spans="3:3" x14ac:dyDescent="0.3">
      <c r="C843" s="10"/>
    </row>
    <row r="844" spans="3:3" x14ac:dyDescent="0.3">
      <c r="C844" s="10"/>
    </row>
    <row r="845" spans="3:3" x14ac:dyDescent="0.3">
      <c r="C845" s="10"/>
    </row>
    <row r="846" spans="3:3" x14ac:dyDescent="0.3">
      <c r="C846" s="10"/>
    </row>
    <row r="847" spans="3:3" x14ac:dyDescent="0.3">
      <c r="C847" s="10"/>
    </row>
    <row r="848" spans="3:3" x14ac:dyDescent="0.3">
      <c r="C848" s="10"/>
    </row>
    <row r="849" spans="3:3" x14ac:dyDescent="0.3">
      <c r="C849" s="10"/>
    </row>
    <row r="850" spans="3:3" x14ac:dyDescent="0.3">
      <c r="C850" s="10"/>
    </row>
    <row r="851" spans="3:3" x14ac:dyDescent="0.3">
      <c r="C851" s="10"/>
    </row>
    <row r="852" spans="3:3" x14ac:dyDescent="0.3">
      <c r="C852" s="10"/>
    </row>
    <row r="853" spans="3:3" x14ac:dyDescent="0.3">
      <c r="C853" s="10"/>
    </row>
    <row r="854" spans="3:3" x14ac:dyDescent="0.3">
      <c r="C854" s="10"/>
    </row>
    <row r="855" spans="3:3" x14ac:dyDescent="0.3">
      <c r="C855" s="10"/>
    </row>
    <row r="856" spans="3:3" x14ac:dyDescent="0.3">
      <c r="C856" s="10"/>
    </row>
    <row r="857" spans="3:3" x14ac:dyDescent="0.3">
      <c r="C857" s="10"/>
    </row>
    <row r="858" spans="3:3" x14ac:dyDescent="0.3">
      <c r="C858" s="10"/>
    </row>
    <row r="859" spans="3:3" x14ac:dyDescent="0.3">
      <c r="C859" s="10"/>
    </row>
    <row r="860" spans="3:3" x14ac:dyDescent="0.3">
      <c r="C860" s="10"/>
    </row>
    <row r="861" spans="3:3" x14ac:dyDescent="0.3">
      <c r="C861" s="10"/>
    </row>
    <row r="862" spans="3:3" x14ac:dyDescent="0.3">
      <c r="C862" s="10"/>
    </row>
    <row r="863" spans="3:3" x14ac:dyDescent="0.3">
      <c r="C863" s="10"/>
    </row>
    <row r="864" spans="3:3" x14ac:dyDescent="0.3">
      <c r="C864" s="10"/>
    </row>
    <row r="865" spans="3:3" x14ac:dyDescent="0.3">
      <c r="C865" s="10"/>
    </row>
    <row r="866" spans="3:3" x14ac:dyDescent="0.3">
      <c r="C866" s="10"/>
    </row>
    <row r="867" spans="3:3" x14ac:dyDescent="0.3">
      <c r="C867" s="10"/>
    </row>
    <row r="868" spans="3:3" x14ac:dyDescent="0.3">
      <c r="C868" s="10"/>
    </row>
    <row r="869" spans="3:3" x14ac:dyDescent="0.3">
      <c r="C869" s="10"/>
    </row>
    <row r="870" spans="3:3" x14ac:dyDescent="0.3">
      <c r="C870" s="10"/>
    </row>
    <row r="871" spans="3:3" x14ac:dyDescent="0.3">
      <c r="C871" s="10"/>
    </row>
    <row r="872" spans="3:3" x14ac:dyDescent="0.3">
      <c r="C872" s="10"/>
    </row>
    <row r="873" spans="3:3" x14ac:dyDescent="0.3">
      <c r="C873" s="10"/>
    </row>
    <row r="874" spans="3:3" x14ac:dyDescent="0.3">
      <c r="C874" s="10"/>
    </row>
    <row r="875" spans="3:3" x14ac:dyDescent="0.3">
      <c r="C875" s="10"/>
    </row>
    <row r="876" spans="3:3" x14ac:dyDescent="0.3">
      <c r="C876" s="10"/>
    </row>
    <row r="877" spans="3:3" x14ac:dyDescent="0.3">
      <c r="C877" s="10"/>
    </row>
    <row r="878" spans="3:3" x14ac:dyDescent="0.3">
      <c r="C878" s="10"/>
    </row>
    <row r="879" spans="3:3" x14ac:dyDescent="0.3">
      <c r="C879" s="10"/>
    </row>
    <row r="880" spans="3:3" x14ac:dyDescent="0.3">
      <c r="C880" s="10"/>
    </row>
    <row r="881" spans="3:3" x14ac:dyDescent="0.3">
      <c r="C881" s="10"/>
    </row>
    <row r="882" spans="3:3" x14ac:dyDescent="0.3">
      <c r="C882" s="10"/>
    </row>
    <row r="883" spans="3:3" x14ac:dyDescent="0.3">
      <c r="C883" s="10"/>
    </row>
    <row r="884" spans="3:3" x14ac:dyDescent="0.3">
      <c r="C884" s="10"/>
    </row>
    <row r="885" spans="3:3" x14ac:dyDescent="0.3">
      <c r="C885" s="10"/>
    </row>
    <row r="886" spans="3:3" x14ac:dyDescent="0.3">
      <c r="C886" s="10"/>
    </row>
    <row r="887" spans="3:3" x14ac:dyDescent="0.3">
      <c r="C887" s="10"/>
    </row>
    <row r="888" spans="3:3" x14ac:dyDescent="0.3">
      <c r="C888" s="10"/>
    </row>
    <row r="889" spans="3:3" x14ac:dyDescent="0.3">
      <c r="C889" s="10"/>
    </row>
    <row r="890" spans="3:3" x14ac:dyDescent="0.3">
      <c r="C890" s="10"/>
    </row>
    <row r="891" spans="3:3" x14ac:dyDescent="0.3">
      <c r="C891" s="10"/>
    </row>
    <row r="892" spans="3:3" x14ac:dyDescent="0.3">
      <c r="C892" s="10"/>
    </row>
    <row r="893" spans="3:3" x14ac:dyDescent="0.3">
      <c r="C893" s="10"/>
    </row>
    <row r="894" spans="3:3" x14ac:dyDescent="0.3">
      <c r="C894" s="10"/>
    </row>
    <row r="895" spans="3:3" x14ac:dyDescent="0.3">
      <c r="C895" s="10"/>
    </row>
    <row r="896" spans="3:3" x14ac:dyDescent="0.3">
      <c r="C896" s="10"/>
    </row>
    <row r="897" spans="3:3" x14ac:dyDescent="0.3">
      <c r="C897" s="10"/>
    </row>
    <row r="898" spans="3:3" x14ac:dyDescent="0.3">
      <c r="C898" s="10"/>
    </row>
    <row r="899" spans="3:3" x14ac:dyDescent="0.3">
      <c r="C899" s="10"/>
    </row>
    <row r="900" spans="3:3" x14ac:dyDescent="0.3">
      <c r="C900" s="10"/>
    </row>
    <row r="901" spans="3:3" x14ac:dyDescent="0.3">
      <c r="C901" s="10"/>
    </row>
    <row r="902" spans="3:3" x14ac:dyDescent="0.3">
      <c r="C902" s="10"/>
    </row>
    <row r="903" spans="3:3" x14ac:dyDescent="0.3">
      <c r="C903" s="10"/>
    </row>
    <row r="904" spans="3:3" x14ac:dyDescent="0.3">
      <c r="C904" s="10"/>
    </row>
    <row r="905" spans="3:3" x14ac:dyDescent="0.3">
      <c r="C905" s="10"/>
    </row>
    <row r="906" spans="3:3" x14ac:dyDescent="0.3">
      <c r="C906" s="10"/>
    </row>
    <row r="907" spans="3:3" x14ac:dyDescent="0.3">
      <c r="C907" s="10"/>
    </row>
    <row r="908" spans="3:3" x14ac:dyDescent="0.3">
      <c r="C908" s="10"/>
    </row>
    <row r="909" spans="3:3" x14ac:dyDescent="0.3">
      <c r="C909" s="10"/>
    </row>
    <row r="910" spans="3:3" x14ac:dyDescent="0.3">
      <c r="C910" s="10"/>
    </row>
    <row r="911" spans="3:3" x14ac:dyDescent="0.3">
      <c r="C911" s="10"/>
    </row>
    <row r="912" spans="3:3" x14ac:dyDescent="0.3">
      <c r="C912" s="10"/>
    </row>
    <row r="913" spans="3:3" x14ac:dyDescent="0.3">
      <c r="C913" s="10"/>
    </row>
    <row r="914" spans="3:3" x14ac:dyDescent="0.3">
      <c r="C914" s="10"/>
    </row>
    <row r="915" spans="3:3" x14ac:dyDescent="0.3">
      <c r="C915" s="10"/>
    </row>
    <row r="916" spans="3:3" x14ac:dyDescent="0.3">
      <c r="C916" s="10"/>
    </row>
    <row r="917" spans="3:3" x14ac:dyDescent="0.3">
      <c r="C917" s="10"/>
    </row>
    <row r="918" spans="3:3" x14ac:dyDescent="0.3">
      <c r="C918" s="10"/>
    </row>
    <row r="919" spans="3:3" x14ac:dyDescent="0.3">
      <c r="C919" s="10"/>
    </row>
    <row r="920" spans="3:3" x14ac:dyDescent="0.3">
      <c r="C920" s="10"/>
    </row>
    <row r="921" spans="3:3" x14ac:dyDescent="0.3">
      <c r="C921" s="10"/>
    </row>
    <row r="922" spans="3:3" x14ac:dyDescent="0.3">
      <c r="C922" s="10"/>
    </row>
    <row r="923" spans="3:3" x14ac:dyDescent="0.3">
      <c r="C923" s="10"/>
    </row>
    <row r="924" spans="3:3" x14ac:dyDescent="0.3">
      <c r="C924" s="10"/>
    </row>
    <row r="925" spans="3:3" x14ac:dyDescent="0.3">
      <c r="C925" s="10"/>
    </row>
    <row r="926" spans="3:3" x14ac:dyDescent="0.3">
      <c r="C926" s="10"/>
    </row>
    <row r="927" spans="3:3" x14ac:dyDescent="0.3">
      <c r="C927" s="10"/>
    </row>
    <row r="928" spans="3:3" x14ac:dyDescent="0.3">
      <c r="C928" s="10"/>
    </row>
    <row r="929" spans="3:3" x14ac:dyDescent="0.3">
      <c r="C929" s="10"/>
    </row>
    <row r="930" spans="3:3" x14ac:dyDescent="0.3">
      <c r="C930" s="10"/>
    </row>
    <row r="931" spans="3:3" x14ac:dyDescent="0.3">
      <c r="C931" s="10"/>
    </row>
    <row r="932" spans="3:3" x14ac:dyDescent="0.3">
      <c r="C932" s="10"/>
    </row>
    <row r="933" spans="3:3" x14ac:dyDescent="0.3">
      <c r="C933" s="10"/>
    </row>
    <row r="934" spans="3:3" x14ac:dyDescent="0.3">
      <c r="C934" s="10"/>
    </row>
    <row r="935" spans="3:3" x14ac:dyDescent="0.3">
      <c r="C935" s="10"/>
    </row>
    <row r="936" spans="3:3" x14ac:dyDescent="0.3">
      <c r="C936" s="10"/>
    </row>
    <row r="937" spans="3:3" x14ac:dyDescent="0.3">
      <c r="C937" s="10"/>
    </row>
    <row r="938" spans="3:3" x14ac:dyDescent="0.3">
      <c r="C938" s="10"/>
    </row>
    <row r="939" spans="3:3" x14ac:dyDescent="0.3">
      <c r="C939" s="10"/>
    </row>
    <row r="940" spans="3:3" x14ac:dyDescent="0.3">
      <c r="C940" s="10"/>
    </row>
    <row r="941" spans="3:3" x14ac:dyDescent="0.3">
      <c r="C941" s="10"/>
    </row>
    <row r="942" spans="3:3" x14ac:dyDescent="0.3">
      <c r="C942" s="10"/>
    </row>
    <row r="943" spans="3:3" x14ac:dyDescent="0.3">
      <c r="C943" s="10"/>
    </row>
    <row r="944" spans="3:3" x14ac:dyDescent="0.3">
      <c r="C944" s="10"/>
    </row>
    <row r="945" spans="3:3" x14ac:dyDescent="0.3">
      <c r="C945" s="10"/>
    </row>
    <row r="946" spans="3:3" x14ac:dyDescent="0.3">
      <c r="C946" s="10"/>
    </row>
    <row r="947" spans="3:3" x14ac:dyDescent="0.3">
      <c r="C947" s="10"/>
    </row>
    <row r="948" spans="3:3" x14ac:dyDescent="0.3">
      <c r="C948" s="10"/>
    </row>
    <row r="949" spans="3:3" x14ac:dyDescent="0.3">
      <c r="C949" s="10"/>
    </row>
    <row r="950" spans="3:3" x14ac:dyDescent="0.3">
      <c r="C950" s="10"/>
    </row>
    <row r="951" spans="3:3" x14ac:dyDescent="0.3">
      <c r="C951" s="10"/>
    </row>
    <row r="952" spans="3:3" x14ac:dyDescent="0.3">
      <c r="C952" s="10"/>
    </row>
    <row r="953" spans="3:3" x14ac:dyDescent="0.3">
      <c r="C953" s="10"/>
    </row>
    <row r="954" spans="3:3" x14ac:dyDescent="0.3">
      <c r="C954" s="10"/>
    </row>
    <row r="955" spans="3:3" x14ac:dyDescent="0.3">
      <c r="C955" s="10"/>
    </row>
    <row r="956" spans="3:3" x14ac:dyDescent="0.3">
      <c r="C956" s="10"/>
    </row>
    <row r="957" spans="3:3" x14ac:dyDescent="0.3">
      <c r="C957" s="10"/>
    </row>
    <row r="958" spans="3:3" x14ac:dyDescent="0.3">
      <c r="C958" s="10"/>
    </row>
    <row r="959" spans="3:3" x14ac:dyDescent="0.3">
      <c r="C959" s="10"/>
    </row>
    <row r="960" spans="3:3" x14ac:dyDescent="0.3">
      <c r="C960" s="10"/>
    </row>
    <row r="961" spans="3:3" x14ac:dyDescent="0.3">
      <c r="C961" s="10"/>
    </row>
    <row r="962" spans="3:3" x14ac:dyDescent="0.3">
      <c r="C962" s="10"/>
    </row>
    <row r="963" spans="3:3" x14ac:dyDescent="0.3">
      <c r="C963" s="10"/>
    </row>
    <row r="964" spans="3:3" x14ac:dyDescent="0.3">
      <c r="C964" s="10"/>
    </row>
    <row r="965" spans="3:3" x14ac:dyDescent="0.3">
      <c r="C965" s="10"/>
    </row>
    <row r="966" spans="3:3" x14ac:dyDescent="0.3">
      <c r="C966" s="10"/>
    </row>
    <row r="967" spans="3:3" x14ac:dyDescent="0.3">
      <c r="C967" s="10"/>
    </row>
    <row r="968" spans="3:3" x14ac:dyDescent="0.3">
      <c r="C968" s="10"/>
    </row>
    <row r="969" spans="3:3" x14ac:dyDescent="0.3">
      <c r="C969" s="10"/>
    </row>
    <row r="970" spans="3:3" x14ac:dyDescent="0.3">
      <c r="C970" s="10"/>
    </row>
    <row r="971" spans="3:3" x14ac:dyDescent="0.3">
      <c r="C971" s="10"/>
    </row>
    <row r="972" spans="3:3" x14ac:dyDescent="0.3">
      <c r="C972" s="10"/>
    </row>
    <row r="973" spans="3:3" x14ac:dyDescent="0.3">
      <c r="C973" s="10"/>
    </row>
    <row r="974" spans="3:3" x14ac:dyDescent="0.3">
      <c r="C974" s="10"/>
    </row>
    <row r="975" spans="3:3" x14ac:dyDescent="0.3">
      <c r="C975" s="10"/>
    </row>
    <row r="976" spans="3:3" x14ac:dyDescent="0.3">
      <c r="C976" s="10"/>
    </row>
    <row r="977" spans="3:3" x14ac:dyDescent="0.3">
      <c r="C977" s="10"/>
    </row>
    <row r="978" spans="3:3" x14ac:dyDescent="0.3">
      <c r="C978" s="10"/>
    </row>
    <row r="979" spans="3:3" x14ac:dyDescent="0.3">
      <c r="C979" s="10"/>
    </row>
    <row r="980" spans="3:3" x14ac:dyDescent="0.3">
      <c r="C980" s="10"/>
    </row>
    <row r="981" spans="3:3" x14ac:dyDescent="0.3">
      <c r="C981" s="10"/>
    </row>
    <row r="982" spans="3:3" x14ac:dyDescent="0.3">
      <c r="C982" s="10"/>
    </row>
    <row r="983" spans="3:3" x14ac:dyDescent="0.3">
      <c r="C983" s="10"/>
    </row>
    <row r="984" spans="3:3" x14ac:dyDescent="0.3">
      <c r="C984" s="10"/>
    </row>
    <row r="985" spans="3:3" x14ac:dyDescent="0.3">
      <c r="C985" s="10"/>
    </row>
    <row r="986" spans="3:3" x14ac:dyDescent="0.3">
      <c r="C986" s="10"/>
    </row>
    <row r="987" spans="3:3" x14ac:dyDescent="0.3">
      <c r="C987" s="10"/>
    </row>
    <row r="988" spans="3:3" x14ac:dyDescent="0.3">
      <c r="C988" s="10"/>
    </row>
    <row r="989" spans="3:3" x14ac:dyDescent="0.3">
      <c r="C989" s="10"/>
    </row>
    <row r="990" spans="3:3" x14ac:dyDescent="0.3">
      <c r="C990" s="10"/>
    </row>
    <row r="991" spans="3:3" x14ac:dyDescent="0.3">
      <c r="C991" s="10"/>
    </row>
    <row r="992" spans="3:3" x14ac:dyDescent="0.3">
      <c r="C992" s="10"/>
    </row>
    <row r="993" spans="3:3" x14ac:dyDescent="0.3">
      <c r="C993" s="10"/>
    </row>
    <row r="994" spans="3:3" x14ac:dyDescent="0.3">
      <c r="C994" s="10"/>
    </row>
    <row r="995" spans="3:3" x14ac:dyDescent="0.3">
      <c r="C995" s="10"/>
    </row>
    <row r="996" spans="3:3" x14ac:dyDescent="0.3">
      <c r="C996" s="10"/>
    </row>
    <row r="997" spans="3:3" x14ac:dyDescent="0.3">
      <c r="C997" s="10"/>
    </row>
    <row r="998" spans="3:3" x14ac:dyDescent="0.3">
      <c r="C998" s="10"/>
    </row>
    <row r="999" spans="3:3" x14ac:dyDescent="0.3">
      <c r="C999" s="10"/>
    </row>
    <row r="1000" spans="3:3" x14ac:dyDescent="0.3">
      <c r="C1000" s="10"/>
    </row>
    <row r="1001" spans="3:3" x14ac:dyDescent="0.3">
      <c r="C1001" s="10"/>
    </row>
    <row r="1002" spans="3:3" x14ac:dyDescent="0.3">
      <c r="C1002" s="10"/>
    </row>
    <row r="1003" spans="3:3" x14ac:dyDescent="0.3">
      <c r="C1003" s="10"/>
    </row>
    <row r="1004" spans="3:3" x14ac:dyDescent="0.3">
      <c r="C1004" s="10"/>
    </row>
    <row r="1005" spans="3:3" x14ac:dyDescent="0.3">
      <c r="C1005" s="10"/>
    </row>
    <row r="1006" spans="3:3" x14ac:dyDescent="0.3">
      <c r="C1006" s="10"/>
    </row>
    <row r="1007" spans="3:3" x14ac:dyDescent="0.3">
      <c r="C1007" s="10"/>
    </row>
    <row r="1008" spans="3:3" x14ac:dyDescent="0.3">
      <c r="C1008" s="10"/>
    </row>
  </sheetData>
  <phoneticPr fontId="2" type="noConversion"/>
  <conditionalFormatting sqref="F9:F88">
    <cfRule type="containsText" dxfId="4" priority="1" operator="containsText" text="2">
      <formula>NOT(ISERROR(SEARCH("2",F9)))</formula>
    </cfRule>
  </conditionalFormatting>
  <pageMargins left="0.75" right="0.75" top="1" bottom="1" header="0.51180555555555596" footer="0.51180555555555596"/>
  <pageSetup paperSize="9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3E29-8438-4C10-A4B7-E265EB392A52}">
  <sheetPr codeName="Sheet2"/>
  <dimension ref="A1:Q1008"/>
  <sheetViews>
    <sheetView workbookViewId="0">
      <selection activeCell="G9" sqref="G9:G28"/>
    </sheetView>
  </sheetViews>
  <sheetFormatPr defaultColWidth="9" defaultRowHeight="17.25" x14ac:dyDescent="0.15"/>
  <cols>
    <col min="1" max="1" width="15.875" style="2" customWidth="1"/>
    <col min="2" max="2" width="17.25" style="2" customWidth="1"/>
    <col min="3" max="3" width="10" style="2" customWidth="1"/>
    <col min="4" max="4" width="9.875" style="2" customWidth="1"/>
    <col min="5" max="5" width="21.375" style="2" customWidth="1"/>
    <col min="6" max="6" width="13" style="2" customWidth="1"/>
    <col min="7" max="7" width="15.125" style="2" bestFit="1" customWidth="1"/>
    <col min="8" max="8" width="13.875" style="2" customWidth="1"/>
    <col min="9" max="9" width="12.75" style="2" customWidth="1"/>
    <col min="10" max="15" width="9" style="2"/>
    <col min="16" max="17" width="9" style="13"/>
    <col min="18" max="16384" width="9" style="2"/>
  </cols>
  <sheetData>
    <row r="1" spans="1:17" x14ac:dyDescent="0.3">
      <c r="A1" s="1" t="s">
        <v>0</v>
      </c>
      <c r="B1" s="1" t="s">
        <v>37</v>
      </c>
      <c r="C1" s="1"/>
    </row>
    <row r="2" spans="1:17" x14ac:dyDescent="0.3">
      <c r="A2" s="1"/>
      <c r="B2" s="1"/>
      <c r="C2" s="1"/>
    </row>
    <row r="3" spans="1:17" x14ac:dyDescent="0.3">
      <c r="A3" s="4" t="s">
        <v>2</v>
      </c>
      <c r="B3" s="4" t="s">
        <v>3</v>
      </c>
      <c r="C3" s="4" t="s">
        <v>3</v>
      </c>
      <c r="D3" s="4" t="s">
        <v>3</v>
      </c>
      <c r="E3" s="4" t="s">
        <v>3</v>
      </c>
      <c r="F3" s="4"/>
      <c r="G3" s="4"/>
      <c r="H3" s="4"/>
      <c r="I3" s="4"/>
      <c r="J3" s="4"/>
      <c r="K3" s="4"/>
      <c r="M3" s="5"/>
      <c r="N3" s="5"/>
      <c r="O3" s="5"/>
      <c r="P3" s="5"/>
      <c r="Q3" s="5" t="s">
        <v>4</v>
      </c>
    </row>
    <row r="4" spans="1:17" x14ac:dyDescent="0.3">
      <c r="A4" s="6" t="s">
        <v>5</v>
      </c>
      <c r="B4" s="6" t="s">
        <v>3</v>
      </c>
      <c r="C4" s="6" t="s">
        <v>3</v>
      </c>
      <c r="D4" s="6" t="s">
        <v>3</v>
      </c>
      <c r="E4" s="6" t="s">
        <v>3</v>
      </c>
      <c r="F4" s="6" t="s">
        <v>3</v>
      </c>
      <c r="G4" s="6" t="s">
        <v>6</v>
      </c>
      <c r="H4" s="6" t="s">
        <v>3</v>
      </c>
      <c r="I4" s="6" t="s">
        <v>3</v>
      </c>
      <c r="J4" s="6" t="s">
        <v>3</v>
      </c>
      <c r="K4" s="6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4</v>
      </c>
    </row>
    <row r="5" spans="1:17" x14ac:dyDescent="0.3">
      <c r="A5" s="7" t="s">
        <v>45</v>
      </c>
      <c r="B5" s="7" t="s">
        <v>46</v>
      </c>
      <c r="C5" s="7" t="s">
        <v>7</v>
      </c>
      <c r="D5" s="7" t="s">
        <v>8</v>
      </c>
      <c r="E5" s="7" t="s">
        <v>11</v>
      </c>
      <c r="F5" s="7" t="s">
        <v>12</v>
      </c>
      <c r="G5" s="7" t="s">
        <v>13</v>
      </c>
      <c r="H5" s="7" t="s">
        <v>15</v>
      </c>
      <c r="I5" s="7" t="s">
        <v>16</v>
      </c>
      <c r="J5" s="7" t="s">
        <v>17</v>
      </c>
      <c r="K5" s="7" t="s">
        <v>18</v>
      </c>
      <c r="M5" s="5" t="s">
        <v>39</v>
      </c>
      <c r="N5" s="5" t="s">
        <v>40</v>
      </c>
      <c r="O5" s="5" t="s">
        <v>41</v>
      </c>
      <c r="P5" s="5" t="s">
        <v>14</v>
      </c>
      <c r="Q5" s="5" t="s">
        <v>10</v>
      </c>
    </row>
    <row r="6" spans="1:17" x14ac:dyDescent="0.3">
      <c r="A6" s="8" t="s">
        <v>47</v>
      </c>
      <c r="B6" s="8" t="s">
        <v>19</v>
      </c>
      <c r="C6" s="8" t="s">
        <v>20</v>
      </c>
      <c r="D6" s="8" t="s">
        <v>21</v>
      </c>
      <c r="E6" s="8" t="s">
        <v>24</v>
      </c>
      <c r="F6" s="8" t="s">
        <v>25</v>
      </c>
      <c r="G6" s="8" t="s">
        <v>26</v>
      </c>
      <c r="H6" s="8" t="s">
        <v>28</v>
      </c>
      <c r="I6" s="8" t="s">
        <v>29</v>
      </c>
      <c r="J6" s="8" t="s">
        <v>30</v>
      </c>
      <c r="K6" s="8" t="s">
        <v>31</v>
      </c>
      <c r="M6" s="5" t="s">
        <v>42</v>
      </c>
      <c r="N6" s="5" t="s">
        <v>43</v>
      </c>
      <c r="O6" s="5" t="s">
        <v>44</v>
      </c>
      <c r="P6" s="5" t="s">
        <v>27</v>
      </c>
      <c r="Q6" s="5" t="s">
        <v>23</v>
      </c>
    </row>
    <row r="7" spans="1:17" x14ac:dyDescent="0.3">
      <c r="A7" s="9" t="s">
        <v>32</v>
      </c>
      <c r="B7" s="9" t="s">
        <v>48</v>
      </c>
      <c r="C7" s="9"/>
      <c r="D7" s="9"/>
      <c r="E7" s="9"/>
      <c r="F7" s="9"/>
      <c r="G7" s="9"/>
      <c r="H7" s="9"/>
      <c r="I7" s="9"/>
      <c r="J7" s="9"/>
      <c r="K7" s="9"/>
      <c r="M7" s="5"/>
      <c r="N7" s="5"/>
      <c r="O7" s="5"/>
      <c r="P7" s="5"/>
      <c r="Q7" s="5"/>
    </row>
    <row r="8" spans="1:17" x14ac:dyDescent="0.3">
      <c r="A8" s="10"/>
      <c r="B8" s="10"/>
      <c r="C8" s="10"/>
      <c r="M8" s="3"/>
      <c r="N8" s="3"/>
      <c r="O8" s="3"/>
      <c r="P8" s="3"/>
      <c r="Q8" s="3"/>
    </row>
    <row r="9" spans="1:17" x14ac:dyDescent="0.3">
      <c r="A9" s="10" t="s">
        <v>33</v>
      </c>
      <c r="B9" s="10">
        <v>1</v>
      </c>
      <c r="C9" s="10">
        <v>50</v>
      </c>
      <c r="D9" s="2">
        <v>25</v>
      </c>
      <c r="E9" s="10">
        <v>155</v>
      </c>
      <c r="F9" s="11">
        <v>2</v>
      </c>
      <c r="G9" s="2" t="s">
        <v>51</v>
      </c>
      <c r="H9" s="12">
        <v>0</v>
      </c>
      <c r="I9" s="12">
        <v>60</v>
      </c>
      <c r="J9" s="12">
        <v>10</v>
      </c>
      <c r="K9" s="12">
        <v>100</v>
      </c>
      <c r="M9" s="3">
        <f>VLOOKUP(E9,[2]分数表!$AN:$AQ,2,FALSE)</f>
        <v>3800</v>
      </c>
      <c r="N9" s="3">
        <f>VLOOKUP(E9,[2]分数表!$AN:$AQ,3,FALSE)</f>
        <v>6700</v>
      </c>
      <c r="O9" s="3">
        <f>VLOOKUP(E9,[2]分数表!$AN:$AQ,4,FALSE)</f>
        <v>8700</v>
      </c>
      <c r="P9" s="3">
        <v>100</v>
      </c>
      <c r="Q9" s="3"/>
    </row>
    <row r="10" spans="1:17" x14ac:dyDescent="0.3">
      <c r="A10" s="10" t="s">
        <v>33</v>
      </c>
      <c r="B10" s="10">
        <v>2</v>
      </c>
      <c r="C10" s="10">
        <v>50</v>
      </c>
      <c r="D10" s="2">
        <v>25</v>
      </c>
      <c r="E10" s="10">
        <v>175</v>
      </c>
      <c r="F10" s="11">
        <v>2</v>
      </c>
      <c r="G10" s="2" t="s">
        <v>51</v>
      </c>
      <c r="H10" s="12">
        <v>0</v>
      </c>
      <c r="I10" s="12">
        <v>60</v>
      </c>
      <c r="J10" s="12">
        <v>10</v>
      </c>
      <c r="K10" s="12">
        <v>100</v>
      </c>
      <c r="M10" s="3">
        <f>VLOOKUP('大师赛关卡-超难池'!E10,[2]分数表!$AN:$AQ,2,FALSE)</f>
        <v>9000</v>
      </c>
      <c r="N10" s="3">
        <f>VLOOKUP('大师赛关卡-超难池'!E10,[2]分数表!$AN:$AQ,3,FALSE)</f>
        <v>15700</v>
      </c>
      <c r="O10" s="3">
        <f>VLOOKUP('大师赛关卡-超难池'!E10,[2]分数表!$AN:$AQ,4,FALSE)</f>
        <v>20100</v>
      </c>
      <c r="P10" s="3">
        <v>100</v>
      </c>
      <c r="Q10" s="3"/>
    </row>
    <row r="11" spans="1:17" x14ac:dyDescent="0.3">
      <c r="A11" s="10" t="s">
        <v>33</v>
      </c>
      <c r="B11" s="10">
        <v>3</v>
      </c>
      <c r="C11" s="10">
        <v>50</v>
      </c>
      <c r="D11" s="2">
        <v>25</v>
      </c>
      <c r="E11" s="10">
        <v>185</v>
      </c>
      <c r="F11" s="11">
        <v>2</v>
      </c>
      <c r="G11" s="2" t="s">
        <v>51</v>
      </c>
      <c r="H11" s="12">
        <v>0</v>
      </c>
      <c r="I11" s="12">
        <v>60</v>
      </c>
      <c r="J11" s="12">
        <v>10</v>
      </c>
      <c r="K11" s="12">
        <v>100</v>
      </c>
      <c r="M11" s="3">
        <f>VLOOKUP('大师赛关卡-超难池'!E11,[2]分数表!$AN:$AQ,2,FALSE)</f>
        <v>5300</v>
      </c>
      <c r="N11" s="3">
        <f>VLOOKUP('大师赛关卡-超难池'!E11,[2]分数表!$AN:$AQ,3,FALSE)</f>
        <v>8000</v>
      </c>
      <c r="O11" s="3">
        <f>VLOOKUP('大师赛关卡-超难池'!E11,[2]分数表!$AN:$AQ,4,FALSE)</f>
        <v>9900</v>
      </c>
      <c r="P11" s="3">
        <v>100</v>
      </c>
      <c r="Q11" s="3"/>
    </row>
    <row r="12" spans="1:17" x14ac:dyDescent="0.3">
      <c r="A12" s="10" t="s">
        <v>33</v>
      </c>
      <c r="B12" s="10">
        <v>4</v>
      </c>
      <c r="C12" s="10">
        <v>50</v>
      </c>
      <c r="D12" s="2">
        <v>25</v>
      </c>
      <c r="E12" s="10">
        <v>195</v>
      </c>
      <c r="F12" s="11">
        <v>2</v>
      </c>
      <c r="G12" s="2" t="s">
        <v>51</v>
      </c>
      <c r="H12" s="12">
        <v>0</v>
      </c>
      <c r="I12" s="12">
        <v>60</v>
      </c>
      <c r="J12" s="12">
        <v>10</v>
      </c>
      <c r="K12" s="12">
        <v>100</v>
      </c>
      <c r="M12" s="3">
        <f>VLOOKUP(E10,[2]分数表!$AN:$AQ,2,FALSE)</f>
        <v>4800</v>
      </c>
      <c r="N12" s="3">
        <f>VLOOKUP(E10,[2]分数表!$AN:$AQ,3,FALSE)</f>
        <v>8200</v>
      </c>
      <c r="O12" s="3">
        <f>VLOOKUP(E10,[2]分数表!$AN:$AQ,4,FALSE)</f>
        <v>10700</v>
      </c>
      <c r="P12" s="3">
        <v>100</v>
      </c>
      <c r="Q12" s="3"/>
    </row>
    <row r="13" spans="1:17" x14ac:dyDescent="0.3">
      <c r="A13" s="10" t="s">
        <v>33</v>
      </c>
      <c r="B13" s="10">
        <v>5</v>
      </c>
      <c r="C13" s="10">
        <v>50</v>
      </c>
      <c r="D13" s="2">
        <v>25</v>
      </c>
      <c r="E13" s="10">
        <v>215</v>
      </c>
      <c r="F13" s="11">
        <v>2</v>
      </c>
      <c r="G13" s="2" t="s">
        <v>51</v>
      </c>
      <c r="H13" s="12">
        <v>0</v>
      </c>
      <c r="I13" s="12">
        <v>60</v>
      </c>
      <c r="J13" s="12">
        <v>10</v>
      </c>
      <c r="K13" s="12">
        <v>100</v>
      </c>
      <c r="M13" s="3">
        <f>VLOOKUP(E11,[2]分数表!$AN:$AQ,2,FALSE)</f>
        <v>5000</v>
      </c>
      <c r="N13" s="3">
        <f>VLOOKUP(E11,[2]分数表!$AN:$AQ,3,FALSE)</f>
        <v>9200</v>
      </c>
      <c r="O13" s="3">
        <f>VLOOKUP(E11,[2]分数表!$AN:$AQ,4,FALSE)</f>
        <v>12200</v>
      </c>
      <c r="P13" s="3">
        <v>100</v>
      </c>
      <c r="Q13" s="3"/>
    </row>
    <row r="14" spans="1:17" x14ac:dyDescent="0.3">
      <c r="A14" s="10" t="s">
        <v>33</v>
      </c>
      <c r="B14" s="10">
        <v>6</v>
      </c>
      <c r="C14" s="10">
        <v>50</v>
      </c>
      <c r="D14" s="2">
        <v>25</v>
      </c>
      <c r="E14" s="2">
        <v>225</v>
      </c>
      <c r="F14" s="11">
        <v>2</v>
      </c>
      <c r="G14" s="2" t="s">
        <v>51</v>
      </c>
      <c r="H14" s="12">
        <v>0</v>
      </c>
      <c r="I14" s="12">
        <v>60</v>
      </c>
      <c r="J14" s="12">
        <v>10</v>
      </c>
      <c r="K14" s="12">
        <v>100</v>
      </c>
      <c r="M14" s="3">
        <f>VLOOKUP(E12,[2]分数表!$AN:$AQ,2,FALSE)</f>
        <v>11000</v>
      </c>
      <c r="N14" s="3">
        <f>VLOOKUP(E12,[2]分数表!$AN:$AQ,3,FALSE)</f>
        <v>16200</v>
      </c>
      <c r="O14" s="3">
        <f>VLOOKUP(E12,[2]分数表!$AN:$AQ,4,FALSE)</f>
        <v>20000</v>
      </c>
      <c r="P14" s="3">
        <v>100</v>
      </c>
      <c r="Q14" s="3"/>
    </row>
    <row r="15" spans="1:17" x14ac:dyDescent="0.3">
      <c r="A15" s="10" t="s">
        <v>33</v>
      </c>
      <c r="B15" s="10">
        <v>7</v>
      </c>
      <c r="C15" s="10">
        <v>50</v>
      </c>
      <c r="D15" s="2">
        <v>25</v>
      </c>
      <c r="E15" s="2">
        <v>235</v>
      </c>
      <c r="F15" s="11">
        <v>2</v>
      </c>
      <c r="G15" s="2" t="s">
        <v>51</v>
      </c>
      <c r="H15" s="12">
        <v>0</v>
      </c>
      <c r="I15" s="12">
        <v>60</v>
      </c>
      <c r="J15" s="12">
        <v>10</v>
      </c>
      <c r="K15" s="12">
        <v>100</v>
      </c>
      <c r="M15" s="3">
        <f>VLOOKUP('大师赛关卡-超难池'!E12,[2]分数表!$AN:$AQ,2,FALSE)</f>
        <v>4000</v>
      </c>
      <c r="N15" s="3">
        <f>VLOOKUP('大师赛关卡-超难池'!E12,[2]分数表!$AN:$AQ,3,FALSE)</f>
        <v>9000</v>
      </c>
      <c r="O15" s="3">
        <f>VLOOKUP('大师赛关卡-超难池'!E12,[2]分数表!$AN:$AQ,4,FALSE)</f>
        <v>12700</v>
      </c>
      <c r="P15" s="3">
        <v>100</v>
      </c>
      <c r="Q15" s="3"/>
    </row>
    <row r="16" spans="1:17" x14ac:dyDescent="0.3">
      <c r="A16" s="10" t="s">
        <v>33</v>
      </c>
      <c r="B16" s="10">
        <v>8</v>
      </c>
      <c r="C16" s="10">
        <v>50</v>
      </c>
      <c r="D16" s="2">
        <v>25</v>
      </c>
      <c r="E16" s="2">
        <v>265</v>
      </c>
      <c r="F16" s="11">
        <v>2</v>
      </c>
      <c r="G16" s="2" t="s">
        <v>51</v>
      </c>
      <c r="H16" s="12">
        <v>0</v>
      </c>
      <c r="I16" s="12">
        <v>60</v>
      </c>
      <c r="J16" s="12">
        <v>10</v>
      </c>
      <c r="K16" s="12">
        <v>100</v>
      </c>
      <c r="M16" s="3">
        <f>VLOOKUP(E13,[2]分数表!$AN:$AQ,2,FALSE)</f>
        <v>2100</v>
      </c>
      <c r="N16" s="3">
        <f>VLOOKUP(E13,[2]分数表!$AN:$AQ,3,FALSE)</f>
        <v>4700</v>
      </c>
      <c r="O16" s="3">
        <f>VLOOKUP(E13,[2]分数表!$AN:$AQ,4,FALSE)</f>
        <v>6700</v>
      </c>
      <c r="P16" s="3">
        <v>100</v>
      </c>
      <c r="Q16" s="3"/>
    </row>
    <row r="17" spans="1:17" x14ac:dyDescent="0.3">
      <c r="A17" s="10" t="s">
        <v>33</v>
      </c>
      <c r="B17" s="10">
        <v>9</v>
      </c>
      <c r="C17" s="10">
        <v>50</v>
      </c>
      <c r="D17" s="2">
        <v>25</v>
      </c>
      <c r="E17" s="2">
        <v>275</v>
      </c>
      <c r="F17" s="11">
        <v>2</v>
      </c>
      <c r="G17" s="2" t="s">
        <v>51</v>
      </c>
      <c r="H17" s="12">
        <v>0</v>
      </c>
      <c r="I17" s="12">
        <v>60</v>
      </c>
      <c r="J17" s="12">
        <v>10</v>
      </c>
      <c r="K17" s="12">
        <v>100</v>
      </c>
      <c r="M17" s="3">
        <f>VLOOKUP('大师赛关卡-超难池'!E13,[2]分数表!$AN:$AQ,2,FALSE)</f>
        <v>12400</v>
      </c>
      <c r="N17" s="3">
        <f>VLOOKUP('大师赛关卡-超难池'!E13,[2]分数表!$AN:$AQ,3,FALSE)</f>
        <v>19000</v>
      </c>
      <c r="O17" s="3">
        <f>VLOOKUP('大师赛关卡-超难池'!E13,[2]分数表!$AN:$AQ,4,FALSE)</f>
        <v>23800</v>
      </c>
      <c r="P17" s="3">
        <v>100</v>
      </c>
      <c r="Q17" s="3"/>
    </row>
    <row r="18" spans="1:17" x14ac:dyDescent="0.3">
      <c r="A18" s="10" t="s">
        <v>33</v>
      </c>
      <c r="B18" s="10">
        <v>10</v>
      </c>
      <c r="C18" s="10">
        <v>50</v>
      </c>
      <c r="D18" s="2">
        <v>25</v>
      </c>
      <c r="E18" s="2">
        <v>295</v>
      </c>
      <c r="F18" s="11">
        <v>2</v>
      </c>
      <c r="G18" s="2" t="s">
        <v>51</v>
      </c>
      <c r="H18" s="12">
        <v>0</v>
      </c>
      <c r="I18" s="12">
        <v>60</v>
      </c>
      <c r="J18" s="12">
        <v>10</v>
      </c>
      <c r="K18" s="12">
        <v>100</v>
      </c>
      <c r="M18" s="3">
        <f>VLOOKUP(E14,[2]分数表!$AN:$AQ,2,FALSE)</f>
        <v>6800</v>
      </c>
      <c r="N18" s="3">
        <f>VLOOKUP(E14,[2]分数表!$AN:$AQ,3,FALSE)</f>
        <v>11900</v>
      </c>
      <c r="O18" s="3">
        <f>VLOOKUP(E14,[2]分数表!$AN:$AQ,4,FALSE)</f>
        <v>15600</v>
      </c>
      <c r="P18" s="3">
        <v>100</v>
      </c>
      <c r="Q18" s="3"/>
    </row>
    <row r="19" spans="1:17" x14ac:dyDescent="0.3">
      <c r="A19" s="10"/>
      <c r="B19" s="10">
        <v>1</v>
      </c>
      <c r="C19" s="10">
        <v>50</v>
      </c>
      <c r="D19" s="2">
        <v>25</v>
      </c>
      <c r="E19" s="10">
        <v>20011</v>
      </c>
      <c r="F19" s="11">
        <v>2</v>
      </c>
      <c r="G19" s="2" t="s">
        <v>51</v>
      </c>
      <c r="H19" s="12">
        <v>0</v>
      </c>
      <c r="I19" s="12">
        <v>60</v>
      </c>
      <c r="J19" s="12">
        <v>10</v>
      </c>
      <c r="K19" s="12">
        <v>100</v>
      </c>
      <c r="M19" s="3">
        <f>VLOOKUP(E19,[2]分数表!$AN:$AQ,2,FALSE)</f>
        <v>12400</v>
      </c>
      <c r="N19" s="3">
        <f>VLOOKUP(E19,[2]分数表!$AN:$AQ,3,FALSE)</f>
        <v>18700</v>
      </c>
      <c r="O19" s="3">
        <f>VLOOKUP(E19,[2]分数表!$AN:$AQ,4,FALSE)</f>
        <v>23200</v>
      </c>
      <c r="P19" s="3">
        <v>100</v>
      </c>
      <c r="Q19" s="3"/>
    </row>
    <row r="20" spans="1:17" x14ac:dyDescent="0.3">
      <c r="A20" s="10"/>
      <c r="B20" s="10">
        <v>2</v>
      </c>
      <c r="C20" s="10">
        <v>50</v>
      </c>
      <c r="D20" s="2">
        <v>25</v>
      </c>
      <c r="E20" s="10">
        <v>20015</v>
      </c>
      <c r="F20" s="11">
        <v>2</v>
      </c>
      <c r="G20" s="2" t="s">
        <v>51</v>
      </c>
      <c r="H20" s="12">
        <v>0</v>
      </c>
      <c r="I20" s="12">
        <v>60</v>
      </c>
      <c r="J20" s="12">
        <v>10</v>
      </c>
      <c r="K20" s="12">
        <v>100</v>
      </c>
      <c r="M20" s="3">
        <f>VLOOKUP('大师赛关卡-超难池'!E20,[2]分数表!$AN:$AQ,2,FALSE)</f>
        <v>3600</v>
      </c>
      <c r="N20" s="3">
        <f>VLOOKUP('大师赛关卡-超难池'!E20,[2]分数表!$AN:$AQ,3,FALSE)</f>
        <v>5900</v>
      </c>
      <c r="O20" s="3">
        <f>VLOOKUP('大师赛关卡-超难池'!E20,[2]分数表!$AN:$AQ,4,FALSE)</f>
        <v>7600</v>
      </c>
      <c r="P20" s="3">
        <v>100</v>
      </c>
      <c r="Q20" s="3"/>
    </row>
    <row r="21" spans="1:17" x14ac:dyDescent="0.3">
      <c r="A21" s="10"/>
      <c r="B21" s="10">
        <v>3</v>
      </c>
      <c r="C21" s="10">
        <v>50</v>
      </c>
      <c r="D21" s="2">
        <v>25</v>
      </c>
      <c r="E21" s="10">
        <v>20035</v>
      </c>
      <c r="F21" s="11">
        <v>2</v>
      </c>
      <c r="G21" s="2" t="s">
        <v>51</v>
      </c>
      <c r="H21" s="12">
        <v>0</v>
      </c>
      <c r="I21" s="12">
        <v>60</v>
      </c>
      <c r="J21" s="12">
        <v>10</v>
      </c>
      <c r="K21" s="12">
        <v>100</v>
      </c>
      <c r="M21" s="3">
        <f>VLOOKUP('大师赛关卡-超难池'!E21,[2]分数表!$AN:$AQ,2,FALSE)</f>
        <v>3000</v>
      </c>
      <c r="N21" s="3">
        <f>VLOOKUP('大师赛关卡-超难池'!E21,[2]分数表!$AN:$AQ,3,FALSE)</f>
        <v>5700</v>
      </c>
      <c r="O21" s="3">
        <f>VLOOKUP('大师赛关卡-超难池'!E21,[2]分数表!$AN:$AQ,4,FALSE)</f>
        <v>7700</v>
      </c>
      <c r="P21" s="3">
        <v>100</v>
      </c>
      <c r="Q21" s="3"/>
    </row>
    <row r="22" spans="1:17" x14ac:dyDescent="0.3">
      <c r="A22" s="10"/>
      <c r="B22" s="10">
        <v>4</v>
      </c>
      <c r="C22" s="10">
        <v>50</v>
      </c>
      <c r="D22" s="2">
        <v>25</v>
      </c>
      <c r="E22" s="10">
        <v>20052</v>
      </c>
      <c r="F22" s="11">
        <v>2</v>
      </c>
      <c r="G22" s="2" t="s">
        <v>51</v>
      </c>
      <c r="H22" s="12">
        <v>0</v>
      </c>
      <c r="I22" s="12">
        <v>60</v>
      </c>
      <c r="J22" s="12">
        <v>10</v>
      </c>
      <c r="K22" s="12">
        <v>100</v>
      </c>
      <c r="M22" s="3">
        <f>VLOOKUP(E20,[2]分数表!$AN:$AQ,2,FALSE)</f>
        <v>5600</v>
      </c>
      <c r="N22" s="3">
        <f>VLOOKUP(E20,[2]分数表!$AN:$AQ,3,FALSE)</f>
        <v>9400</v>
      </c>
      <c r="O22" s="3">
        <f>VLOOKUP(E20,[2]分数表!$AN:$AQ,4,FALSE)</f>
        <v>12200</v>
      </c>
      <c r="P22" s="3">
        <v>100</v>
      </c>
      <c r="Q22" s="3"/>
    </row>
    <row r="23" spans="1:17" x14ac:dyDescent="0.3">
      <c r="A23" s="10"/>
      <c r="B23" s="10">
        <v>5</v>
      </c>
      <c r="C23" s="10">
        <v>50</v>
      </c>
      <c r="D23" s="2">
        <v>25</v>
      </c>
      <c r="E23" s="10">
        <v>20059</v>
      </c>
      <c r="F23" s="11">
        <v>2</v>
      </c>
      <c r="G23" s="2" t="s">
        <v>51</v>
      </c>
      <c r="H23" s="12">
        <v>0</v>
      </c>
      <c r="I23" s="12">
        <v>60</v>
      </c>
      <c r="J23" s="12">
        <v>10</v>
      </c>
      <c r="K23" s="12">
        <v>100</v>
      </c>
      <c r="M23" s="3">
        <f>VLOOKUP(E21,[2]分数表!$AN:$AQ,2,FALSE)</f>
        <v>6800</v>
      </c>
      <c r="N23" s="3">
        <f>VLOOKUP(E21,[2]分数表!$AN:$AQ,3,FALSE)</f>
        <v>10500</v>
      </c>
      <c r="O23" s="3">
        <f>VLOOKUP(E21,[2]分数表!$AN:$AQ,4,FALSE)</f>
        <v>13100</v>
      </c>
      <c r="P23" s="3">
        <v>100</v>
      </c>
      <c r="Q23" s="3"/>
    </row>
    <row r="24" spans="1:17" x14ac:dyDescent="0.3">
      <c r="A24" s="10"/>
      <c r="B24" s="10">
        <v>6</v>
      </c>
      <c r="C24" s="10">
        <v>50</v>
      </c>
      <c r="D24" s="2">
        <v>25</v>
      </c>
      <c r="E24" s="2">
        <v>20068</v>
      </c>
      <c r="F24" s="11">
        <v>2</v>
      </c>
      <c r="G24" s="2" t="s">
        <v>51</v>
      </c>
      <c r="H24" s="12">
        <v>0</v>
      </c>
      <c r="I24" s="12">
        <v>60</v>
      </c>
      <c r="J24" s="12">
        <v>10</v>
      </c>
      <c r="K24" s="12">
        <v>100</v>
      </c>
      <c r="M24" s="3">
        <f>VLOOKUP(E22,[2]分数表!$AN:$AQ,2,FALSE)</f>
        <v>6300</v>
      </c>
      <c r="N24" s="3">
        <f>VLOOKUP(E22,[2]分数表!$AN:$AQ,3,FALSE)</f>
        <v>9300</v>
      </c>
      <c r="O24" s="3">
        <f>VLOOKUP(E22,[2]分数表!$AN:$AQ,4,FALSE)</f>
        <v>11500</v>
      </c>
      <c r="P24" s="3">
        <v>100</v>
      </c>
      <c r="Q24" s="3"/>
    </row>
    <row r="25" spans="1:17" x14ac:dyDescent="0.3">
      <c r="A25" s="10"/>
      <c r="B25" s="10">
        <v>7</v>
      </c>
      <c r="C25" s="10">
        <v>50</v>
      </c>
      <c r="D25" s="2">
        <v>25</v>
      </c>
      <c r="E25" s="2">
        <v>20073</v>
      </c>
      <c r="F25" s="11">
        <v>2</v>
      </c>
      <c r="G25" s="2" t="s">
        <v>51</v>
      </c>
      <c r="H25" s="12">
        <v>0</v>
      </c>
      <c r="I25" s="12">
        <v>60</v>
      </c>
      <c r="J25" s="12">
        <v>10</v>
      </c>
      <c r="K25" s="12">
        <v>100</v>
      </c>
      <c r="M25" s="3">
        <f>VLOOKUP('大师赛关卡-超难池'!E22,[2]分数表!$AN:$AQ,2,FALSE)</f>
        <v>4900</v>
      </c>
      <c r="N25" s="3">
        <f>VLOOKUP('大师赛关卡-超难池'!E22,[2]分数表!$AN:$AQ,3,FALSE)</f>
        <v>7800</v>
      </c>
      <c r="O25" s="3">
        <f>VLOOKUP('大师赛关卡-超难池'!E22,[2]分数表!$AN:$AQ,4,FALSE)</f>
        <v>9900</v>
      </c>
      <c r="P25" s="3">
        <v>100</v>
      </c>
      <c r="Q25" s="3"/>
    </row>
    <row r="26" spans="1:17" x14ac:dyDescent="0.3">
      <c r="A26" s="10"/>
      <c r="B26" s="10">
        <v>8</v>
      </c>
      <c r="C26" s="10">
        <v>50</v>
      </c>
      <c r="D26" s="2">
        <v>25</v>
      </c>
      <c r="E26" s="2">
        <v>20091</v>
      </c>
      <c r="F26" s="11">
        <v>2</v>
      </c>
      <c r="G26" s="2" t="s">
        <v>51</v>
      </c>
      <c r="H26" s="12">
        <v>0</v>
      </c>
      <c r="I26" s="12">
        <v>60</v>
      </c>
      <c r="J26" s="12">
        <v>10</v>
      </c>
      <c r="K26" s="12">
        <v>100</v>
      </c>
      <c r="M26" s="3">
        <f>VLOOKUP(E23,[2]分数表!$AN:$AQ,2,FALSE)</f>
        <v>4700</v>
      </c>
      <c r="N26" s="3">
        <f>VLOOKUP(E23,[2]分数表!$AN:$AQ,3,FALSE)</f>
        <v>7600</v>
      </c>
      <c r="O26" s="3">
        <f>VLOOKUP(E23,[2]分数表!$AN:$AQ,4,FALSE)</f>
        <v>9700</v>
      </c>
      <c r="P26" s="3">
        <v>100</v>
      </c>
      <c r="Q26" s="3"/>
    </row>
    <row r="27" spans="1:17" x14ac:dyDescent="0.3">
      <c r="A27" s="10"/>
      <c r="B27" s="10">
        <v>9</v>
      </c>
      <c r="C27" s="10">
        <v>50</v>
      </c>
      <c r="D27" s="2">
        <v>25</v>
      </c>
      <c r="E27" s="2">
        <v>20094</v>
      </c>
      <c r="F27" s="11">
        <v>2</v>
      </c>
      <c r="G27" s="2" t="s">
        <v>51</v>
      </c>
      <c r="H27" s="12">
        <v>0</v>
      </c>
      <c r="I27" s="12">
        <v>60</v>
      </c>
      <c r="J27" s="12">
        <v>10</v>
      </c>
      <c r="K27" s="12">
        <v>100</v>
      </c>
      <c r="M27" s="3">
        <f>VLOOKUP('大师赛关卡-超难池'!E23,[2]分数表!$AN:$AQ,2,FALSE)</f>
        <v>5900</v>
      </c>
      <c r="N27" s="3">
        <f>VLOOKUP('大师赛关卡-超难池'!E23,[2]分数表!$AN:$AQ,3,FALSE)</f>
        <v>10100</v>
      </c>
      <c r="O27" s="3">
        <f>VLOOKUP('大师赛关卡-超难池'!E23,[2]分数表!$AN:$AQ,4,FALSE)</f>
        <v>13200</v>
      </c>
      <c r="P27" s="3">
        <v>100</v>
      </c>
      <c r="Q27" s="3"/>
    </row>
    <row r="28" spans="1:17" x14ac:dyDescent="0.3">
      <c r="A28" s="10"/>
      <c r="B28" s="10">
        <v>10</v>
      </c>
      <c r="C28" s="10">
        <v>50</v>
      </c>
      <c r="D28" s="2">
        <v>25</v>
      </c>
      <c r="E28" s="2">
        <v>20100</v>
      </c>
      <c r="F28" s="11">
        <v>2</v>
      </c>
      <c r="G28" s="2" t="s">
        <v>51</v>
      </c>
      <c r="H28" s="12">
        <v>0</v>
      </c>
      <c r="I28" s="12">
        <v>60</v>
      </c>
      <c r="J28" s="12">
        <v>10</v>
      </c>
      <c r="K28" s="12">
        <v>100</v>
      </c>
      <c r="M28" s="3">
        <f>VLOOKUP(E24,[2]分数表!$AN:$AQ,2,FALSE)</f>
        <v>3400</v>
      </c>
      <c r="N28" s="3">
        <f>VLOOKUP(E24,[2]分数表!$AN:$AQ,3,FALSE)</f>
        <v>6500</v>
      </c>
      <c r="O28" s="3">
        <f>VLOOKUP(E24,[2]分数表!$AN:$AQ,4,FALSE)</f>
        <v>8700</v>
      </c>
      <c r="P28" s="3">
        <v>100</v>
      </c>
      <c r="Q28" s="3"/>
    </row>
    <row r="29" spans="1:17" x14ac:dyDescent="0.3">
      <c r="C29" s="10"/>
    </row>
    <row r="30" spans="1:17" x14ac:dyDescent="0.3">
      <c r="C30" s="10"/>
    </row>
    <row r="31" spans="1:17" x14ac:dyDescent="0.3">
      <c r="C31" s="10"/>
    </row>
    <row r="32" spans="1:17" x14ac:dyDescent="0.3">
      <c r="C32" s="10"/>
    </row>
    <row r="33" spans="3:3" x14ac:dyDescent="0.3">
      <c r="C33" s="10"/>
    </row>
    <row r="34" spans="3:3" x14ac:dyDescent="0.3">
      <c r="C34" s="10"/>
    </row>
    <row r="35" spans="3:3" x14ac:dyDescent="0.3">
      <c r="C35" s="10"/>
    </row>
    <row r="36" spans="3:3" x14ac:dyDescent="0.3">
      <c r="C36" s="10"/>
    </row>
    <row r="37" spans="3:3" x14ac:dyDescent="0.3">
      <c r="C37" s="10"/>
    </row>
    <row r="38" spans="3:3" x14ac:dyDescent="0.3">
      <c r="C38" s="10"/>
    </row>
    <row r="39" spans="3:3" x14ac:dyDescent="0.3">
      <c r="C39" s="10"/>
    </row>
    <row r="40" spans="3:3" x14ac:dyDescent="0.3">
      <c r="C40" s="10"/>
    </row>
    <row r="41" spans="3:3" x14ac:dyDescent="0.3">
      <c r="C41" s="10"/>
    </row>
    <row r="42" spans="3:3" x14ac:dyDescent="0.3">
      <c r="C42" s="10"/>
    </row>
    <row r="43" spans="3:3" x14ac:dyDescent="0.3">
      <c r="C43" s="10"/>
    </row>
    <row r="44" spans="3:3" x14ac:dyDescent="0.3">
      <c r="C44" s="10"/>
    </row>
    <row r="45" spans="3:3" x14ac:dyDescent="0.3">
      <c r="C45" s="10"/>
    </row>
    <row r="46" spans="3:3" x14ac:dyDescent="0.3">
      <c r="C46" s="10"/>
    </row>
    <row r="47" spans="3:3" x14ac:dyDescent="0.3">
      <c r="C47" s="10"/>
    </row>
    <row r="48" spans="3:3" x14ac:dyDescent="0.3">
      <c r="C48" s="10"/>
    </row>
    <row r="49" spans="3:3" x14ac:dyDescent="0.3">
      <c r="C49" s="10"/>
    </row>
    <row r="50" spans="3:3" x14ac:dyDescent="0.3">
      <c r="C50" s="10"/>
    </row>
    <row r="51" spans="3:3" x14ac:dyDescent="0.3">
      <c r="C51" s="10"/>
    </row>
    <row r="52" spans="3:3" x14ac:dyDescent="0.3">
      <c r="C52" s="10"/>
    </row>
    <row r="53" spans="3:3" x14ac:dyDescent="0.3">
      <c r="C53" s="10"/>
    </row>
    <row r="54" spans="3:3" x14ac:dyDescent="0.3">
      <c r="C54" s="10"/>
    </row>
    <row r="55" spans="3:3" x14ac:dyDescent="0.3">
      <c r="C55" s="10"/>
    </row>
    <row r="56" spans="3:3" x14ac:dyDescent="0.3">
      <c r="C56" s="10"/>
    </row>
    <row r="57" spans="3:3" x14ac:dyDescent="0.3">
      <c r="C57" s="10"/>
    </row>
    <row r="58" spans="3:3" x14ac:dyDescent="0.3">
      <c r="C58" s="10"/>
    </row>
    <row r="59" spans="3:3" x14ac:dyDescent="0.3">
      <c r="C59" s="10"/>
    </row>
    <row r="60" spans="3:3" x14ac:dyDescent="0.3">
      <c r="C60" s="10"/>
    </row>
    <row r="61" spans="3:3" x14ac:dyDescent="0.3">
      <c r="C61" s="10"/>
    </row>
    <row r="62" spans="3:3" x14ac:dyDescent="0.3">
      <c r="C62" s="10"/>
    </row>
    <row r="63" spans="3:3" x14ac:dyDescent="0.3">
      <c r="C63" s="10"/>
    </row>
    <row r="64" spans="3:3" x14ac:dyDescent="0.3">
      <c r="C64" s="10"/>
    </row>
    <row r="65" spans="3:3" x14ac:dyDescent="0.3">
      <c r="C65" s="10"/>
    </row>
    <row r="66" spans="3:3" x14ac:dyDescent="0.3">
      <c r="C66" s="10"/>
    </row>
    <row r="67" spans="3:3" x14ac:dyDescent="0.3">
      <c r="C67" s="10"/>
    </row>
    <row r="68" spans="3:3" x14ac:dyDescent="0.3">
      <c r="C68" s="10"/>
    </row>
    <row r="69" spans="3:3" x14ac:dyDescent="0.3">
      <c r="C69" s="10"/>
    </row>
    <row r="70" spans="3:3" x14ac:dyDescent="0.3">
      <c r="C70" s="10"/>
    </row>
    <row r="71" spans="3:3" x14ac:dyDescent="0.3">
      <c r="C71" s="10"/>
    </row>
    <row r="72" spans="3:3" x14ac:dyDescent="0.3">
      <c r="C72" s="10"/>
    </row>
    <row r="73" spans="3:3" x14ac:dyDescent="0.3">
      <c r="C73" s="10"/>
    </row>
    <row r="74" spans="3:3" x14ac:dyDescent="0.3">
      <c r="C74" s="10"/>
    </row>
    <row r="75" spans="3:3" x14ac:dyDescent="0.3">
      <c r="C75" s="10"/>
    </row>
    <row r="76" spans="3:3" x14ac:dyDescent="0.3">
      <c r="C76" s="10"/>
    </row>
    <row r="77" spans="3:3" x14ac:dyDescent="0.3">
      <c r="C77" s="10"/>
    </row>
    <row r="78" spans="3:3" x14ac:dyDescent="0.3">
      <c r="C78" s="10"/>
    </row>
    <row r="79" spans="3:3" x14ac:dyDescent="0.3">
      <c r="C79" s="10"/>
    </row>
    <row r="80" spans="3:3" x14ac:dyDescent="0.3">
      <c r="C80" s="10"/>
    </row>
    <row r="81" spans="3:3" x14ac:dyDescent="0.3">
      <c r="C81" s="10"/>
    </row>
    <row r="82" spans="3:3" x14ac:dyDescent="0.3">
      <c r="C82" s="10"/>
    </row>
    <row r="83" spans="3:3" x14ac:dyDescent="0.3">
      <c r="C83" s="10"/>
    </row>
    <row r="84" spans="3:3" x14ac:dyDescent="0.3">
      <c r="C84" s="10"/>
    </row>
    <row r="85" spans="3:3" x14ac:dyDescent="0.3">
      <c r="C85" s="10"/>
    </row>
    <row r="86" spans="3:3" x14ac:dyDescent="0.3">
      <c r="C86" s="10"/>
    </row>
    <row r="87" spans="3:3" x14ac:dyDescent="0.3">
      <c r="C87" s="10"/>
    </row>
    <row r="88" spans="3:3" x14ac:dyDescent="0.3">
      <c r="C88" s="10"/>
    </row>
    <row r="89" spans="3:3" x14ac:dyDescent="0.3">
      <c r="C89" s="10"/>
    </row>
    <row r="90" spans="3:3" x14ac:dyDescent="0.3">
      <c r="C90" s="10"/>
    </row>
    <row r="91" spans="3:3" x14ac:dyDescent="0.3">
      <c r="C91" s="10"/>
    </row>
    <row r="92" spans="3:3" x14ac:dyDescent="0.3">
      <c r="C92" s="10"/>
    </row>
    <row r="93" spans="3:3" x14ac:dyDescent="0.3">
      <c r="C93" s="10"/>
    </row>
    <row r="94" spans="3:3" x14ac:dyDescent="0.3">
      <c r="C94" s="10"/>
    </row>
    <row r="95" spans="3:3" x14ac:dyDescent="0.3">
      <c r="C95" s="10"/>
    </row>
    <row r="96" spans="3:3" x14ac:dyDescent="0.3">
      <c r="C96" s="10"/>
    </row>
    <row r="97" spans="3:3" x14ac:dyDescent="0.3">
      <c r="C97" s="10"/>
    </row>
    <row r="98" spans="3:3" x14ac:dyDescent="0.3">
      <c r="C98" s="10"/>
    </row>
    <row r="99" spans="3:3" x14ac:dyDescent="0.3">
      <c r="C99" s="10"/>
    </row>
    <row r="100" spans="3:3" x14ac:dyDescent="0.3">
      <c r="C100" s="10"/>
    </row>
    <row r="101" spans="3:3" x14ac:dyDescent="0.3">
      <c r="C101" s="10"/>
    </row>
    <row r="102" spans="3:3" x14ac:dyDescent="0.3">
      <c r="C102" s="10"/>
    </row>
    <row r="103" spans="3:3" x14ac:dyDescent="0.3">
      <c r="C103" s="10"/>
    </row>
    <row r="104" spans="3:3" x14ac:dyDescent="0.3">
      <c r="C104" s="10"/>
    </row>
    <row r="105" spans="3:3" x14ac:dyDescent="0.3">
      <c r="C105" s="10"/>
    </row>
    <row r="106" spans="3:3" x14ac:dyDescent="0.3">
      <c r="C106" s="10"/>
    </row>
    <row r="107" spans="3:3" x14ac:dyDescent="0.3">
      <c r="C107" s="10"/>
    </row>
    <row r="108" spans="3:3" x14ac:dyDescent="0.3">
      <c r="C108" s="10"/>
    </row>
    <row r="109" spans="3:3" x14ac:dyDescent="0.3">
      <c r="C109" s="10"/>
    </row>
    <row r="110" spans="3:3" x14ac:dyDescent="0.3">
      <c r="C110" s="10"/>
    </row>
    <row r="111" spans="3:3" x14ac:dyDescent="0.3">
      <c r="C111" s="10"/>
    </row>
    <row r="112" spans="3:3" x14ac:dyDescent="0.3">
      <c r="C112" s="10"/>
    </row>
    <row r="113" spans="3:3" x14ac:dyDescent="0.3">
      <c r="C113" s="10"/>
    </row>
    <row r="114" spans="3:3" x14ac:dyDescent="0.3">
      <c r="C114" s="10"/>
    </row>
    <row r="115" spans="3:3" x14ac:dyDescent="0.3">
      <c r="C115" s="10"/>
    </row>
    <row r="116" spans="3:3" x14ac:dyDescent="0.3">
      <c r="C116" s="10"/>
    </row>
    <row r="117" spans="3:3" x14ac:dyDescent="0.3">
      <c r="C117" s="10"/>
    </row>
    <row r="118" spans="3:3" x14ac:dyDescent="0.3">
      <c r="C118" s="10"/>
    </row>
    <row r="119" spans="3:3" x14ac:dyDescent="0.3">
      <c r="C119" s="10"/>
    </row>
    <row r="120" spans="3:3" x14ac:dyDescent="0.3">
      <c r="C120" s="10"/>
    </row>
    <row r="121" spans="3:3" x14ac:dyDescent="0.3">
      <c r="C121" s="10"/>
    </row>
    <row r="122" spans="3:3" x14ac:dyDescent="0.3">
      <c r="C122" s="10"/>
    </row>
    <row r="123" spans="3:3" x14ac:dyDescent="0.3">
      <c r="C123" s="10"/>
    </row>
    <row r="124" spans="3:3" x14ac:dyDescent="0.3">
      <c r="C124" s="10"/>
    </row>
    <row r="125" spans="3:3" x14ac:dyDescent="0.3">
      <c r="C125" s="10"/>
    </row>
    <row r="126" spans="3:3" x14ac:dyDescent="0.3">
      <c r="C126" s="10"/>
    </row>
    <row r="127" spans="3:3" x14ac:dyDescent="0.3">
      <c r="C127" s="10"/>
    </row>
    <row r="128" spans="3:3" x14ac:dyDescent="0.3">
      <c r="C128" s="10"/>
    </row>
    <row r="129" spans="3:3" x14ac:dyDescent="0.3">
      <c r="C129" s="10"/>
    </row>
    <row r="130" spans="3:3" x14ac:dyDescent="0.3">
      <c r="C130" s="10"/>
    </row>
    <row r="131" spans="3:3" x14ac:dyDescent="0.3">
      <c r="C131" s="10"/>
    </row>
    <row r="132" spans="3:3" x14ac:dyDescent="0.3">
      <c r="C132" s="10"/>
    </row>
    <row r="133" spans="3:3" x14ac:dyDescent="0.3">
      <c r="C133" s="10"/>
    </row>
    <row r="134" spans="3:3" x14ac:dyDescent="0.3">
      <c r="C134" s="10"/>
    </row>
    <row r="135" spans="3:3" x14ac:dyDescent="0.3">
      <c r="C135" s="10"/>
    </row>
    <row r="136" spans="3:3" x14ac:dyDescent="0.3">
      <c r="C136" s="10"/>
    </row>
    <row r="137" spans="3:3" x14ac:dyDescent="0.3">
      <c r="C137" s="10"/>
    </row>
    <row r="138" spans="3:3" x14ac:dyDescent="0.3">
      <c r="C138" s="10"/>
    </row>
    <row r="139" spans="3:3" x14ac:dyDescent="0.3">
      <c r="C139" s="10"/>
    </row>
    <row r="140" spans="3:3" x14ac:dyDescent="0.3">
      <c r="C140" s="10"/>
    </row>
    <row r="141" spans="3:3" x14ac:dyDescent="0.3">
      <c r="C141" s="10"/>
    </row>
    <row r="142" spans="3:3" x14ac:dyDescent="0.3">
      <c r="C142" s="10"/>
    </row>
    <row r="143" spans="3:3" x14ac:dyDescent="0.3">
      <c r="C143" s="10"/>
    </row>
    <row r="144" spans="3:3" x14ac:dyDescent="0.3">
      <c r="C144" s="10"/>
    </row>
    <row r="145" spans="3:3" x14ac:dyDescent="0.3">
      <c r="C145" s="10"/>
    </row>
    <row r="146" spans="3:3" x14ac:dyDescent="0.3">
      <c r="C146" s="10"/>
    </row>
    <row r="147" spans="3:3" x14ac:dyDescent="0.3">
      <c r="C147" s="10"/>
    </row>
    <row r="148" spans="3:3" x14ac:dyDescent="0.3">
      <c r="C148" s="10"/>
    </row>
    <row r="149" spans="3:3" x14ac:dyDescent="0.3">
      <c r="C149" s="10"/>
    </row>
    <row r="150" spans="3:3" x14ac:dyDescent="0.3">
      <c r="C150" s="10"/>
    </row>
    <row r="151" spans="3:3" x14ac:dyDescent="0.3">
      <c r="C151" s="10"/>
    </row>
    <row r="152" spans="3:3" x14ac:dyDescent="0.3">
      <c r="C152" s="10"/>
    </row>
    <row r="153" spans="3:3" x14ac:dyDescent="0.3">
      <c r="C153" s="10"/>
    </row>
    <row r="154" spans="3:3" x14ac:dyDescent="0.3">
      <c r="C154" s="10"/>
    </row>
    <row r="155" spans="3:3" x14ac:dyDescent="0.3">
      <c r="C155" s="10"/>
    </row>
    <row r="156" spans="3:3" x14ac:dyDescent="0.3">
      <c r="C156" s="10"/>
    </row>
    <row r="157" spans="3:3" x14ac:dyDescent="0.3">
      <c r="C157" s="10"/>
    </row>
    <row r="158" spans="3:3" x14ac:dyDescent="0.3">
      <c r="C158" s="10"/>
    </row>
    <row r="159" spans="3:3" x14ac:dyDescent="0.3">
      <c r="C159" s="10"/>
    </row>
    <row r="160" spans="3:3" x14ac:dyDescent="0.3">
      <c r="C160" s="10"/>
    </row>
    <row r="161" spans="3:3" x14ac:dyDescent="0.3">
      <c r="C161" s="10"/>
    </row>
    <row r="162" spans="3:3" x14ac:dyDescent="0.3">
      <c r="C162" s="10"/>
    </row>
    <row r="163" spans="3:3" x14ac:dyDescent="0.3">
      <c r="C163" s="10"/>
    </row>
    <row r="164" spans="3:3" x14ac:dyDescent="0.3">
      <c r="C164" s="10"/>
    </row>
    <row r="165" spans="3:3" x14ac:dyDescent="0.3">
      <c r="C165" s="10"/>
    </row>
    <row r="166" spans="3:3" x14ac:dyDescent="0.3">
      <c r="C166" s="10"/>
    </row>
    <row r="167" spans="3:3" x14ac:dyDescent="0.3">
      <c r="C167" s="10"/>
    </row>
    <row r="168" spans="3:3" x14ac:dyDescent="0.3">
      <c r="C168" s="10"/>
    </row>
    <row r="169" spans="3:3" x14ac:dyDescent="0.3">
      <c r="C169" s="10"/>
    </row>
    <row r="170" spans="3:3" x14ac:dyDescent="0.3">
      <c r="C170" s="10"/>
    </row>
    <row r="171" spans="3:3" x14ac:dyDescent="0.3">
      <c r="C171" s="10"/>
    </row>
    <row r="172" spans="3:3" x14ac:dyDescent="0.3">
      <c r="C172" s="10"/>
    </row>
    <row r="173" spans="3:3" x14ac:dyDescent="0.3">
      <c r="C173" s="10"/>
    </row>
    <row r="174" spans="3:3" x14ac:dyDescent="0.3">
      <c r="C174" s="10"/>
    </row>
    <row r="175" spans="3:3" x14ac:dyDescent="0.3">
      <c r="C175" s="10"/>
    </row>
    <row r="176" spans="3:3" x14ac:dyDescent="0.3">
      <c r="C176" s="10"/>
    </row>
    <row r="177" spans="3:3" x14ac:dyDescent="0.3">
      <c r="C177" s="10"/>
    </row>
    <row r="178" spans="3:3" x14ac:dyDescent="0.3">
      <c r="C178" s="10"/>
    </row>
    <row r="179" spans="3:3" x14ac:dyDescent="0.3">
      <c r="C179" s="10"/>
    </row>
    <row r="180" spans="3:3" x14ac:dyDescent="0.3">
      <c r="C180" s="10"/>
    </row>
    <row r="181" spans="3:3" x14ac:dyDescent="0.3">
      <c r="C181" s="10"/>
    </row>
    <row r="182" spans="3:3" x14ac:dyDescent="0.3">
      <c r="C182" s="10"/>
    </row>
    <row r="183" spans="3:3" x14ac:dyDescent="0.3">
      <c r="C183" s="10"/>
    </row>
    <row r="184" spans="3:3" x14ac:dyDescent="0.3">
      <c r="C184" s="10"/>
    </row>
    <row r="185" spans="3:3" x14ac:dyDescent="0.3">
      <c r="C185" s="10"/>
    </row>
    <row r="186" spans="3:3" x14ac:dyDescent="0.3">
      <c r="C186" s="10"/>
    </row>
    <row r="187" spans="3:3" x14ac:dyDescent="0.3">
      <c r="C187" s="10"/>
    </row>
    <row r="188" spans="3:3" x14ac:dyDescent="0.3">
      <c r="C188" s="10"/>
    </row>
    <row r="189" spans="3:3" x14ac:dyDescent="0.3">
      <c r="C189" s="10"/>
    </row>
    <row r="190" spans="3:3" x14ac:dyDescent="0.3">
      <c r="C190" s="10"/>
    </row>
    <row r="191" spans="3:3" x14ac:dyDescent="0.3">
      <c r="C191" s="10"/>
    </row>
    <row r="192" spans="3:3" x14ac:dyDescent="0.3">
      <c r="C192" s="10"/>
    </row>
    <row r="193" spans="3:3" x14ac:dyDescent="0.3">
      <c r="C193" s="10"/>
    </row>
    <row r="194" spans="3:3" x14ac:dyDescent="0.3">
      <c r="C194" s="10"/>
    </row>
    <row r="195" spans="3:3" x14ac:dyDescent="0.3">
      <c r="C195" s="10"/>
    </row>
    <row r="196" spans="3:3" x14ac:dyDescent="0.3">
      <c r="C196" s="10"/>
    </row>
    <row r="197" spans="3:3" x14ac:dyDescent="0.3">
      <c r="C197" s="10"/>
    </row>
    <row r="198" spans="3:3" x14ac:dyDescent="0.3">
      <c r="C198" s="10"/>
    </row>
    <row r="199" spans="3:3" x14ac:dyDescent="0.3">
      <c r="C199" s="10"/>
    </row>
    <row r="200" spans="3:3" x14ac:dyDescent="0.3">
      <c r="C200" s="10"/>
    </row>
    <row r="201" spans="3:3" x14ac:dyDescent="0.3">
      <c r="C201" s="10"/>
    </row>
    <row r="202" spans="3:3" x14ac:dyDescent="0.3">
      <c r="C202" s="10"/>
    </row>
    <row r="203" spans="3:3" x14ac:dyDescent="0.3">
      <c r="C203" s="10"/>
    </row>
    <row r="204" spans="3:3" x14ac:dyDescent="0.3">
      <c r="C204" s="10"/>
    </row>
    <row r="205" spans="3:3" x14ac:dyDescent="0.3">
      <c r="C205" s="10"/>
    </row>
    <row r="206" spans="3:3" x14ac:dyDescent="0.3">
      <c r="C206" s="10"/>
    </row>
    <row r="207" spans="3:3" x14ac:dyDescent="0.3">
      <c r="C207" s="10"/>
    </row>
    <row r="208" spans="3:3" x14ac:dyDescent="0.3">
      <c r="C208" s="10"/>
    </row>
    <row r="209" spans="3:3" x14ac:dyDescent="0.3">
      <c r="C209" s="10"/>
    </row>
    <row r="210" spans="3:3" x14ac:dyDescent="0.3">
      <c r="C210" s="10"/>
    </row>
    <row r="211" spans="3:3" x14ac:dyDescent="0.3">
      <c r="C211" s="10"/>
    </row>
    <row r="212" spans="3:3" x14ac:dyDescent="0.3">
      <c r="C212" s="10"/>
    </row>
    <row r="213" spans="3:3" x14ac:dyDescent="0.3">
      <c r="C213" s="10"/>
    </row>
    <row r="214" spans="3:3" x14ac:dyDescent="0.3">
      <c r="C214" s="10"/>
    </row>
    <row r="215" spans="3:3" x14ac:dyDescent="0.3">
      <c r="C215" s="10"/>
    </row>
    <row r="216" spans="3:3" x14ac:dyDescent="0.3">
      <c r="C216" s="10"/>
    </row>
    <row r="217" spans="3:3" x14ac:dyDescent="0.3">
      <c r="C217" s="10"/>
    </row>
    <row r="218" spans="3:3" x14ac:dyDescent="0.3">
      <c r="C218" s="10"/>
    </row>
    <row r="219" spans="3:3" x14ac:dyDescent="0.3">
      <c r="C219" s="10"/>
    </row>
    <row r="220" spans="3:3" x14ac:dyDescent="0.3">
      <c r="C220" s="10"/>
    </row>
    <row r="221" spans="3:3" x14ac:dyDescent="0.3">
      <c r="C221" s="10"/>
    </row>
    <row r="222" spans="3:3" x14ac:dyDescent="0.3">
      <c r="C222" s="10"/>
    </row>
    <row r="223" spans="3:3" x14ac:dyDescent="0.3">
      <c r="C223" s="10"/>
    </row>
    <row r="224" spans="3:3" x14ac:dyDescent="0.3">
      <c r="C224" s="10"/>
    </row>
    <row r="225" spans="3:3" x14ac:dyDescent="0.3">
      <c r="C225" s="10"/>
    </row>
    <row r="226" spans="3:3" x14ac:dyDescent="0.3">
      <c r="C226" s="10"/>
    </row>
    <row r="227" spans="3:3" x14ac:dyDescent="0.3">
      <c r="C227" s="10"/>
    </row>
    <row r="228" spans="3:3" x14ac:dyDescent="0.3">
      <c r="C228" s="10"/>
    </row>
    <row r="229" spans="3:3" x14ac:dyDescent="0.3">
      <c r="C229" s="10"/>
    </row>
    <row r="230" spans="3:3" x14ac:dyDescent="0.3">
      <c r="C230" s="10"/>
    </row>
    <row r="231" spans="3:3" x14ac:dyDescent="0.3">
      <c r="C231" s="10"/>
    </row>
    <row r="232" spans="3:3" x14ac:dyDescent="0.3">
      <c r="C232" s="10"/>
    </row>
    <row r="233" spans="3:3" x14ac:dyDescent="0.3">
      <c r="C233" s="10"/>
    </row>
    <row r="234" spans="3:3" x14ac:dyDescent="0.3">
      <c r="C234" s="10"/>
    </row>
    <row r="235" spans="3:3" x14ac:dyDescent="0.3">
      <c r="C235" s="10"/>
    </row>
    <row r="236" spans="3:3" x14ac:dyDescent="0.3">
      <c r="C236" s="10"/>
    </row>
    <row r="237" spans="3:3" x14ac:dyDescent="0.3">
      <c r="C237" s="10"/>
    </row>
    <row r="238" spans="3:3" x14ac:dyDescent="0.3">
      <c r="C238" s="10"/>
    </row>
    <row r="239" spans="3:3" x14ac:dyDescent="0.3">
      <c r="C239" s="10"/>
    </row>
    <row r="240" spans="3:3" x14ac:dyDescent="0.3">
      <c r="C240" s="10"/>
    </row>
    <row r="241" spans="3:3" x14ac:dyDescent="0.3">
      <c r="C241" s="10"/>
    </row>
    <row r="242" spans="3:3" x14ac:dyDescent="0.3">
      <c r="C242" s="10"/>
    </row>
    <row r="243" spans="3:3" x14ac:dyDescent="0.3">
      <c r="C243" s="10"/>
    </row>
    <row r="244" spans="3:3" x14ac:dyDescent="0.3">
      <c r="C244" s="10"/>
    </row>
    <row r="245" spans="3:3" x14ac:dyDescent="0.3">
      <c r="C245" s="10"/>
    </row>
    <row r="246" spans="3:3" x14ac:dyDescent="0.3">
      <c r="C246" s="10"/>
    </row>
    <row r="247" spans="3:3" x14ac:dyDescent="0.3">
      <c r="C247" s="10"/>
    </row>
    <row r="248" spans="3:3" x14ac:dyDescent="0.3">
      <c r="C248" s="10"/>
    </row>
    <row r="249" spans="3:3" x14ac:dyDescent="0.3">
      <c r="C249" s="10"/>
    </row>
    <row r="250" spans="3:3" x14ac:dyDescent="0.3">
      <c r="C250" s="10"/>
    </row>
    <row r="251" spans="3:3" x14ac:dyDescent="0.3">
      <c r="C251" s="10"/>
    </row>
    <row r="252" spans="3:3" x14ac:dyDescent="0.3">
      <c r="C252" s="10"/>
    </row>
    <row r="253" spans="3:3" x14ac:dyDescent="0.3">
      <c r="C253" s="10"/>
    </row>
    <row r="254" spans="3:3" x14ac:dyDescent="0.3">
      <c r="C254" s="10"/>
    </row>
    <row r="255" spans="3:3" x14ac:dyDescent="0.3">
      <c r="C255" s="10"/>
    </row>
    <row r="256" spans="3:3" x14ac:dyDescent="0.3">
      <c r="C256" s="10"/>
    </row>
    <row r="257" spans="3:3" x14ac:dyDescent="0.3">
      <c r="C257" s="10"/>
    </row>
    <row r="258" spans="3:3" x14ac:dyDescent="0.3">
      <c r="C258" s="10"/>
    </row>
    <row r="259" spans="3:3" x14ac:dyDescent="0.3">
      <c r="C259" s="10"/>
    </row>
    <row r="260" spans="3:3" x14ac:dyDescent="0.3">
      <c r="C260" s="10"/>
    </row>
    <row r="261" spans="3:3" x14ac:dyDescent="0.3">
      <c r="C261" s="10"/>
    </row>
    <row r="262" spans="3:3" x14ac:dyDescent="0.3">
      <c r="C262" s="10"/>
    </row>
    <row r="263" spans="3:3" x14ac:dyDescent="0.3">
      <c r="C263" s="10"/>
    </row>
    <row r="264" spans="3:3" x14ac:dyDescent="0.3">
      <c r="C264" s="10"/>
    </row>
    <row r="265" spans="3:3" x14ac:dyDescent="0.3">
      <c r="C265" s="10"/>
    </row>
    <row r="266" spans="3:3" x14ac:dyDescent="0.3">
      <c r="C266" s="10"/>
    </row>
    <row r="267" spans="3:3" x14ac:dyDescent="0.3">
      <c r="C267" s="10"/>
    </row>
    <row r="268" spans="3:3" x14ac:dyDescent="0.3">
      <c r="C268" s="10"/>
    </row>
    <row r="269" spans="3:3" x14ac:dyDescent="0.3">
      <c r="C269" s="10"/>
    </row>
    <row r="270" spans="3:3" x14ac:dyDescent="0.3">
      <c r="C270" s="10"/>
    </row>
    <row r="271" spans="3:3" x14ac:dyDescent="0.3">
      <c r="C271" s="10"/>
    </row>
    <row r="272" spans="3:3" x14ac:dyDescent="0.3">
      <c r="C272" s="10"/>
    </row>
    <row r="273" spans="3:3" x14ac:dyDescent="0.3">
      <c r="C273" s="10"/>
    </row>
    <row r="274" spans="3:3" x14ac:dyDescent="0.3">
      <c r="C274" s="10"/>
    </row>
    <row r="275" spans="3:3" x14ac:dyDescent="0.3">
      <c r="C275" s="10"/>
    </row>
    <row r="276" spans="3:3" x14ac:dyDescent="0.3">
      <c r="C276" s="10"/>
    </row>
    <row r="277" spans="3:3" x14ac:dyDescent="0.3">
      <c r="C277" s="10"/>
    </row>
    <row r="278" spans="3:3" x14ac:dyDescent="0.3">
      <c r="C278" s="10"/>
    </row>
    <row r="279" spans="3:3" x14ac:dyDescent="0.3">
      <c r="C279" s="10"/>
    </row>
    <row r="280" spans="3:3" x14ac:dyDescent="0.3">
      <c r="C280" s="10"/>
    </row>
    <row r="281" spans="3:3" x14ac:dyDescent="0.3">
      <c r="C281" s="10"/>
    </row>
    <row r="282" spans="3:3" x14ac:dyDescent="0.3">
      <c r="C282" s="10"/>
    </row>
    <row r="283" spans="3:3" x14ac:dyDescent="0.3">
      <c r="C283" s="10"/>
    </row>
    <row r="284" spans="3:3" x14ac:dyDescent="0.3">
      <c r="C284" s="10"/>
    </row>
    <row r="285" spans="3:3" x14ac:dyDescent="0.3">
      <c r="C285" s="10"/>
    </row>
    <row r="286" spans="3:3" x14ac:dyDescent="0.3">
      <c r="C286" s="10"/>
    </row>
    <row r="287" spans="3:3" x14ac:dyDescent="0.3">
      <c r="C287" s="10"/>
    </row>
    <row r="288" spans="3:3" x14ac:dyDescent="0.3">
      <c r="C288" s="10"/>
    </row>
    <row r="289" spans="3:3" x14ac:dyDescent="0.3">
      <c r="C289" s="10"/>
    </row>
    <row r="290" spans="3:3" x14ac:dyDescent="0.3">
      <c r="C290" s="10"/>
    </row>
    <row r="291" spans="3:3" x14ac:dyDescent="0.3">
      <c r="C291" s="10"/>
    </row>
    <row r="292" spans="3:3" x14ac:dyDescent="0.3">
      <c r="C292" s="10"/>
    </row>
    <row r="293" spans="3:3" x14ac:dyDescent="0.3">
      <c r="C293" s="10"/>
    </row>
    <row r="294" spans="3:3" x14ac:dyDescent="0.3">
      <c r="C294" s="10"/>
    </row>
    <row r="295" spans="3:3" x14ac:dyDescent="0.3">
      <c r="C295" s="10"/>
    </row>
    <row r="296" spans="3:3" x14ac:dyDescent="0.3">
      <c r="C296" s="10"/>
    </row>
    <row r="297" spans="3:3" x14ac:dyDescent="0.3">
      <c r="C297" s="10"/>
    </row>
    <row r="298" spans="3:3" x14ac:dyDescent="0.3">
      <c r="C298" s="10"/>
    </row>
    <row r="299" spans="3:3" x14ac:dyDescent="0.3">
      <c r="C299" s="10"/>
    </row>
    <row r="300" spans="3:3" x14ac:dyDescent="0.3">
      <c r="C300" s="10"/>
    </row>
    <row r="301" spans="3:3" x14ac:dyDescent="0.3">
      <c r="C301" s="10"/>
    </row>
    <row r="302" spans="3:3" x14ac:dyDescent="0.3">
      <c r="C302" s="10"/>
    </row>
    <row r="303" spans="3:3" x14ac:dyDescent="0.3">
      <c r="C303" s="10"/>
    </row>
    <row r="304" spans="3:3" x14ac:dyDescent="0.3">
      <c r="C304" s="10"/>
    </row>
    <row r="305" spans="3:3" x14ac:dyDescent="0.3">
      <c r="C305" s="10"/>
    </row>
    <row r="306" spans="3:3" x14ac:dyDescent="0.3">
      <c r="C306" s="10"/>
    </row>
    <row r="307" spans="3:3" x14ac:dyDescent="0.3">
      <c r="C307" s="10"/>
    </row>
    <row r="308" spans="3:3" x14ac:dyDescent="0.3">
      <c r="C308" s="10"/>
    </row>
    <row r="309" spans="3:3" x14ac:dyDescent="0.3">
      <c r="C309" s="10"/>
    </row>
    <row r="310" spans="3:3" x14ac:dyDescent="0.3">
      <c r="C310" s="10"/>
    </row>
    <row r="311" spans="3:3" x14ac:dyDescent="0.3">
      <c r="C311" s="10"/>
    </row>
    <row r="312" spans="3:3" x14ac:dyDescent="0.3">
      <c r="C312" s="10"/>
    </row>
    <row r="313" spans="3:3" x14ac:dyDescent="0.3">
      <c r="C313" s="10"/>
    </row>
    <row r="314" spans="3:3" x14ac:dyDescent="0.3">
      <c r="C314" s="10"/>
    </row>
    <row r="315" spans="3:3" x14ac:dyDescent="0.3">
      <c r="C315" s="10"/>
    </row>
    <row r="316" spans="3:3" x14ac:dyDescent="0.3">
      <c r="C316" s="10"/>
    </row>
    <row r="317" spans="3:3" x14ac:dyDescent="0.3">
      <c r="C317" s="10"/>
    </row>
    <row r="318" spans="3:3" x14ac:dyDescent="0.3">
      <c r="C318" s="10"/>
    </row>
    <row r="319" spans="3:3" x14ac:dyDescent="0.3">
      <c r="C319" s="10"/>
    </row>
    <row r="320" spans="3:3" x14ac:dyDescent="0.3">
      <c r="C320" s="10"/>
    </row>
    <row r="321" spans="3:3" x14ac:dyDescent="0.3">
      <c r="C321" s="10"/>
    </row>
    <row r="322" spans="3:3" x14ac:dyDescent="0.3">
      <c r="C322" s="10"/>
    </row>
    <row r="323" spans="3:3" x14ac:dyDescent="0.3">
      <c r="C323" s="10"/>
    </row>
    <row r="324" spans="3:3" x14ac:dyDescent="0.3">
      <c r="C324" s="10"/>
    </row>
    <row r="325" spans="3:3" x14ac:dyDescent="0.3">
      <c r="C325" s="10"/>
    </row>
    <row r="326" spans="3:3" x14ac:dyDescent="0.3">
      <c r="C326" s="10"/>
    </row>
    <row r="327" spans="3:3" x14ac:dyDescent="0.3">
      <c r="C327" s="10"/>
    </row>
    <row r="328" spans="3:3" x14ac:dyDescent="0.3">
      <c r="C328" s="10"/>
    </row>
    <row r="329" spans="3:3" x14ac:dyDescent="0.3">
      <c r="C329" s="10"/>
    </row>
    <row r="330" spans="3:3" x14ac:dyDescent="0.3">
      <c r="C330" s="10"/>
    </row>
    <row r="331" spans="3:3" x14ac:dyDescent="0.3">
      <c r="C331" s="10"/>
    </row>
    <row r="332" spans="3:3" x14ac:dyDescent="0.3">
      <c r="C332" s="10"/>
    </row>
    <row r="333" spans="3:3" x14ac:dyDescent="0.3">
      <c r="C333" s="10"/>
    </row>
    <row r="334" spans="3:3" x14ac:dyDescent="0.3">
      <c r="C334" s="10"/>
    </row>
    <row r="335" spans="3:3" x14ac:dyDescent="0.3">
      <c r="C335" s="10"/>
    </row>
    <row r="336" spans="3:3" x14ac:dyDescent="0.3">
      <c r="C336" s="10"/>
    </row>
    <row r="337" spans="3:3" x14ac:dyDescent="0.3">
      <c r="C337" s="10"/>
    </row>
    <row r="338" spans="3:3" x14ac:dyDescent="0.3">
      <c r="C338" s="10"/>
    </row>
    <row r="339" spans="3:3" x14ac:dyDescent="0.3">
      <c r="C339" s="10"/>
    </row>
    <row r="340" spans="3:3" x14ac:dyDescent="0.3">
      <c r="C340" s="10"/>
    </row>
    <row r="341" spans="3:3" x14ac:dyDescent="0.3">
      <c r="C341" s="10"/>
    </row>
    <row r="342" spans="3:3" x14ac:dyDescent="0.3">
      <c r="C342" s="10"/>
    </row>
    <row r="343" spans="3:3" x14ac:dyDescent="0.3">
      <c r="C343" s="10"/>
    </row>
    <row r="344" spans="3:3" x14ac:dyDescent="0.3">
      <c r="C344" s="10"/>
    </row>
    <row r="345" spans="3:3" x14ac:dyDescent="0.3">
      <c r="C345" s="10"/>
    </row>
    <row r="346" spans="3:3" x14ac:dyDescent="0.3">
      <c r="C346" s="10"/>
    </row>
    <row r="347" spans="3:3" x14ac:dyDescent="0.3">
      <c r="C347" s="10"/>
    </row>
    <row r="348" spans="3:3" x14ac:dyDescent="0.3">
      <c r="C348" s="10"/>
    </row>
    <row r="349" spans="3:3" x14ac:dyDescent="0.3">
      <c r="C349" s="10"/>
    </row>
    <row r="350" spans="3:3" x14ac:dyDescent="0.3">
      <c r="C350" s="10"/>
    </row>
    <row r="351" spans="3:3" x14ac:dyDescent="0.3">
      <c r="C351" s="10"/>
    </row>
    <row r="352" spans="3:3" x14ac:dyDescent="0.3">
      <c r="C352" s="10"/>
    </row>
    <row r="353" spans="3:3" x14ac:dyDescent="0.3">
      <c r="C353" s="10"/>
    </row>
    <row r="354" spans="3:3" x14ac:dyDescent="0.3">
      <c r="C354" s="10"/>
    </row>
    <row r="355" spans="3:3" x14ac:dyDescent="0.3">
      <c r="C355" s="10"/>
    </row>
    <row r="356" spans="3:3" x14ac:dyDescent="0.3">
      <c r="C356" s="10"/>
    </row>
    <row r="357" spans="3:3" x14ac:dyDescent="0.3">
      <c r="C357" s="10"/>
    </row>
    <row r="358" spans="3:3" x14ac:dyDescent="0.3">
      <c r="C358" s="10"/>
    </row>
    <row r="359" spans="3:3" x14ac:dyDescent="0.3">
      <c r="C359" s="10"/>
    </row>
    <row r="360" spans="3:3" x14ac:dyDescent="0.3">
      <c r="C360" s="10"/>
    </row>
    <row r="361" spans="3:3" x14ac:dyDescent="0.3">
      <c r="C361" s="10"/>
    </row>
    <row r="362" spans="3:3" x14ac:dyDescent="0.3">
      <c r="C362" s="10"/>
    </row>
    <row r="363" spans="3:3" x14ac:dyDescent="0.3">
      <c r="C363" s="10"/>
    </row>
    <row r="364" spans="3:3" x14ac:dyDescent="0.3">
      <c r="C364" s="10"/>
    </row>
    <row r="365" spans="3:3" x14ac:dyDescent="0.3">
      <c r="C365" s="10"/>
    </row>
    <row r="366" spans="3:3" x14ac:dyDescent="0.3">
      <c r="C366" s="10"/>
    </row>
    <row r="367" spans="3:3" x14ac:dyDescent="0.3">
      <c r="C367" s="10"/>
    </row>
    <row r="368" spans="3:3" x14ac:dyDescent="0.3">
      <c r="C368" s="10"/>
    </row>
    <row r="369" spans="3:3" x14ac:dyDescent="0.3">
      <c r="C369" s="10"/>
    </row>
    <row r="370" spans="3:3" x14ac:dyDescent="0.3">
      <c r="C370" s="10"/>
    </row>
    <row r="371" spans="3:3" x14ac:dyDescent="0.3">
      <c r="C371" s="10"/>
    </row>
    <row r="372" spans="3:3" x14ac:dyDescent="0.3">
      <c r="C372" s="10"/>
    </row>
    <row r="373" spans="3:3" x14ac:dyDescent="0.3">
      <c r="C373" s="10"/>
    </row>
    <row r="374" spans="3:3" x14ac:dyDescent="0.3">
      <c r="C374" s="10"/>
    </row>
    <row r="375" spans="3:3" x14ac:dyDescent="0.3">
      <c r="C375" s="10"/>
    </row>
    <row r="376" spans="3:3" x14ac:dyDescent="0.3">
      <c r="C376" s="10"/>
    </row>
    <row r="377" spans="3:3" x14ac:dyDescent="0.3">
      <c r="C377" s="10"/>
    </row>
    <row r="378" spans="3:3" x14ac:dyDescent="0.3">
      <c r="C378" s="10"/>
    </row>
    <row r="379" spans="3:3" x14ac:dyDescent="0.3">
      <c r="C379" s="10"/>
    </row>
    <row r="380" spans="3:3" x14ac:dyDescent="0.3">
      <c r="C380" s="10"/>
    </row>
    <row r="381" spans="3:3" x14ac:dyDescent="0.3">
      <c r="C381" s="10"/>
    </row>
    <row r="382" spans="3:3" x14ac:dyDescent="0.3">
      <c r="C382" s="10"/>
    </row>
    <row r="383" spans="3:3" x14ac:dyDescent="0.3">
      <c r="C383" s="10"/>
    </row>
    <row r="384" spans="3:3" x14ac:dyDescent="0.3">
      <c r="C384" s="10"/>
    </row>
    <row r="385" spans="3:3" x14ac:dyDescent="0.3">
      <c r="C385" s="10"/>
    </row>
    <row r="386" spans="3:3" x14ac:dyDescent="0.3">
      <c r="C386" s="10"/>
    </row>
    <row r="387" spans="3:3" x14ac:dyDescent="0.3">
      <c r="C387" s="10"/>
    </row>
    <row r="388" spans="3:3" x14ac:dyDescent="0.3">
      <c r="C388" s="10"/>
    </row>
    <row r="389" spans="3:3" x14ac:dyDescent="0.3">
      <c r="C389" s="10"/>
    </row>
    <row r="390" spans="3:3" x14ac:dyDescent="0.3">
      <c r="C390" s="10"/>
    </row>
    <row r="391" spans="3:3" x14ac:dyDescent="0.3">
      <c r="C391" s="10"/>
    </row>
    <row r="392" spans="3:3" x14ac:dyDescent="0.3">
      <c r="C392" s="10"/>
    </row>
    <row r="393" spans="3:3" x14ac:dyDescent="0.3">
      <c r="C393" s="10"/>
    </row>
    <row r="394" spans="3:3" x14ac:dyDescent="0.3">
      <c r="C394" s="10"/>
    </row>
    <row r="395" spans="3:3" x14ac:dyDescent="0.3">
      <c r="C395" s="10"/>
    </row>
    <row r="396" spans="3:3" x14ac:dyDescent="0.3">
      <c r="C396" s="10"/>
    </row>
    <row r="397" spans="3:3" x14ac:dyDescent="0.3">
      <c r="C397" s="10"/>
    </row>
    <row r="398" spans="3:3" x14ac:dyDescent="0.3">
      <c r="C398" s="10"/>
    </row>
    <row r="399" spans="3:3" x14ac:dyDescent="0.3">
      <c r="C399" s="10"/>
    </row>
    <row r="400" spans="3:3" x14ac:dyDescent="0.3">
      <c r="C400" s="10"/>
    </row>
    <row r="401" spans="3:3" x14ac:dyDescent="0.3">
      <c r="C401" s="10"/>
    </row>
    <row r="402" spans="3:3" x14ac:dyDescent="0.3">
      <c r="C402" s="10"/>
    </row>
    <row r="403" spans="3:3" x14ac:dyDescent="0.3">
      <c r="C403" s="10"/>
    </row>
    <row r="404" spans="3:3" x14ac:dyDescent="0.3">
      <c r="C404" s="10"/>
    </row>
    <row r="405" spans="3:3" x14ac:dyDescent="0.3">
      <c r="C405" s="10"/>
    </row>
    <row r="406" spans="3:3" x14ac:dyDescent="0.3">
      <c r="C406" s="10"/>
    </row>
    <row r="407" spans="3:3" x14ac:dyDescent="0.3">
      <c r="C407" s="10"/>
    </row>
    <row r="408" spans="3:3" x14ac:dyDescent="0.3">
      <c r="C408" s="10"/>
    </row>
    <row r="409" spans="3:3" x14ac:dyDescent="0.3">
      <c r="C409" s="10"/>
    </row>
    <row r="410" spans="3:3" x14ac:dyDescent="0.3">
      <c r="C410" s="10"/>
    </row>
    <row r="411" spans="3:3" x14ac:dyDescent="0.3">
      <c r="C411" s="10"/>
    </row>
    <row r="412" spans="3:3" x14ac:dyDescent="0.3">
      <c r="C412" s="10"/>
    </row>
    <row r="413" spans="3:3" x14ac:dyDescent="0.3">
      <c r="C413" s="10"/>
    </row>
    <row r="414" spans="3:3" x14ac:dyDescent="0.3">
      <c r="C414" s="10"/>
    </row>
    <row r="415" spans="3:3" x14ac:dyDescent="0.3">
      <c r="C415" s="10"/>
    </row>
    <row r="416" spans="3:3" x14ac:dyDescent="0.3">
      <c r="C416" s="10"/>
    </row>
    <row r="417" spans="3:3" x14ac:dyDescent="0.3">
      <c r="C417" s="10"/>
    </row>
    <row r="418" spans="3:3" x14ac:dyDescent="0.3">
      <c r="C418" s="10"/>
    </row>
    <row r="419" spans="3:3" x14ac:dyDescent="0.3">
      <c r="C419" s="10"/>
    </row>
    <row r="420" spans="3:3" x14ac:dyDescent="0.3">
      <c r="C420" s="10"/>
    </row>
    <row r="421" spans="3:3" x14ac:dyDescent="0.3">
      <c r="C421" s="10"/>
    </row>
    <row r="422" spans="3:3" x14ac:dyDescent="0.3">
      <c r="C422" s="10"/>
    </row>
    <row r="423" spans="3:3" x14ac:dyDescent="0.3">
      <c r="C423" s="10"/>
    </row>
    <row r="424" spans="3:3" x14ac:dyDescent="0.3">
      <c r="C424" s="10"/>
    </row>
    <row r="425" spans="3:3" x14ac:dyDescent="0.3">
      <c r="C425" s="10"/>
    </row>
    <row r="426" spans="3:3" x14ac:dyDescent="0.3">
      <c r="C426" s="10"/>
    </row>
    <row r="427" spans="3:3" x14ac:dyDescent="0.3">
      <c r="C427" s="10"/>
    </row>
    <row r="428" spans="3:3" x14ac:dyDescent="0.3">
      <c r="C428" s="10"/>
    </row>
    <row r="429" spans="3:3" x14ac:dyDescent="0.3">
      <c r="C429" s="10"/>
    </row>
    <row r="430" spans="3:3" x14ac:dyDescent="0.3">
      <c r="C430" s="10"/>
    </row>
    <row r="431" spans="3:3" x14ac:dyDescent="0.3">
      <c r="C431" s="10"/>
    </row>
    <row r="432" spans="3:3" x14ac:dyDescent="0.3">
      <c r="C432" s="10"/>
    </row>
    <row r="433" spans="3:3" x14ac:dyDescent="0.3">
      <c r="C433" s="10"/>
    </row>
    <row r="434" spans="3:3" x14ac:dyDescent="0.3">
      <c r="C434" s="10"/>
    </row>
    <row r="435" spans="3:3" x14ac:dyDescent="0.3">
      <c r="C435" s="10"/>
    </row>
    <row r="436" spans="3:3" x14ac:dyDescent="0.3">
      <c r="C436" s="10"/>
    </row>
    <row r="437" spans="3:3" x14ac:dyDescent="0.3">
      <c r="C437" s="10"/>
    </row>
    <row r="438" spans="3:3" x14ac:dyDescent="0.3">
      <c r="C438" s="10"/>
    </row>
    <row r="439" spans="3:3" x14ac:dyDescent="0.3">
      <c r="C439" s="10"/>
    </row>
    <row r="440" spans="3:3" x14ac:dyDescent="0.3">
      <c r="C440" s="10"/>
    </row>
    <row r="441" spans="3:3" x14ac:dyDescent="0.3">
      <c r="C441" s="10"/>
    </row>
    <row r="442" spans="3:3" x14ac:dyDescent="0.3">
      <c r="C442" s="10"/>
    </row>
    <row r="443" spans="3:3" x14ac:dyDescent="0.3">
      <c r="C443" s="10"/>
    </row>
    <row r="444" spans="3:3" x14ac:dyDescent="0.3">
      <c r="C444" s="10"/>
    </row>
    <row r="445" spans="3:3" x14ac:dyDescent="0.3">
      <c r="C445" s="10"/>
    </row>
    <row r="446" spans="3:3" x14ac:dyDescent="0.3">
      <c r="C446" s="10"/>
    </row>
    <row r="447" spans="3:3" x14ac:dyDescent="0.3">
      <c r="C447" s="10"/>
    </row>
    <row r="448" spans="3:3" x14ac:dyDescent="0.3">
      <c r="C448" s="10"/>
    </row>
    <row r="449" spans="3:3" x14ac:dyDescent="0.3">
      <c r="C449" s="10"/>
    </row>
    <row r="450" spans="3:3" x14ac:dyDescent="0.3">
      <c r="C450" s="10"/>
    </row>
    <row r="451" spans="3:3" x14ac:dyDescent="0.3">
      <c r="C451" s="10"/>
    </row>
    <row r="452" spans="3:3" x14ac:dyDescent="0.3">
      <c r="C452" s="10"/>
    </row>
    <row r="453" spans="3:3" x14ac:dyDescent="0.3">
      <c r="C453" s="10"/>
    </row>
    <row r="454" spans="3:3" x14ac:dyDescent="0.3">
      <c r="C454" s="10"/>
    </row>
    <row r="455" spans="3:3" x14ac:dyDescent="0.3">
      <c r="C455" s="10"/>
    </row>
    <row r="456" spans="3:3" x14ac:dyDescent="0.3">
      <c r="C456" s="10"/>
    </row>
    <row r="457" spans="3:3" x14ac:dyDescent="0.3">
      <c r="C457" s="10"/>
    </row>
    <row r="458" spans="3:3" x14ac:dyDescent="0.3">
      <c r="C458" s="10"/>
    </row>
    <row r="459" spans="3:3" x14ac:dyDescent="0.3">
      <c r="C459" s="10"/>
    </row>
    <row r="460" spans="3:3" x14ac:dyDescent="0.3">
      <c r="C460" s="10"/>
    </row>
    <row r="461" spans="3:3" x14ac:dyDescent="0.3">
      <c r="C461" s="10"/>
    </row>
    <row r="462" spans="3:3" x14ac:dyDescent="0.3">
      <c r="C462" s="10"/>
    </row>
    <row r="463" spans="3:3" x14ac:dyDescent="0.3">
      <c r="C463" s="10"/>
    </row>
    <row r="464" spans="3:3" x14ac:dyDescent="0.3">
      <c r="C464" s="10"/>
    </row>
    <row r="465" spans="3:3" x14ac:dyDescent="0.3">
      <c r="C465" s="10"/>
    </row>
    <row r="466" spans="3:3" x14ac:dyDescent="0.3">
      <c r="C466" s="10"/>
    </row>
    <row r="467" spans="3:3" x14ac:dyDescent="0.3">
      <c r="C467" s="10"/>
    </row>
    <row r="468" spans="3:3" x14ac:dyDescent="0.3">
      <c r="C468" s="10"/>
    </row>
    <row r="469" spans="3:3" x14ac:dyDescent="0.3">
      <c r="C469" s="10"/>
    </row>
    <row r="470" spans="3:3" x14ac:dyDescent="0.3">
      <c r="C470" s="10"/>
    </row>
    <row r="471" spans="3:3" x14ac:dyDescent="0.3">
      <c r="C471" s="10"/>
    </row>
    <row r="472" spans="3:3" x14ac:dyDescent="0.3">
      <c r="C472" s="10"/>
    </row>
    <row r="473" spans="3:3" x14ac:dyDescent="0.3">
      <c r="C473" s="10"/>
    </row>
    <row r="474" spans="3:3" x14ac:dyDescent="0.3">
      <c r="C474" s="10"/>
    </row>
    <row r="475" spans="3:3" x14ac:dyDescent="0.3">
      <c r="C475" s="10"/>
    </row>
    <row r="476" spans="3:3" x14ac:dyDescent="0.3">
      <c r="C476" s="10"/>
    </row>
    <row r="477" spans="3:3" x14ac:dyDescent="0.3">
      <c r="C477" s="10"/>
    </row>
    <row r="478" spans="3:3" x14ac:dyDescent="0.3">
      <c r="C478" s="10"/>
    </row>
    <row r="479" spans="3:3" x14ac:dyDescent="0.3">
      <c r="C479" s="10"/>
    </row>
    <row r="480" spans="3:3" x14ac:dyDescent="0.3">
      <c r="C480" s="10"/>
    </row>
    <row r="481" spans="3:3" x14ac:dyDescent="0.3">
      <c r="C481" s="10"/>
    </row>
    <row r="482" spans="3:3" x14ac:dyDescent="0.3">
      <c r="C482" s="10"/>
    </row>
    <row r="483" spans="3:3" x14ac:dyDescent="0.3">
      <c r="C483" s="10"/>
    </row>
    <row r="484" spans="3:3" x14ac:dyDescent="0.3">
      <c r="C484" s="10"/>
    </row>
    <row r="485" spans="3:3" x14ac:dyDescent="0.3">
      <c r="C485" s="10"/>
    </row>
    <row r="486" spans="3:3" x14ac:dyDescent="0.3">
      <c r="C486" s="10"/>
    </row>
    <row r="487" spans="3:3" x14ac:dyDescent="0.3">
      <c r="C487" s="10"/>
    </row>
    <row r="488" spans="3:3" x14ac:dyDescent="0.3">
      <c r="C488" s="10"/>
    </row>
    <row r="489" spans="3:3" x14ac:dyDescent="0.3">
      <c r="C489" s="10"/>
    </row>
    <row r="490" spans="3:3" x14ac:dyDescent="0.3">
      <c r="C490" s="10"/>
    </row>
    <row r="491" spans="3:3" x14ac:dyDescent="0.3">
      <c r="C491" s="10"/>
    </row>
    <row r="492" spans="3:3" x14ac:dyDescent="0.3">
      <c r="C492" s="10"/>
    </row>
    <row r="493" spans="3:3" x14ac:dyDescent="0.3">
      <c r="C493" s="10"/>
    </row>
    <row r="494" spans="3:3" x14ac:dyDescent="0.3">
      <c r="C494" s="10"/>
    </row>
    <row r="495" spans="3:3" x14ac:dyDescent="0.3">
      <c r="C495" s="10"/>
    </row>
    <row r="496" spans="3:3" x14ac:dyDescent="0.3">
      <c r="C496" s="10"/>
    </row>
    <row r="497" spans="3:3" x14ac:dyDescent="0.3">
      <c r="C497" s="10"/>
    </row>
    <row r="498" spans="3:3" x14ac:dyDescent="0.3">
      <c r="C498" s="10"/>
    </row>
    <row r="499" spans="3:3" x14ac:dyDescent="0.3">
      <c r="C499" s="10"/>
    </row>
    <row r="500" spans="3:3" x14ac:dyDescent="0.3">
      <c r="C500" s="10"/>
    </row>
    <row r="501" spans="3:3" x14ac:dyDescent="0.3">
      <c r="C501" s="10"/>
    </row>
    <row r="502" spans="3:3" x14ac:dyDescent="0.3">
      <c r="C502" s="10"/>
    </row>
    <row r="503" spans="3:3" x14ac:dyDescent="0.3">
      <c r="C503" s="10"/>
    </row>
    <row r="504" spans="3:3" x14ac:dyDescent="0.3">
      <c r="C504" s="10"/>
    </row>
    <row r="505" spans="3:3" x14ac:dyDescent="0.3">
      <c r="C505" s="10"/>
    </row>
    <row r="506" spans="3:3" x14ac:dyDescent="0.3">
      <c r="C506" s="10"/>
    </row>
    <row r="507" spans="3:3" x14ac:dyDescent="0.3">
      <c r="C507" s="10"/>
    </row>
    <row r="508" spans="3:3" x14ac:dyDescent="0.3">
      <c r="C508" s="10"/>
    </row>
    <row r="509" spans="3:3" x14ac:dyDescent="0.3">
      <c r="C509" s="10"/>
    </row>
    <row r="510" spans="3:3" x14ac:dyDescent="0.3">
      <c r="C510" s="10"/>
    </row>
    <row r="511" spans="3:3" x14ac:dyDescent="0.3">
      <c r="C511" s="10"/>
    </row>
    <row r="512" spans="3:3" x14ac:dyDescent="0.3">
      <c r="C512" s="10"/>
    </row>
    <row r="513" spans="3:3" x14ac:dyDescent="0.3">
      <c r="C513" s="10"/>
    </row>
    <row r="514" spans="3:3" x14ac:dyDescent="0.3">
      <c r="C514" s="10"/>
    </row>
    <row r="515" spans="3:3" x14ac:dyDescent="0.3">
      <c r="C515" s="10"/>
    </row>
    <row r="516" spans="3:3" x14ac:dyDescent="0.3">
      <c r="C516" s="10"/>
    </row>
    <row r="517" spans="3:3" x14ac:dyDescent="0.3">
      <c r="C517" s="10"/>
    </row>
    <row r="518" spans="3:3" x14ac:dyDescent="0.3">
      <c r="C518" s="10"/>
    </row>
    <row r="519" spans="3:3" x14ac:dyDescent="0.3">
      <c r="C519" s="10"/>
    </row>
    <row r="520" spans="3:3" x14ac:dyDescent="0.3">
      <c r="C520" s="10"/>
    </row>
    <row r="521" spans="3:3" x14ac:dyDescent="0.3">
      <c r="C521" s="10"/>
    </row>
    <row r="522" spans="3:3" x14ac:dyDescent="0.3">
      <c r="C522" s="10"/>
    </row>
    <row r="523" spans="3:3" x14ac:dyDescent="0.3">
      <c r="C523" s="10"/>
    </row>
    <row r="524" spans="3:3" x14ac:dyDescent="0.3">
      <c r="C524" s="10"/>
    </row>
    <row r="525" spans="3:3" x14ac:dyDescent="0.3">
      <c r="C525" s="10"/>
    </row>
    <row r="526" spans="3:3" x14ac:dyDescent="0.3">
      <c r="C526" s="10"/>
    </row>
    <row r="527" spans="3:3" x14ac:dyDescent="0.3">
      <c r="C527" s="10"/>
    </row>
    <row r="528" spans="3:3" x14ac:dyDescent="0.3">
      <c r="C528" s="10"/>
    </row>
    <row r="529" spans="3:3" x14ac:dyDescent="0.3">
      <c r="C529" s="10"/>
    </row>
    <row r="530" spans="3:3" x14ac:dyDescent="0.3">
      <c r="C530" s="10"/>
    </row>
    <row r="531" spans="3:3" x14ac:dyDescent="0.3">
      <c r="C531" s="10"/>
    </row>
    <row r="532" spans="3:3" x14ac:dyDescent="0.3">
      <c r="C532" s="10"/>
    </row>
    <row r="533" spans="3:3" x14ac:dyDescent="0.3">
      <c r="C533" s="10"/>
    </row>
    <row r="534" spans="3:3" x14ac:dyDescent="0.3">
      <c r="C534" s="10"/>
    </row>
    <row r="535" spans="3:3" x14ac:dyDescent="0.3">
      <c r="C535" s="10"/>
    </row>
    <row r="536" spans="3:3" x14ac:dyDescent="0.3">
      <c r="C536" s="10"/>
    </row>
    <row r="537" spans="3:3" x14ac:dyDescent="0.3">
      <c r="C537" s="10"/>
    </row>
    <row r="538" spans="3:3" x14ac:dyDescent="0.3">
      <c r="C538" s="10"/>
    </row>
    <row r="539" spans="3:3" x14ac:dyDescent="0.3">
      <c r="C539" s="10"/>
    </row>
    <row r="540" spans="3:3" x14ac:dyDescent="0.3">
      <c r="C540" s="10"/>
    </row>
    <row r="541" spans="3:3" x14ac:dyDescent="0.3">
      <c r="C541" s="10"/>
    </row>
    <row r="542" spans="3:3" x14ac:dyDescent="0.3">
      <c r="C542" s="10"/>
    </row>
    <row r="543" spans="3:3" x14ac:dyDescent="0.3">
      <c r="C543" s="10"/>
    </row>
    <row r="544" spans="3:3" x14ac:dyDescent="0.3">
      <c r="C544" s="10"/>
    </row>
    <row r="545" spans="3:3" x14ac:dyDescent="0.3">
      <c r="C545" s="10"/>
    </row>
    <row r="546" spans="3:3" x14ac:dyDescent="0.3">
      <c r="C546" s="10"/>
    </row>
    <row r="547" spans="3:3" x14ac:dyDescent="0.3">
      <c r="C547" s="10"/>
    </row>
    <row r="548" spans="3:3" x14ac:dyDescent="0.3">
      <c r="C548" s="10"/>
    </row>
    <row r="549" spans="3:3" x14ac:dyDescent="0.3">
      <c r="C549" s="10"/>
    </row>
    <row r="550" spans="3:3" x14ac:dyDescent="0.3">
      <c r="C550" s="10"/>
    </row>
    <row r="551" spans="3:3" x14ac:dyDescent="0.3">
      <c r="C551" s="10"/>
    </row>
    <row r="552" spans="3:3" x14ac:dyDescent="0.3">
      <c r="C552" s="10"/>
    </row>
    <row r="553" spans="3:3" x14ac:dyDescent="0.3">
      <c r="C553" s="10"/>
    </row>
    <row r="554" spans="3:3" x14ac:dyDescent="0.3">
      <c r="C554" s="10"/>
    </row>
    <row r="555" spans="3:3" x14ac:dyDescent="0.3">
      <c r="C555" s="10"/>
    </row>
    <row r="556" spans="3:3" x14ac:dyDescent="0.3">
      <c r="C556" s="10"/>
    </row>
    <row r="557" spans="3:3" x14ac:dyDescent="0.3">
      <c r="C557" s="10"/>
    </row>
    <row r="558" spans="3:3" x14ac:dyDescent="0.3">
      <c r="C558" s="10"/>
    </row>
    <row r="559" spans="3:3" x14ac:dyDescent="0.3">
      <c r="C559" s="10"/>
    </row>
    <row r="560" spans="3:3" x14ac:dyDescent="0.3">
      <c r="C560" s="10"/>
    </row>
    <row r="561" spans="3:3" x14ac:dyDescent="0.3">
      <c r="C561" s="10"/>
    </row>
    <row r="562" spans="3:3" x14ac:dyDescent="0.3">
      <c r="C562" s="10"/>
    </row>
    <row r="563" spans="3:3" x14ac:dyDescent="0.3">
      <c r="C563" s="10"/>
    </row>
    <row r="564" spans="3:3" x14ac:dyDescent="0.3">
      <c r="C564" s="10"/>
    </row>
    <row r="565" spans="3:3" x14ac:dyDescent="0.3">
      <c r="C565" s="10"/>
    </row>
    <row r="566" spans="3:3" x14ac:dyDescent="0.3">
      <c r="C566" s="10"/>
    </row>
    <row r="567" spans="3:3" x14ac:dyDescent="0.3">
      <c r="C567" s="10"/>
    </row>
    <row r="568" spans="3:3" x14ac:dyDescent="0.3">
      <c r="C568" s="10"/>
    </row>
    <row r="569" spans="3:3" x14ac:dyDescent="0.3">
      <c r="C569" s="10"/>
    </row>
    <row r="570" spans="3:3" x14ac:dyDescent="0.3">
      <c r="C570" s="10"/>
    </row>
    <row r="571" spans="3:3" x14ac:dyDescent="0.3">
      <c r="C571" s="10"/>
    </row>
    <row r="572" spans="3:3" x14ac:dyDescent="0.3">
      <c r="C572" s="10"/>
    </row>
    <row r="573" spans="3:3" x14ac:dyDescent="0.3">
      <c r="C573" s="10"/>
    </row>
    <row r="574" spans="3:3" x14ac:dyDescent="0.3">
      <c r="C574" s="10"/>
    </row>
    <row r="575" spans="3:3" x14ac:dyDescent="0.3">
      <c r="C575" s="10"/>
    </row>
    <row r="576" spans="3:3" x14ac:dyDescent="0.3">
      <c r="C576" s="10"/>
    </row>
    <row r="577" spans="3:3" x14ac:dyDescent="0.3">
      <c r="C577" s="10"/>
    </row>
    <row r="578" spans="3:3" x14ac:dyDescent="0.3">
      <c r="C578" s="10"/>
    </row>
    <row r="579" spans="3:3" x14ac:dyDescent="0.3">
      <c r="C579" s="10"/>
    </row>
    <row r="580" spans="3:3" x14ac:dyDescent="0.3">
      <c r="C580" s="10"/>
    </row>
    <row r="581" spans="3:3" x14ac:dyDescent="0.3">
      <c r="C581" s="10"/>
    </row>
    <row r="582" spans="3:3" x14ac:dyDescent="0.3">
      <c r="C582" s="10"/>
    </row>
    <row r="583" spans="3:3" x14ac:dyDescent="0.3">
      <c r="C583" s="10"/>
    </row>
    <row r="584" spans="3:3" x14ac:dyDescent="0.3">
      <c r="C584" s="10"/>
    </row>
    <row r="585" spans="3:3" x14ac:dyDescent="0.3">
      <c r="C585" s="10"/>
    </row>
    <row r="586" spans="3:3" x14ac:dyDescent="0.3">
      <c r="C586" s="10"/>
    </row>
    <row r="587" spans="3:3" x14ac:dyDescent="0.3">
      <c r="C587" s="10"/>
    </row>
    <row r="588" spans="3:3" x14ac:dyDescent="0.3">
      <c r="C588" s="10"/>
    </row>
    <row r="589" spans="3:3" x14ac:dyDescent="0.3">
      <c r="C589" s="10"/>
    </row>
    <row r="590" spans="3:3" x14ac:dyDescent="0.3">
      <c r="C590" s="10"/>
    </row>
    <row r="591" spans="3:3" x14ac:dyDescent="0.3">
      <c r="C591" s="10"/>
    </row>
    <row r="592" spans="3:3" x14ac:dyDescent="0.3">
      <c r="C592" s="10"/>
    </row>
    <row r="593" spans="3:3" x14ac:dyDescent="0.3">
      <c r="C593" s="10"/>
    </row>
    <row r="594" spans="3:3" x14ac:dyDescent="0.3">
      <c r="C594" s="10"/>
    </row>
    <row r="595" spans="3:3" x14ac:dyDescent="0.3">
      <c r="C595" s="10"/>
    </row>
    <row r="596" spans="3:3" x14ac:dyDescent="0.3">
      <c r="C596" s="10"/>
    </row>
    <row r="597" spans="3:3" x14ac:dyDescent="0.3">
      <c r="C597" s="10"/>
    </row>
    <row r="598" spans="3:3" x14ac:dyDescent="0.3">
      <c r="C598" s="10"/>
    </row>
    <row r="599" spans="3:3" x14ac:dyDescent="0.3">
      <c r="C599" s="10"/>
    </row>
    <row r="600" spans="3:3" x14ac:dyDescent="0.3">
      <c r="C600" s="10"/>
    </row>
    <row r="601" spans="3:3" x14ac:dyDescent="0.3">
      <c r="C601" s="10"/>
    </row>
    <row r="602" spans="3:3" x14ac:dyDescent="0.3">
      <c r="C602" s="10"/>
    </row>
    <row r="603" spans="3:3" x14ac:dyDescent="0.3">
      <c r="C603" s="10"/>
    </row>
    <row r="604" spans="3:3" x14ac:dyDescent="0.3">
      <c r="C604" s="10"/>
    </row>
    <row r="605" spans="3:3" x14ac:dyDescent="0.3">
      <c r="C605" s="10"/>
    </row>
    <row r="606" spans="3:3" x14ac:dyDescent="0.3">
      <c r="C606" s="10"/>
    </row>
    <row r="607" spans="3:3" x14ac:dyDescent="0.3">
      <c r="C607" s="10"/>
    </row>
    <row r="608" spans="3:3" x14ac:dyDescent="0.3">
      <c r="C608" s="10"/>
    </row>
    <row r="609" spans="3:3" x14ac:dyDescent="0.3">
      <c r="C609" s="10"/>
    </row>
    <row r="610" spans="3:3" x14ac:dyDescent="0.3">
      <c r="C610" s="10"/>
    </row>
    <row r="611" spans="3:3" x14ac:dyDescent="0.3">
      <c r="C611" s="10"/>
    </row>
    <row r="612" spans="3:3" x14ac:dyDescent="0.3">
      <c r="C612" s="10"/>
    </row>
    <row r="613" spans="3:3" x14ac:dyDescent="0.3">
      <c r="C613" s="10"/>
    </row>
    <row r="614" spans="3:3" x14ac:dyDescent="0.3">
      <c r="C614" s="10"/>
    </row>
    <row r="615" spans="3:3" x14ac:dyDescent="0.3">
      <c r="C615" s="10"/>
    </row>
    <row r="616" spans="3:3" x14ac:dyDescent="0.3">
      <c r="C616" s="10"/>
    </row>
    <row r="617" spans="3:3" x14ac:dyDescent="0.3">
      <c r="C617" s="10"/>
    </row>
    <row r="618" spans="3:3" x14ac:dyDescent="0.3">
      <c r="C618" s="10"/>
    </row>
    <row r="619" spans="3:3" x14ac:dyDescent="0.3">
      <c r="C619" s="10"/>
    </row>
    <row r="620" spans="3:3" x14ac:dyDescent="0.3">
      <c r="C620" s="10"/>
    </row>
    <row r="621" spans="3:3" x14ac:dyDescent="0.3">
      <c r="C621" s="10"/>
    </row>
    <row r="622" spans="3:3" x14ac:dyDescent="0.3">
      <c r="C622" s="10"/>
    </row>
    <row r="623" spans="3:3" x14ac:dyDescent="0.3">
      <c r="C623" s="10"/>
    </row>
    <row r="624" spans="3:3" x14ac:dyDescent="0.3">
      <c r="C624" s="10"/>
    </row>
    <row r="625" spans="3:3" x14ac:dyDescent="0.3">
      <c r="C625" s="10"/>
    </row>
    <row r="626" spans="3:3" x14ac:dyDescent="0.3">
      <c r="C626" s="10"/>
    </row>
    <row r="627" spans="3:3" x14ac:dyDescent="0.3">
      <c r="C627" s="10"/>
    </row>
    <row r="628" spans="3:3" x14ac:dyDescent="0.3">
      <c r="C628" s="10"/>
    </row>
    <row r="629" spans="3:3" x14ac:dyDescent="0.3">
      <c r="C629" s="10"/>
    </row>
    <row r="630" spans="3:3" x14ac:dyDescent="0.3">
      <c r="C630" s="10"/>
    </row>
    <row r="631" spans="3:3" x14ac:dyDescent="0.3">
      <c r="C631" s="10"/>
    </row>
    <row r="632" spans="3:3" x14ac:dyDescent="0.3">
      <c r="C632" s="10"/>
    </row>
    <row r="633" spans="3:3" x14ac:dyDescent="0.3">
      <c r="C633" s="10"/>
    </row>
    <row r="634" spans="3:3" x14ac:dyDescent="0.3">
      <c r="C634" s="10"/>
    </row>
    <row r="635" spans="3:3" x14ac:dyDescent="0.3">
      <c r="C635" s="10"/>
    </row>
    <row r="636" spans="3:3" x14ac:dyDescent="0.3">
      <c r="C636" s="10"/>
    </row>
    <row r="637" spans="3:3" x14ac:dyDescent="0.3">
      <c r="C637" s="10"/>
    </row>
    <row r="638" spans="3:3" x14ac:dyDescent="0.3">
      <c r="C638" s="10"/>
    </row>
    <row r="639" spans="3:3" x14ac:dyDescent="0.3">
      <c r="C639" s="10"/>
    </row>
    <row r="640" spans="3:3" x14ac:dyDescent="0.3">
      <c r="C640" s="10"/>
    </row>
    <row r="641" spans="3:3" x14ac:dyDescent="0.3">
      <c r="C641" s="10"/>
    </row>
    <row r="642" spans="3:3" x14ac:dyDescent="0.3">
      <c r="C642" s="10"/>
    </row>
    <row r="643" spans="3:3" x14ac:dyDescent="0.3">
      <c r="C643" s="10"/>
    </row>
    <row r="644" spans="3:3" x14ac:dyDescent="0.3">
      <c r="C644" s="10"/>
    </row>
    <row r="645" spans="3:3" x14ac:dyDescent="0.3">
      <c r="C645" s="10"/>
    </row>
    <row r="646" spans="3:3" x14ac:dyDescent="0.3">
      <c r="C646" s="10"/>
    </row>
    <row r="647" spans="3:3" x14ac:dyDescent="0.3">
      <c r="C647" s="10"/>
    </row>
    <row r="648" spans="3:3" x14ac:dyDescent="0.3">
      <c r="C648" s="10"/>
    </row>
    <row r="649" spans="3:3" x14ac:dyDescent="0.3">
      <c r="C649" s="10"/>
    </row>
    <row r="650" spans="3:3" x14ac:dyDescent="0.3">
      <c r="C650" s="10"/>
    </row>
    <row r="651" spans="3:3" x14ac:dyDescent="0.3">
      <c r="C651" s="10"/>
    </row>
    <row r="652" spans="3:3" x14ac:dyDescent="0.3">
      <c r="C652" s="10"/>
    </row>
    <row r="653" spans="3:3" x14ac:dyDescent="0.3">
      <c r="C653" s="10"/>
    </row>
    <row r="654" spans="3:3" x14ac:dyDescent="0.3">
      <c r="C654" s="10"/>
    </row>
    <row r="655" spans="3:3" x14ac:dyDescent="0.3">
      <c r="C655" s="10"/>
    </row>
    <row r="656" spans="3:3" x14ac:dyDescent="0.3">
      <c r="C656" s="10"/>
    </row>
    <row r="657" spans="3:3" x14ac:dyDescent="0.3">
      <c r="C657" s="10"/>
    </row>
    <row r="658" spans="3:3" x14ac:dyDescent="0.3">
      <c r="C658" s="10"/>
    </row>
    <row r="659" spans="3:3" x14ac:dyDescent="0.3">
      <c r="C659" s="10"/>
    </row>
    <row r="660" spans="3:3" x14ac:dyDescent="0.3">
      <c r="C660" s="10"/>
    </row>
    <row r="661" spans="3:3" x14ac:dyDescent="0.3">
      <c r="C661" s="10"/>
    </row>
    <row r="662" spans="3:3" x14ac:dyDescent="0.3">
      <c r="C662" s="10"/>
    </row>
    <row r="663" spans="3:3" x14ac:dyDescent="0.3">
      <c r="C663" s="10"/>
    </row>
    <row r="664" spans="3:3" x14ac:dyDescent="0.3">
      <c r="C664" s="10"/>
    </row>
    <row r="665" spans="3:3" x14ac:dyDescent="0.3">
      <c r="C665" s="10"/>
    </row>
    <row r="666" spans="3:3" x14ac:dyDescent="0.3">
      <c r="C666" s="10"/>
    </row>
    <row r="667" spans="3:3" x14ac:dyDescent="0.3">
      <c r="C667" s="10"/>
    </row>
    <row r="668" spans="3:3" x14ac:dyDescent="0.3">
      <c r="C668" s="10"/>
    </row>
    <row r="669" spans="3:3" x14ac:dyDescent="0.3">
      <c r="C669" s="10"/>
    </row>
    <row r="670" spans="3:3" x14ac:dyDescent="0.3">
      <c r="C670" s="10"/>
    </row>
    <row r="671" spans="3:3" x14ac:dyDescent="0.3">
      <c r="C671" s="10"/>
    </row>
    <row r="672" spans="3:3" x14ac:dyDescent="0.3">
      <c r="C672" s="10"/>
    </row>
    <row r="673" spans="3:3" x14ac:dyDescent="0.3">
      <c r="C673" s="10"/>
    </row>
    <row r="674" spans="3:3" x14ac:dyDescent="0.3">
      <c r="C674" s="10"/>
    </row>
    <row r="675" spans="3:3" x14ac:dyDescent="0.3">
      <c r="C675" s="10"/>
    </row>
    <row r="676" spans="3:3" x14ac:dyDescent="0.3">
      <c r="C676" s="10"/>
    </row>
    <row r="677" spans="3:3" x14ac:dyDescent="0.3">
      <c r="C677" s="10"/>
    </row>
    <row r="678" spans="3:3" x14ac:dyDescent="0.3">
      <c r="C678" s="10"/>
    </row>
    <row r="679" spans="3:3" x14ac:dyDescent="0.3">
      <c r="C679" s="10"/>
    </row>
    <row r="680" spans="3:3" x14ac:dyDescent="0.3">
      <c r="C680" s="10"/>
    </row>
    <row r="681" spans="3:3" x14ac:dyDescent="0.3">
      <c r="C681" s="10"/>
    </row>
    <row r="682" spans="3:3" x14ac:dyDescent="0.3">
      <c r="C682" s="10"/>
    </row>
    <row r="683" spans="3:3" x14ac:dyDescent="0.3">
      <c r="C683" s="10"/>
    </row>
    <row r="684" spans="3:3" x14ac:dyDescent="0.3">
      <c r="C684" s="10"/>
    </row>
    <row r="685" spans="3:3" x14ac:dyDescent="0.3">
      <c r="C685" s="10"/>
    </row>
    <row r="686" spans="3:3" x14ac:dyDescent="0.3">
      <c r="C686" s="10"/>
    </row>
    <row r="687" spans="3:3" x14ac:dyDescent="0.3">
      <c r="C687" s="10"/>
    </row>
    <row r="688" spans="3:3" x14ac:dyDescent="0.3">
      <c r="C688" s="10"/>
    </row>
    <row r="689" spans="3:3" x14ac:dyDescent="0.3">
      <c r="C689" s="10"/>
    </row>
    <row r="690" spans="3:3" x14ac:dyDescent="0.3">
      <c r="C690" s="10"/>
    </row>
    <row r="691" spans="3:3" x14ac:dyDescent="0.3">
      <c r="C691" s="10"/>
    </row>
    <row r="692" spans="3:3" x14ac:dyDescent="0.3">
      <c r="C692" s="10"/>
    </row>
    <row r="693" spans="3:3" x14ac:dyDescent="0.3">
      <c r="C693" s="10"/>
    </row>
    <row r="694" spans="3:3" x14ac:dyDescent="0.3">
      <c r="C694" s="10"/>
    </row>
    <row r="695" spans="3:3" x14ac:dyDescent="0.3">
      <c r="C695" s="10"/>
    </row>
    <row r="696" spans="3:3" x14ac:dyDescent="0.3">
      <c r="C696" s="10"/>
    </row>
    <row r="697" spans="3:3" x14ac:dyDescent="0.3">
      <c r="C697" s="10"/>
    </row>
    <row r="698" spans="3:3" x14ac:dyDescent="0.3">
      <c r="C698" s="10"/>
    </row>
    <row r="699" spans="3:3" x14ac:dyDescent="0.3">
      <c r="C699" s="10"/>
    </row>
    <row r="700" spans="3:3" x14ac:dyDescent="0.3">
      <c r="C700" s="10"/>
    </row>
    <row r="701" spans="3:3" x14ac:dyDescent="0.3">
      <c r="C701" s="10"/>
    </row>
    <row r="702" spans="3:3" x14ac:dyDescent="0.3">
      <c r="C702" s="10"/>
    </row>
    <row r="703" spans="3:3" x14ac:dyDescent="0.3">
      <c r="C703" s="10"/>
    </row>
    <row r="704" spans="3:3" x14ac:dyDescent="0.3">
      <c r="C704" s="10"/>
    </row>
    <row r="705" spans="3:3" x14ac:dyDescent="0.3">
      <c r="C705" s="10"/>
    </row>
    <row r="706" spans="3:3" x14ac:dyDescent="0.3">
      <c r="C706" s="10"/>
    </row>
    <row r="707" spans="3:3" x14ac:dyDescent="0.3">
      <c r="C707" s="10"/>
    </row>
    <row r="708" spans="3:3" x14ac:dyDescent="0.3">
      <c r="C708" s="10"/>
    </row>
    <row r="709" spans="3:3" x14ac:dyDescent="0.3">
      <c r="C709" s="10"/>
    </row>
    <row r="710" spans="3:3" x14ac:dyDescent="0.3">
      <c r="C710" s="10"/>
    </row>
    <row r="711" spans="3:3" x14ac:dyDescent="0.3">
      <c r="C711" s="10"/>
    </row>
    <row r="712" spans="3:3" x14ac:dyDescent="0.3">
      <c r="C712" s="10"/>
    </row>
    <row r="713" spans="3:3" x14ac:dyDescent="0.3">
      <c r="C713" s="10"/>
    </row>
    <row r="714" spans="3:3" x14ac:dyDescent="0.3">
      <c r="C714" s="10"/>
    </row>
    <row r="715" spans="3:3" x14ac:dyDescent="0.3">
      <c r="C715" s="10"/>
    </row>
    <row r="716" spans="3:3" x14ac:dyDescent="0.3">
      <c r="C716" s="10"/>
    </row>
    <row r="717" spans="3:3" x14ac:dyDescent="0.3">
      <c r="C717" s="10"/>
    </row>
    <row r="718" spans="3:3" x14ac:dyDescent="0.3">
      <c r="C718" s="10"/>
    </row>
    <row r="719" spans="3:3" x14ac:dyDescent="0.3">
      <c r="C719" s="10"/>
    </row>
    <row r="720" spans="3:3" x14ac:dyDescent="0.3">
      <c r="C720" s="10"/>
    </row>
    <row r="721" spans="3:3" x14ac:dyDescent="0.3">
      <c r="C721" s="10"/>
    </row>
    <row r="722" spans="3:3" x14ac:dyDescent="0.3">
      <c r="C722" s="10"/>
    </row>
    <row r="723" spans="3:3" x14ac:dyDescent="0.3">
      <c r="C723" s="10"/>
    </row>
    <row r="724" spans="3:3" x14ac:dyDescent="0.3">
      <c r="C724" s="10"/>
    </row>
    <row r="725" spans="3:3" x14ac:dyDescent="0.3">
      <c r="C725" s="10"/>
    </row>
    <row r="726" spans="3:3" x14ac:dyDescent="0.3">
      <c r="C726" s="10"/>
    </row>
    <row r="727" spans="3:3" x14ac:dyDescent="0.3">
      <c r="C727" s="10"/>
    </row>
    <row r="728" spans="3:3" x14ac:dyDescent="0.3">
      <c r="C728" s="10"/>
    </row>
    <row r="729" spans="3:3" x14ac:dyDescent="0.3">
      <c r="C729" s="10"/>
    </row>
    <row r="730" spans="3:3" x14ac:dyDescent="0.3">
      <c r="C730" s="10"/>
    </row>
    <row r="731" spans="3:3" x14ac:dyDescent="0.3">
      <c r="C731" s="10"/>
    </row>
    <row r="732" spans="3:3" x14ac:dyDescent="0.3">
      <c r="C732" s="10"/>
    </row>
    <row r="733" spans="3:3" x14ac:dyDescent="0.3">
      <c r="C733" s="10"/>
    </row>
    <row r="734" spans="3:3" x14ac:dyDescent="0.3">
      <c r="C734" s="10"/>
    </row>
    <row r="735" spans="3:3" x14ac:dyDescent="0.3">
      <c r="C735" s="10"/>
    </row>
    <row r="736" spans="3:3" x14ac:dyDescent="0.3">
      <c r="C736" s="10"/>
    </row>
    <row r="737" spans="3:3" x14ac:dyDescent="0.3">
      <c r="C737" s="10"/>
    </row>
    <row r="738" spans="3:3" x14ac:dyDescent="0.3">
      <c r="C738" s="10"/>
    </row>
    <row r="739" spans="3:3" x14ac:dyDescent="0.3">
      <c r="C739" s="10"/>
    </row>
    <row r="740" spans="3:3" x14ac:dyDescent="0.3">
      <c r="C740" s="10"/>
    </row>
    <row r="741" spans="3:3" x14ac:dyDescent="0.3">
      <c r="C741" s="10"/>
    </row>
    <row r="742" spans="3:3" x14ac:dyDescent="0.3">
      <c r="C742" s="10"/>
    </row>
    <row r="743" spans="3:3" x14ac:dyDescent="0.3">
      <c r="C743" s="10"/>
    </row>
    <row r="744" spans="3:3" x14ac:dyDescent="0.3">
      <c r="C744" s="10"/>
    </row>
    <row r="745" spans="3:3" x14ac:dyDescent="0.3">
      <c r="C745" s="10"/>
    </row>
    <row r="746" spans="3:3" x14ac:dyDescent="0.3">
      <c r="C746" s="10"/>
    </row>
    <row r="747" spans="3:3" x14ac:dyDescent="0.3">
      <c r="C747" s="10"/>
    </row>
    <row r="748" spans="3:3" x14ac:dyDescent="0.3">
      <c r="C748" s="10"/>
    </row>
    <row r="749" spans="3:3" x14ac:dyDescent="0.3">
      <c r="C749" s="10"/>
    </row>
    <row r="750" spans="3:3" x14ac:dyDescent="0.3">
      <c r="C750" s="10"/>
    </row>
    <row r="751" spans="3:3" x14ac:dyDescent="0.3">
      <c r="C751" s="10"/>
    </row>
    <row r="752" spans="3:3" x14ac:dyDescent="0.3">
      <c r="C752" s="10"/>
    </row>
    <row r="753" spans="3:3" x14ac:dyDescent="0.3">
      <c r="C753" s="10"/>
    </row>
    <row r="754" spans="3:3" x14ac:dyDescent="0.3">
      <c r="C754" s="10"/>
    </row>
    <row r="755" spans="3:3" x14ac:dyDescent="0.3">
      <c r="C755" s="10"/>
    </row>
    <row r="756" spans="3:3" x14ac:dyDescent="0.3">
      <c r="C756" s="10"/>
    </row>
    <row r="757" spans="3:3" x14ac:dyDescent="0.3">
      <c r="C757" s="10"/>
    </row>
    <row r="758" spans="3:3" x14ac:dyDescent="0.3">
      <c r="C758" s="10"/>
    </row>
    <row r="759" spans="3:3" x14ac:dyDescent="0.3">
      <c r="C759" s="10"/>
    </row>
    <row r="760" spans="3:3" x14ac:dyDescent="0.3">
      <c r="C760" s="10"/>
    </row>
    <row r="761" spans="3:3" x14ac:dyDescent="0.3">
      <c r="C761" s="10"/>
    </row>
    <row r="762" spans="3:3" x14ac:dyDescent="0.3">
      <c r="C762" s="10"/>
    </row>
    <row r="763" spans="3:3" x14ac:dyDescent="0.3">
      <c r="C763" s="10"/>
    </row>
    <row r="764" spans="3:3" x14ac:dyDescent="0.3">
      <c r="C764" s="10"/>
    </row>
    <row r="765" spans="3:3" x14ac:dyDescent="0.3">
      <c r="C765" s="10"/>
    </row>
    <row r="766" spans="3:3" x14ac:dyDescent="0.3">
      <c r="C766" s="10"/>
    </row>
    <row r="767" spans="3:3" x14ac:dyDescent="0.3">
      <c r="C767" s="10"/>
    </row>
    <row r="768" spans="3:3" x14ac:dyDescent="0.3">
      <c r="C768" s="10"/>
    </row>
    <row r="769" spans="3:3" x14ac:dyDescent="0.3">
      <c r="C769" s="10"/>
    </row>
    <row r="770" spans="3:3" x14ac:dyDescent="0.3">
      <c r="C770" s="10"/>
    </row>
    <row r="771" spans="3:3" x14ac:dyDescent="0.3">
      <c r="C771" s="10"/>
    </row>
    <row r="772" spans="3:3" x14ac:dyDescent="0.3">
      <c r="C772" s="10"/>
    </row>
    <row r="773" spans="3:3" x14ac:dyDescent="0.3">
      <c r="C773" s="10"/>
    </row>
    <row r="774" spans="3:3" x14ac:dyDescent="0.3">
      <c r="C774" s="10"/>
    </row>
    <row r="775" spans="3:3" x14ac:dyDescent="0.3">
      <c r="C775" s="10"/>
    </row>
    <row r="776" spans="3:3" x14ac:dyDescent="0.3">
      <c r="C776" s="10"/>
    </row>
    <row r="777" spans="3:3" x14ac:dyDescent="0.3">
      <c r="C777" s="10"/>
    </row>
    <row r="778" spans="3:3" x14ac:dyDescent="0.3">
      <c r="C778" s="10"/>
    </row>
    <row r="779" spans="3:3" x14ac:dyDescent="0.3">
      <c r="C779" s="10"/>
    </row>
    <row r="780" spans="3:3" x14ac:dyDescent="0.3">
      <c r="C780" s="10"/>
    </row>
    <row r="781" spans="3:3" x14ac:dyDescent="0.3">
      <c r="C781" s="10"/>
    </row>
    <row r="782" spans="3:3" x14ac:dyDescent="0.3">
      <c r="C782" s="10"/>
    </row>
    <row r="783" spans="3:3" x14ac:dyDescent="0.3">
      <c r="C783" s="10"/>
    </row>
    <row r="784" spans="3:3" x14ac:dyDescent="0.3">
      <c r="C784" s="10"/>
    </row>
    <row r="785" spans="3:3" x14ac:dyDescent="0.3">
      <c r="C785" s="10"/>
    </row>
    <row r="786" spans="3:3" x14ac:dyDescent="0.3">
      <c r="C786" s="10"/>
    </row>
    <row r="787" spans="3:3" x14ac:dyDescent="0.3">
      <c r="C787" s="10"/>
    </row>
    <row r="788" spans="3:3" x14ac:dyDescent="0.3">
      <c r="C788" s="10"/>
    </row>
    <row r="789" spans="3:3" x14ac:dyDescent="0.3">
      <c r="C789" s="10"/>
    </row>
    <row r="790" spans="3:3" x14ac:dyDescent="0.3">
      <c r="C790" s="10"/>
    </row>
    <row r="791" spans="3:3" x14ac:dyDescent="0.3">
      <c r="C791" s="10"/>
    </row>
    <row r="792" spans="3:3" x14ac:dyDescent="0.3">
      <c r="C792" s="10"/>
    </row>
    <row r="793" spans="3:3" x14ac:dyDescent="0.3">
      <c r="C793" s="10"/>
    </row>
    <row r="794" spans="3:3" x14ac:dyDescent="0.3">
      <c r="C794" s="10"/>
    </row>
    <row r="795" spans="3:3" x14ac:dyDescent="0.3">
      <c r="C795" s="10"/>
    </row>
    <row r="796" spans="3:3" x14ac:dyDescent="0.3">
      <c r="C796" s="10"/>
    </row>
    <row r="797" spans="3:3" x14ac:dyDescent="0.3">
      <c r="C797" s="10"/>
    </row>
    <row r="798" spans="3:3" x14ac:dyDescent="0.3">
      <c r="C798" s="10"/>
    </row>
    <row r="799" spans="3:3" x14ac:dyDescent="0.3">
      <c r="C799" s="10"/>
    </row>
    <row r="800" spans="3:3" x14ac:dyDescent="0.3">
      <c r="C800" s="10"/>
    </row>
    <row r="801" spans="3:3" x14ac:dyDescent="0.3">
      <c r="C801" s="10"/>
    </row>
    <row r="802" spans="3:3" x14ac:dyDescent="0.3">
      <c r="C802" s="10"/>
    </row>
    <row r="803" spans="3:3" x14ac:dyDescent="0.3">
      <c r="C803" s="10"/>
    </row>
    <row r="804" spans="3:3" x14ac:dyDescent="0.3">
      <c r="C804" s="10"/>
    </row>
    <row r="805" spans="3:3" x14ac:dyDescent="0.3">
      <c r="C805" s="10"/>
    </row>
    <row r="806" spans="3:3" x14ac:dyDescent="0.3">
      <c r="C806" s="10"/>
    </row>
    <row r="807" spans="3:3" x14ac:dyDescent="0.3">
      <c r="C807" s="10"/>
    </row>
    <row r="808" spans="3:3" x14ac:dyDescent="0.3">
      <c r="C808" s="10"/>
    </row>
    <row r="809" spans="3:3" x14ac:dyDescent="0.3">
      <c r="C809" s="10"/>
    </row>
    <row r="810" spans="3:3" x14ac:dyDescent="0.3">
      <c r="C810" s="10"/>
    </row>
    <row r="811" spans="3:3" x14ac:dyDescent="0.3">
      <c r="C811" s="10"/>
    </row>
    <row r="812" spans="3:3" x14ac:dyDescent="0.3">
      <c r="C812" s="10"/>
    </row>
    <row r="813" spans="3:3" x14ac:dyDescent="0.3">
      <c r="C813" s="10"/>
    </row>
    <row r="814" spans="3:3" x14ac:dyDescent="0.3">
      <c r="C814" s="10"/>
    </row>
    <row r="815" spans="3:3" x14ac:dyDescent="0.3">
      <c r="C815" s="10"/>
    </row>
    <row r="816" spans="3:3" x14ac:dyDescent="0.3">
      <c r="C816" s="10"/>
    </row>
    <row r="817" spans="3:3" x14ac:dyDescent="0.3">
      <c r="C817" s="10"/>
    </row>
    <row r="818" spans="3:3" x14ac:dyDescent="0.3">
      <c r="C818" s="10"/>
    </row>
    <row r="819" spans="3:3" x14ac:dyDescent="0.3">
      <c r="C819" s="10"/>
    </row>
    <row r="820" spans="3:3" x14ac:dyDescent="0.3">
      <c r="C820" s="10"/>
    </row>
    <row r="821" spans="3:3" x14ac:dyDescent="0.3">
      <c r="C821" s="10"/>
    </row>
    <row r="822" spans="3:3" x14ac:dyDescent="0.3">
      <c r="C822" s="10"/>
    </row>
    <row r="823" spans="3:3" x14ac:dyDescent="0.3">
      <c r="C823" s="10"/>
    </row>
    <row r="824" spans="3:3" x14ac:dyDescent="0.3">
      <c r="C824" s="10"/>
    </row>
    <row r="825" spans="3:3" x14ac:dyDescent="0.3">
      <c r="C825" s="10"/>
    </row>
    <row r="826" spans="3:3" x14ac:dyDescent="0.3">
      <c r="C826" s="10"/>
    </row>
    <row r="827" spans="3:3" x14ac:dyDescent="0.3">
      <c r="C827" s="10"/>
    </row>
    <row r="828" spans="3:3" x14ac:dyDescent="0.3">
      <c r="C828" s="10"/>
    </row>
    <row r="829" spans="3:3" x14ac:dyDescent="0.3">
      <c r="C829" s="10"/>
    </row>
    <row r="830" spans="3:3" x14ac:dyDescent="0.3">
      <c r="C830" s="10"/>
    </row>
    <row r="831" spans="3:3" x14ac:dyDescent="0.3">
      <c r="C831" s="10"/>
    </row>
    <row r="832" spans="3:3" x14ac:dyDescent="0.3">
      <c r="C832" s="10"/>
    </row>
    <row r="833" spans="3:3" x14ac:dyDescent="0.3">
      <c r="C833" s="10"/>
    </row>
    <row r="834" spans="3:3" x14ac:dyDescent="0.3">
      <c r="C834" s="10"/>
    </row>
    <row r="835" spans="3:3" x14ac:dyDescent="0.3">
      <c r="C835" s="10"/>
    </row>
    <row r="836" spans="3:3" x14ac:dyDescent="0.3">
      <c r="C836" s="10"/>
    </row>
    <row r="837" spans="3:3" x14ac:dyDescent="0.3">
      <c r="C837" s="10"/>
    </row>
    <row r="838" spans="3:3" x14ac:dyDescent="0.3">
      <c r="C838" s="10"/>
    </row>
    <row r="839" spans="3:3" x14ac:dyDescent="0.3">
      <c r="C839" s="10"/>
    </row>
    <row r="840" spans="3:3" x14ac:dyDescent="0.3">
      <c r="C840" s="10"/>
    </row>
    <row r="841" spans="3:3" x14ac:dyDescent="0.3">
      <c r="C841" s="10"/>
    </row>
    <row r="842" spans="3:3" x14ac:dyDescent="0.3">
      <c r="C842" s="10"/>
    </row>
    <row r="843" spans="3:3" x14ac:dyDescent="0.3">
      <c r="C843" s="10"/>
    </row>
    <row r="844" spans="3:3" x14ac:dyDescent="0.3">
      <c r="C844" s="10"/>
    </row>
    <row r="845" spans="3:3" x14ac:dyDescent="0.3">
      <c r="C845" s="10"/>
    </row>
    <row r="846" spans="3:3" x14ac:dyDescent="0.3">
      <c r="C846" s="10"/>
    </row>
    <row r="847" spans="3:3" x14ac:dyDescent="0.3">
      <c r="C847" s="10"/>
    </row>
    <row r="848" spans="3:3" x14ac:dyDescent="0.3">
      <c r="C848" s="10"/>
    </row>
    <row r="849" spans="3:3" x14ac:dyDescent="0.3">
      <c r="C849" s="10"/>
    </row>
    <row r="850" spans="3:3" x14ac:dyDescent="0.3">
      <c r="C850" s="10"/>
    </row>
    <row r="851" spans="3:3" x14ac:dyDescent="0.3">
      <c r="C851" s="10"/>
    </row>
    <row r="852" spans="3:3" x14ac:dyDescent="0.3">
      <c r="C852" s="10"/>
    </row>
    <row r="853" spans="3:3" x14ac:dyDescent="0.3">
      <c r="C853" s="10"/>
    </row>
    <row r="854" spans="3:3" x14ac:dyDescent="0.3">
      <c r="C854" s="10"/>
    </row>
    <row r="855" spans="3:3" x14ac:dyDescent="0.3">
      <c r="C855" s="10"/>
    </row>
    <row r="856" spans="3:3" x14ac:dyDescent="0.3">
      <c r="C856" s="10"/>
    </row>
    <row r="857" spans="3:3" x14ac:dyDescent="0.3">
      <c r="C857" s="10"/>
    </row>
    <row r="858" spans="3:3" x14ac:dyDescent="0.3">
      <c r="C858" s="10"/>
    </row>
    <row r="859" spans="3:3" x14ac:dyDescent="0.3">
      <c r="C859" s="10"/>
    </row>
    <row r="860" spans="3:3" x14ac:dyDescent="0.3">
      <c r="C860" s="10"/>
    </row>
    <row r="861" spans="3:3" x14ac:dyDescent="0.3">
      <c r="C861" s="10"/>
    </row>
    <row r="862" spans="3:3" x14ac:dyDescent="0.3">
      <c r="C862" s="10"/>
    </row>
    <row r="863" spans="3:3" x14ac:dyDescent="0.3">
      <c r="C863" s="10"/>
    </row>
    <row r="864" spans="3:3" x14ac:dyDescent="0.3">
      <c r="C864" s="10"/>
    </row>
    <row r="865" spans="3:3" x14ac:dyDescent="0.3">
      <c r="C865" s="10"/>
    </row>
    <row r="866" spans="3:3" x14ac:dyDescent="0.3">
      <c r="C866" s="10"/>
    </row>
    <row r="867" spans="3:3" x14ac:dyDescent="0.3">
      <c r="C867" s="10"/>
    </row>
    <row r="868" spans="3:3" x14ac:dyDescent="0.3">
      <c r="C868" s="10"/>
    </row>
    <row r="869" spans="3:3" x14ac:dyDescent="0.3">
      <c r="C869" s="10"/>
    </row>
    <row r="870" spans="3:3" x14ac:dyDescent="0.3">
      <c r="C870" s="10"/>
    </row>
    <row r="871" spans="3:3" x14ac:dyDescent="0.3">
      <c r="C871" s="10"/>
    </row>
    <row r="872" spans="3:3" x14ac:dyDescent="0.3">
      <c r="C872" s="10"/>
    </row>
    <row r="873" spans="3:3" x14ac:dyDescent="0.3">
      <c r="C873" s="10"/>
    </row>
    <row r="874" spans="3:3" x14ac:dyDescent="0.3">
      <c r="C874" s="10"/>
    </row>
    <row r="875" spans="3:3" x14ac:dyDescent="0.3">
      <c r="C875" s="10"/>
    </row>
    <row r="876" spans="3:3" x14ac:dyDescent="0.3">
      <c r="C876" s="10"/>
    </row>
    <row r="877" spans="3:3" x14ac:dyDescent="0.3">
      <c r="C877" s="10"/>
    </row>
    <row r="878" spans="3:3" x14ac:dyDescent="0.3">
      <c r="C878" s="10"/>
    </row>
    <row r="879" spans="3:3" x14ac:dyDescent="0.3">
      <c r="C879" s="10"/>
    </row>
    <row r="880" spans="3:3" x14ac:dyDescent="0.3">
      <c r="C880" s="10"/>
    </row>
    <row r="881" spans="3:3" x14ac:dyDescent="0.3">
      <c r="C881" s="10"/>
    </row>
    <row r="882" spans="3:3" x14ac:dyDescent="0.3">
      <c r="C882" s="10"/>
    </row>
    <row r="883" spans="3:3" x14ac:dyDescent="0.3">
      <c r="C883" s="10"/>
    </row>
    <row r="884" spans="3:3" x14ac:dyDescent="0.3">
      <c r="C884" s="10"/>
    </row>
    <row r="885" spans="3:3" x14ac:dyDescent="0.3">
      <c r="C885" s="10"/>
    </row>
    <row r="886" spans="3:3" x14ac:dyDescent="0.3">
      <c r="C886" s="10"/>
    </row>
    <row r="887" spans="3:3" x14ac:dyDescent="0.3">
      <c r="C887" s="10"/>
    </row>
    <row r="888" spans="3:3" x14ac:dyDescent="0.3">
      <c r="C888" s="10"/>
    </row>
    <row r="889" spans="3:3" x14ac:dyDescent="0.3">
      <c r="C889" s="10"/>
    </row>
    <row r="890" spans="3:3" x14ac:dyDescent="0.3">
      <c r="C890" s="10"/>
    </row>
    <row r="891" spans="3:3" x14ac:dyDescent="0.3">
      <c r="C891" s="10"/>
    </row>
    <row r="892" spans="3:3" x14ac:dyDescent="0.3">
      <c r="C892" s="10"/>
    </row>
    <row r="893" spans="3:3" x14ac:dyDescent="0.3">
      <c r="C893" s="10"/>
    </row>
    <row r="894" spans="3:3" x14ac:dyDescent="0.3">
      <c r="C894" s="10"/>
    </row>
    <row r="895" spans="3:3" x14ac:dyDescent="0.3">
      <c r="C895" s="10"/>
    </row>
    <row r="896" spans="3:3" x14ac:dyDescent="0.3">
      <c r="C896" s="10"/>
    </row>
    <row r="897" spans="3:3" x14ac:dyDescent="0.3">
      <c r="C897" s="10"/>
    </row>
    <row r="898" spans="3:3" x14ac:dyDescent="0.3">
      <c r="C898" s="10"/>
    </row>
    <row r="899" spans="3:3" x14ac:dyDescent="0.3">
      <c r="C899" s="10"/>
    </row>
    <row r="900" spans="3:3" x14ac:dyDescent="0.3">
      <c r="C900" s="10"/>
    </row>
    <row r="901" spans="3:3" x14ac:dyDescent="0.3">
      <c r="C901" s="10"/>
    </row>
    <row r="902" spans="3:3" x14ac:dyDescent="0.3">
      <c r="C902" s="10"/>
    </row>
    <row r="903" spans="3:3" x14ac:dyDescent="0.3">
      <c r="C903" s="10"/>
    </row>
    <row r="904" spans="3:3" x14ac:dyDescent="0.3">
      <c r="C904" s="10"/>
    </row>
    <row r="905" spans="3:3" x14ac:dyDescent="0.3">
      <c r="C905" s="10"/>
    </row>
    <row r="906" spans="3:3" x14ac:dyDescent="0.3">
      <c r="C906" s="10"/>
    </row>
    <row r="907" spans="3:3" x14ac:dyDescent="0.3">
      <c r="C907" s="10"/>
    </row>
    <row r="908" spans="3:3" x14ac:dyDescent="0.3">
      <c r="C908" s="10"/>
    </row>
    <row r="909" spans="3:3" x14ac:dyDescent="0.3">
      <c r="C909" s="10"/>
    </row>
    <row r="910" spans="3:3" x14ac:dyDescent="0.3">
      <c r="C910" s="10"/>
    </row>
    <row r="911" spans="3:3" x14ac:dyDescent="0.3">
      <c r="C911" s="10"/>
    </row>
    <row r="912" spans="3:3" x14ac:dyDescent="0.3">
      <c r="C912" s="10"/>
    </row>
    <row r="913" spans="3:3" x14ac:dyDescent="0.3">
      <c r="C913" s="10"/>
    </row>
    <row r="914" spans="3:3" x14ac:dyDescent="0.3">
      <c r="C914" s="10"/>
    </row>
    <row r="915" spans="3:3" x14ac:dyDescent="0.3">
      <c r="C915" s="10"/>
    </row>
    <row r="916" spans="3:3" x14ac:dyDescent="0.3">
      <c r="C916" s="10"/>
    </row>
    <row r="917" spans="3:3" x14ac:dyDescent="0.3">
      <c r="C917" s="10"/>
    </row>
    <row r="918" spans="3:3" x14ac:dyDescent="0.3">
      <c r="C918" s="10"/>
    </row>
    <row r="919" spans="3:3" x14ac:dyDescent="0.3">
      <c r="C919" s="10"/>
    </row>
    <row r="920" spans="3:3" x14ac:dyDescent="0.3">
      <c r="C920" s="10"/>
    </row>
    <row r="921" spans="3:3" x14ac:dyDescent="0.3">
      <c r="C921" s="10"/>
    </row>
    <row r="922" spans="3:3" x14ac:dyDescent="0.3">
      <c r="C922" s="10"/>
    </row>
    <row r="923" spans="3:3" x14ac:dyDescent="0.3">
      <c r="C923" s="10"/>
    </row>
    <row r="924" spans="3:3" x14ac:dyDescent="0.3">
      <c r="C924" s="10"/>
    </row>
    <row r="925" spans="3:3" x14ac:dyDescent="0.3">
      <c r="C925" s="10"/>
    </row>
    <row r="926" spans="3:3" x14ac:dyDescent="0.3">
      <c r="C926" s="10"/>
    </row>
    <row r="927" spans="3:3" x14ac:dyDescent="0.3">
      <c r="C927" s="10"/>
    </row>
    <row r="928" spans="3:3" x14ac:dyDescent="0.3">
      <c r="C928" s="10"/>
    </row>
    <row r="929" spans="3:3" x14ac:dyDescent="0.3">
      <c r="C929" s="10"/>
    </row>
    <row r="930" spans="3:3" x14ac:dyDescent="0.3">
      <c r="C930" s="10"/>
    </row>
    <row r="931" spans="3:3" x14ac:dyDescent="0.3">
      <c r="C931" s="10"/>
    </row>
    <row r="932" spans="3:3" x14ac:dyDescent="0.3">
      <c r="C932" s="10"/>
    </row>
    <row r="933" spans="3:3" x14ac:dyDescent="0.3">
      <c r="C933" s="10"/>
    </row>
    <row r="934" spans="3:3" x14ac:dyDescent="0.3">
      <c r="C934" s="10"/>
    </row>
    <row r="935" spans="3:3" x14ac:dyDescent="0.3">
      <c r="C935" s="10"/>
    </row>
    <row r="936" spans="3:3" x14ac:dyDescent="0.3">
      <c r="C936" s="10"/>
    </row>
    <row r="937" spans="3:3" x14ac:dyDescent="0.3">
      <c r="C937" s="10"/>
    </row>
    <row r="938" spans="3:3" x14ac:dyDescent="0.3">
      <c r="C938" s="10"/>
    </row>
    <row r="939" spans="3:3" x14ac:dyDescent="0.3">
      <c r="C939" s="10"/>
    </row>
    <row r="940" spans="3:3" x14ac:dyDescent="0.3">
      <c r="C940" s="10"/>
    </row>
    <row r="941" spans="3:3" x14ac:dyDescent="0.3">
      <c r="C941" s="10"/>
    </row>
    <row r="942" spans="3:3" x14ac:dyDescent="0.3">
      <c r="C942" s="10"/>
    </row>
    <row r="943" spans="3:3" x14ac:dyDescent="0.3">
      <c r="C943" s="10"/>
    </row>
    <row r="944" spans="3:3" x14ac:dyDescent="0.3">
      <c r="C944" s="10"/>
    </row>
    <row r="945" spans="3:3" x14ac:dyDescent="0.3">
      <c r="C945" s="10"/>
    </row>
    <row r="946" spans="3:3" x14ac:dyDescent="0.3">
      <c r="C946" s="10"/>
    </row>
    <row r="947" spans="3:3" x14ac:dyDescent="0.3">
      <c r="C947" s="10"/>
    </row>
    <row r="948" spans="3:3" x14ac:dyDescent="0.3">
      <c r="C948" s="10"/>
    </row>
    <row r="949" spans="3:3" x14ac:dyDescent="0.3">
      <c r="C949" s="10"/>
    </row>
    <row r="950" spans="3:3" x14ac:dyDescent="0.3">
      <c r="C950" s="10"/>
    </row>
    <row r="951" spans="3:3" x14ac:dyDescent="0.3">
      <c r="C951" s="10"/>
    </row>
    <row r="952" spans="3:3" x14ac:dyDescent="0.3">
      <c r="C952" s="10"/>
    </row>
    <row r="953" spans="3:3" x14ac:dyDescent="0.3">
      <c r="C953" s="10"/>
    </row>
    <row r="954" spans="3:3" x14ac:dyDescent="0.3">
      <c r="C954" s="10"/>
    </row>
    <row r="955" spans="3:3" x14ac:dyDescent="0.3">
      <c r="C955" s="10"/>
    </row>
    <row r="956" spans="3:3" x14ac:dyDescent="0.3">
      <c r="C956" s="10"/>
    </row>
    <row r="957" spans="3:3" x14ac:dyDescent="0.3">
      <c r="C957" s="10"/>
    </row>
    <row r="958" spans="3:3" x14ac:dyDescent="0.3">
      <c r="C958" s="10"/>
    </row>
    <row r="959" spans="3:3" x14ac:dyDescent="0.3">
      <c r="C959" s="10"/>
    </row>
    <row r="960" spans="3:3" x14ac:dyDescent="0.3">
      <c r="C960" s="10"/>
    </row>
    <row r="961" spans="3:3" x14ac:dyDescent="0.3">
      <c r="C961" s="10"/>
    </row>
    <row r="962" spans="3:3" x14ac:dyDescent="0.3">
      <c r="C962" s="10"/>
    </row>
    <row r="963" spans="3:3" x14ac:dyDescent="0.3">
      <c r="C963" s="10"/>
    </row>
    <row r="964" spans="3:3" x14ac:dyDescent="0.3">
      <c r="C964" s="10"/>
    </row>
    <row r="965" spans="3:3" x14ac:dyDescent="0.3">
      <c r="C965" s="10"/>
    </row>
    <row r="966" spans="3:3" x14ac:dyDescent="0.3">
      <c r="C966" s="10"/>
    </row>
    <row r="967" spans="3:3" x14ac:dyDescent="0.3">
      <c r="C967" s="10"/>
    </row>
    <row r="968" spans="3:3" x14ac:dyDescent="0.3">
      <c r="C968" s="10"/>
    </row>
    <row r="969" spans="3:3" x14ac:dyDescent="0.3">
      <c r="C969" s="10"/>
    </row>
    <row r="970" spans="3:3" x14ac:dyDescent="0.3">
      <c r="C970" s="10"/>
    </row>
    <row r="971" spans="3:3" x14ac:dyDescent="0.3">
      <c r="C971" s="10"/>
    </row>
    <row r="972" spans="3:3" x14ac:dyDescent="0.3">
      <c r="C972" s="10"/>
    </row>
    <row r="973" spans="3:3" x14ac:dyDescent="0.3">
      <c r="C973" s="10"/>
    </row>
    <row r="974" spans="3:3" x14ac:dyDescent="0.3">
      <c r="C974" s="10"/>
    </row>
    <row r="975" spans="3:3" x14ac:dyDescent="0.3">
      <c r="C975" s="10"/>
    </row>
    <row r="976" spans="3:3" x14ac:dyDescent="0.3">
      <c r="C976" s="10"/>
    </row>
    <row r="977" spans="3:3" x14ac:dyDescent="0.3">
      <c r="C977" s="10"/>
    </row>
    <row r="978" spans="3:3" x14ac:dyDescent="0.3">
      <c r="C978" s="10"/>
    </row>
    <row r="979" spans="3:3" x14ac:dyDescent="0.3">
      <c r="C979" s="10"/>
    </row>
    <row r="980" spans="3:3" x14ac:dyDescent="0.3">
      <c r="C980" s="10"/>
    </row>
    <row r="981" spans="3:3" x14ac:dyDescent="0.3">
      <c r="C981" s="10"/>
    </row>
    <row r="982" spans="3:3" x14ac:dyDescent="0.3">
      <c r="C982" s="10"/>
    </row>
    <row r="983" spans="3:3" x14ac:dyDescent="0.3">
      <c r="C983" s="10"/>
    </row>
    <row r="984" spans="3:3" x14ac:dyDescent="0.3">
      <c r="C984" s="10"/>
    </row>
    <row r="985" spans="3:3" x14ac:dyDescent="0.3">
      <c r="C985" s="10"/>
    </row>
    <row r="986" spans="3:3" x14ac:dyDescent="0.3">
      <c r="C986" s="10"/>
    </row>
    <row r="987" spans="3:3" x14ac:dyDescent="0.3">
      <c r="C987" s="10"/>
    </row>
    <row r="988" spans="3:3" x14ac:dyDescent="0.3">
      <c r="C988" s="10"/>
    </row>
    <row r="989" spans="3:3" x14ac:dyDescent="0.3">
      <c r="C989" s="10"/>
    </row>
    <row r="990" spans="3:3" x14ac:dyDescent="0.3">
      <c r="C990" s="10"/>
    </row>
    <row r="991" spans="3:3" x14ac:dyDescent="0.3">
      <c r="C991" s="10"/>
    </row>
    <row r="992" spans="3:3" x14ac:dyDescent="0.3">
      <c r="C992" s="10"/>
    </row>
    <row r="993" spans="3:3" x14ac:dyDescent="0.3">
      <c r="C993" s="10"/>
    </row>
    <row r="994" spans="3:3" x14ac:dyDescent="0.3">
      <c r="C994" s="10"/>
    </row>
    <row r="995" spans="3:3" x14ac:dyDescent="0.3">
      <c r="C995" s="10"/>
    </row>
    <row r="996" spans="3:3" x14ac:dyDescent="0.3">
      <c r="C996" s="10"/>
    </row>
    <row r="997" spans="3:3" x14ac:dyDescent="0.3">
      <c r="C997" s="10"/>
    </row>
    <row r="998" spans="3:3" x14ac:dyDescent="0.3">
      <c r="C998" s="10"/>
    </row>
    <row r="999" spans="3:3" x14ac:dyDescent="0.3">
      <c r="C999" s="10"/>
    </row>
    <row r="1000" spans="3:3" x14ac:dyDescent="0.3">
      <c r="C1000" s="10"/>
    </row>
    <row r="1001" spans="3:3" x14ac:dyDescent="0.3">
      <c r="C1001" s="10"/>
    </row>
    <row r="1002" spans="3:3" x14ac:dyDescent="0.3">
      <c r="C1002" s="10"/>
    </row>
    <row r="1003" spans="3:3" x14ac:dyDescent="0.3">
      <c r="C1003" s="10"/>
    </row>
    <row r="1004" spans="3:3" x14ac:dyDescent="0.3">
      <c r="C1004" s="10"/>
    </row>
    <row r="1005" spans="3:3" x14ac:dyDescent="0.3">
      <c r="C1005" s="10"/>
    </row>
    <row r="1006" spans="3:3" x14ac:dyDescent="0.3">
      <c r="C1006" s="10"/>
    </row>
    <row r="1007" spans="3:3" x14ac:dyDescent="0.3">
      <c r="C1007" s="10"/>
    </row>
    <row r="1008" spans="3:3" x14ac:dyDescent="0.3">
      <c r="C1008" s="10"/>
    </row>
  </sheetData>
  <phoneticPr fontId="3" type="noConversion"/>
  <conditionalFormatting sqref="F9:F18">
    <cfRule type="containsText" dxfId="3" priority="2" operator="containsText" text="2">
      <formula>NOT(ISERROR(SEARCH("2",F9)))</formula>
    </cfRule>
  </conditionalFormatting>
  <conditionalFormatting sqref="F19:F28">
    <cfRule type="containsText" dxfId="2" priority="1" operator="containsText" text="2">
      <formula>NOT(ISERROR(SEARCH("2",F19)))</formula>
    </cfRule>
  </conditionalFormatting>
  <pageMargins left="0.75" right="0.75" top="1" bottom="1" header="0.51180555555555596" footer="0.51180555555555596"/>
  <pageSetup paperSize="9"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AA86C-6F2A-41B4-A807-7AFC6CA3623D}">
  <sheetPr codeName="Sheet4"/>
  <dimension ref="A1:Q1008"/>
  <sheetViews>
    <sheetView tabSelected="1" workbookViewId="0">
      <selection activeCell="G9" sqref="G9:G28"/>
    </sheetView>
  </sheetViews>
  <sheetFormatPr defaultColWidth="9" defaultRowHeight="17.25" x14ac:dyDescent="0.15"/>
  <cols>
    <col min="1" max="1" width="15.875" style="2" customWidth="1"/>
    <col min="2" max="2" width="17.25" style="2" customWidth="1"/>
    <col min="3" max="3" width="10" style="2" customWidth="1"/>
    <col min="4" max="4" width="9.875" style="2" customWidth="1"/>
    <col min="5" max="5" width="13.125" style="2" bestFit="1" customWidth="1"/>
    <col min="6" max="6" width="13" style="2" customWidth="1"/>
    <col min="7" max="7" width="15.625" style="2" customWidth="1"/>
    <col min="8" max="8" width="13.875" style="2" customWidth="1"/>
    <col min="9" max="9" width="12.75" style="2" customWidth="1"/>
    <col min="10" max="15" width="9" style="2"/>
    <col min="16" max="17" width="9" style="13"/>
    <col min="18" max="16384" width="9" style="2"/>
  </cols>
  <sheetData>
    <row r="1" spans="1:17" x14ac:dyDescent="0.3">
      <c r="A1" s="1" t="s">
        <v>0</v>
      </c>
      <c r="B1" s="1" t="s">
        <v>38</v>
      </c>
      <c r="C1" s="1"/>
    </row>
    <row r="2" spans="1:17" x14ac:dyDescent="0.3">
      <c r="A2" s="1"/>
      <c r="B2" s="1"/>
      <c r="C2" s="1"/>
    </row>
    <row r="3" spans="1:17" x14ac:dyDescent="0.3">
      <c r="A3" s="4" t="s">
        <v>2</v>
      </c>
      <c r="B3" s="4" t="s">
        <v>3</v>
      </c>
      <c r="C3" s="4" t="s">
        <v>3</v>
      </c>
      <c r="D3" s="4" t="s">
        <v>3</v>
      </c>
      <c r="E3" s="4" t="s">
        <v>3</v>
      </c>
      <c r="F3" s="4"/>
      <c r="G3" s="4"/>
      <c r="H3" s="4"/>
      <c r="I3" s="4"/>
      <c r="J3" s="4"/>
      <c r="K3" s="4"/>
      <c r="M3" s="5"/>
      <c r="N3" s="5"/>
      <c r="O3" s="5"/>
      <c r="P3" s="5"/>
      <c r="Q3" s="5" t="s">
        <v>4</v>
      </c>
    </row>
    <row r="4" spans="1:17" x14ac:dyDescent="0.3">
      <c r="A4" s="6" t="s">
        <v>5</v>
      </c>
      <c r="B4" s="6" t="s">
        <v>3</v>
      </c>
      <c r="C4" s="6" t="s">
        <v>3</v>
      </c>
      <c r="D4" s="6" t="s">
        <v>3</v>
      </c>
      <c r="E4" s="6" t="s">
        <v>3</v>
      </c>
      <c r="F4" s="6" t="s">
        <v>3</v>
      </c>
      <c r="G4" s="6" t="s">
        <v>6</v>
      </c>
      <c r="H4" s="6" t="s">
        <v>3</v>
      </c>
      <c r="I4" s="6" t="s">
        <v>3</v>
      </c>
      <c r="J4" s="6" t="s">
        <v>3</v>
      </c>
      <c r="K4" s="6" t="s">
        <v>3</v>
      </c>
      <c r="M4" s="5" t="s">
        <v>3</v>
      </c>
      <c r="N4" s="5" t="s">
        <v>3</v>
      </c>
      <c r="O4" s="5" t="s">
        <v>3</v>
      </c>
      <c r="P4" s="5" t="s">
        <v>3</v>
      </c>
      <c r="Q4" s="5" t="s">
        <v>4</v>
      </c>
    </row>
    <row r="5" spans="1:17" x14ac:dyDescent="0.3">
      <c r="A5" s="7" t="s">
        <v>45</v>
      </c>
      <c r="B5" s="7" t="s">
        <v>46</v>
      </c>
      <c r="C5" s="7" t="s">
        <v>7</v>
      </c>
      <c r="D5" s="7" t="s">
        <v>8</v>
      </c>
      <c r="E5" s="7" t="s">
        <v>11</v>
      </c>
      <c r="F5" s="7" t="s">
        <v>12</v>
      </c>
      <c r="G5" s="7" t="s">
        <v>13</v>
      </c>
      <c r="H5" s="7" t="s">
        <v>15</v>
      </c>
      <c r="I5" s="7" t="s">
        <v>16</v>
      </c>
      <c r="J5" s="7" t="s">
        <v>17</v>
      </c>
      <c r="K5" s="7" t="s">
        <v>18</v>
      </c>
      <c r="M5" s="5" t="s">
        <v>39</v>
      </c>
      <c r="N5" s="5" t="s">
        <v>40</v>
      </c>
      <c r="O5" s="5" t="s">
        <v>41</v>
      </c>
      <c r="P5" s="5" t="s">
        <v>14</v>
      </c>
      <c r="Q5" s="5" t="s">
        <v>10</v>
      </c>
    </row>
    <row r="6" spans="1:17" x14ac:dyDescent="0.3">
      <c r="A6" s="8" t="s">
        <v>47</v>
      </c>
      <c r="B6" s="8" t="s">
        <v>19</v>
      </c>
      <c r="C6" s="8" t="s">
        <v>20</v>
      </c>
      <c r="D6" s="8" t="s">
        <v>21</v>
      </c>
      <c r="E6" s="8" t="s">
        <v>24</v>
      </c>
      <c r="F6" s="8" t="s">
        <v>25</v>
      </c>
      <c r="G6" s="8" t="s">
        <v>26</v>
      </c>
      <c r="H6" s="8" t="s">
        <v>28</v>
      </c>
      <c r="I6" s="8" t="s">
        <v>29</v>
      </c>
      <c r="J6" s="8" t="s">
        <v>30</v>
      </c>
      <c r="K6" s="8" t="s">
        <v>31</v>
      </c>
      <c r="M6" s="5" t="s">
        <v>42</v>
      </c>
      <c r="N6" s="5" t="s">
        <v>43</v>
      </c>
      <c r="O6" s="5" t="s">
        <v>44</v>
      </c>
      <c r="P6" s="5" t="s">
        <v>27</v>
      </c>
      <c r="Q6" s="5" t="s">
        <v>23</v>
      </c>
    </row>
    <row r="7" spans="1:17" x14ac:dyDescent="0.3">
      <c r="A7" s="9" t="s">
        <v>32</v>
      </c>
      <c r="B7" s="9" t="s">
        <v>48</v>
      </c>
      <c r="C7" s="9"/>
      <c r="D7" s="9"/>
      <c r="E7" s="9"/>
      <c r="F7" s="9"/>
      <c r="G7" s="9"/>
      <c r="H7" s="9"/>
      <c r="I7" s="9"/>
      <c r="J7" s="9"/>
      <c r="K7" s="9"/>
      <c r="M7" s="5"/>
      <c r="N7" s="5"/>
      <c r="O7" s="5"/>
      <c r="P7" s="5"/>
      <c r="Q7" s="5"/>
    </row>
    <row r="8" spans="1:17" x14ac:dyDescent="0.3">
      <c r="A8" s="10"/>
      <c r="B8" s="10"/>
      <c r="C8" s="10"/>
      <c r="M8" s="3"/>
      <c r="N8" s="3"/>
      <c r="O8" s="3"/>
      <c r="P8" s="3"/>
      <c r="Q8" s="3"/>
    </row>
    <row r="9" spans="1:17" x14ac:dyDescent="0.3">
      <c r="A9" s="10" t="s">
        <v>33</v>
      </c>
      <c r="B9" s="10">
        <v>1</v>
      </c>
      <c r="C9" s="10">
        <v>50</v>
      </c>
      <c r="D9" s="2">
        <v>25</v>
      </c>
      <c r="E9" s="2">
        <v>305</v>
      </c>
      <c r="F9" s="10">
        <v>3</v>
      </c>
      <c r="G9" s="2" t="s">
        <v>51</v>
      </c>
      <c r="H9" s="12">
        <v>0</v>
      </c>
      <c r="I9" s="12">
        <v>60</v>
      </c>
      <c r="J9" s="12">
        <v>10</v>
      </c>
      <c r="K9" s="12">
        <v>100</v>
      </c>
      <c r="M9" s="3" t="e">
        <f>VLOOKUP(#REF!,[2]分数表!$AN:$AQ,2,FALSE)</f>
        <v>#REF!</v>
      </c>
      <c r="N9" s="3" t="e">
        <f>VLOOKUP(#REF!,[2]分数表!$AN:$AQ,3,FALSE)</f>
        <v>#REF!</v>
      </c>
      <c r="O9" s="3" t="e">
        <f>VLOOKUP(#REF!,[2]分数表!$AN:$AQ,4,FALSE)</f>
        <v>#REF!</v>
      </c>
      <c r="P9" s="3">
        <v>100</v>
      </c>
      <c r="Q9" s="3"/>
    </row>
    <row r="10" spans="1:17" x14ac:dyDescent="0.3">
      <c r="A10" s="10" t="s">
        <v>33</v>
      </c>
      <c r="B10" s="10">
        <v>2</v>
      </c>
      <c r="C10" s="10">
        <v>50</v>
      </c>
      <c r="D10" s="2">
        <v>25</v>
      </c>
      <c r="E10" s="10">
        <v>160</v>
      </c>
      <c r="F10" s="10">
        <v>3</v>
      </c>
      <c r="G10" s="2" t="s">
        <v>51</v>
      </c>
      <c r="H10" s="12">
        <v>0</v>
      </c>
      <c r="I10" s="12">
        <v>60</v>
      </c>
      <c r="J10" s="12">
        <v>10</v>
      </c>
      <c r="K10" s="12">
        <v>100</v>
      </c>
      <c r="M10" s="3" t="e">
        <f>VLOOKUP(#REF!,[2]分数表!$AN:$AQ,2,FALSE)</f>
        <v>#REF!</v>
      </c>
      <c r="N10" s="3" t="e">
        <f>VLOOKUP(#REF!,[2]分数表!$AN:$AQ,3,FALSE)</f>
        <v>#REF!</v>
      </c>
      <c r="O10" s="3" t="e">
        <f>VLOOKUP(#REF!,[2]分数表!$AN:$AQ,4,FALSE)</f>
        <v>#REF!</v>
      </c>
      <c r="P10" s="3">
        <v>100</v>
      </c>
      <c r="Q10" s="3"/>
    </row>
    <row r="11" spans="1:17" x14ac:dyDescent="0.3">
      <c r="A11" s="10" t="s">
        <v>33</v>
      </c>
      <c r="B11" s="10">
        <v>3</v>
      </c>
      <c r="C11" s="10">
        <v>50</v>
      </c>
      <c r="D11" s="2">
        <v>25</v>
      </c>
      <c r="E11" s="10">
        <v>170</v>
      </c>
      <c r="F11" s="10">
        <v>3</v>
      </c>
      <c r="G11" s="2" t="s">
        <v>51</v>
      </c>
      <c r="H11" s="12">
        <v>0</v>
      </c>
      <c r="I11" s="12">
        <v>60</v>
      </c>
      <c r="J11" s="12">
        <v>10</v>
      </c>
      <c r="K11" s="12">
        <v>100</v>
      </c>
      <c r="M11" s="3" t="e">
        <f>VLOOKUP(#REF!,[2]分数表!$AN:$AQ,2,FALSE)</f>
        <v>#REF!</v>
      </c>
      <c r="N11" s="3" t="e">
        <f>VLOOKUP(#REF!,[2]分数表!$AN:$AQ,3,FALSE)</f>
        <v>#REF!</v>
      </c>
      <c r="O11" s="3" t="e">
        <f>VLOOKUP(#REF!,[2]分数表!$AN:$AQ,4,FALSE)</f>
        <v>#REF!</v>
      </c>
      <c r="P11" s="3">
        <v>100</v>
      </c>
      <c r="Q11" s="3"/>
    </row>
    <row r="12" spans="1:17" x14ac:dyDescent="0.3">
      <c r="A12" s="10" t="s">
        <v>33</v>
      </c>
      <c r="B12" s="10">
        <v>4</v>
      </c>
      <c r="C12" s="10">
        <v>50</v>
      </c>
      <c r="D12" s="2">
        <v>25</v>
      </c>
      <c r="E12" s="10">
        <v>200</v>
      </c>
      <c r="F12" s="10">
        <v>3</v>
      </c>
      <c r="G12" s="2" t="s">
        <v>51</v>
      </c>
      <c r="H12" s="12">
        <v>0</v>
      </c>
      <c r="I12" s="12">
        <v>60</v>
      </c>
      <c r="J12" s="12">
        <v>10</v>
      </c>
      <c r="K12" s="12">
        <v>100</v>
      </c>
      <c r="M12" s="3" t="e">
        <f>VLOOKUP(#REF!,[2]分数表!$AN:$AQ,2,FALSE)</f>
        <v>#REF!</v>
      </c>
      <c r="N12" s="3" t="e">
        <f>VLOOKUP(#REF!,[2]分数表!$AN:$AQ,3,FALSE)</f>
        <v>#REF!</v>
      </c>
      <c r="O12" s="3" t="e">
        <f>VLOOKUP(#REF!,[2]分数表!$AN:$AQ,4,FALSE)</f>
        <v>#REF!</v>
      </c>
      <c r="P12" s="3">
        <v>100</v>
      </c>
      <c r="Q12" s="3"/>
    </row>
    <row r="13" spans="1:17" x14ac:dyDescent="0.3">
      <c r="A13" s="10" t="s">
        <v>33</v>
      </c>
      <c r="B13" s="10">
        <v>5</v>
      </c>
      <c r="C13" s="10">
        <v>50</v>
      </c>
      <c r="D13" s="2">
        <v>25</v>
      </c>
      <c r="E13" s="2">
        <v>220</v>
      </c>
      <c r="F13" s="10">
        <v>3</v>
      </c>
      <c r="G13" s="2" t="s">
        <v>51</v>
      </c>
      <c r="H13" s="12">
        <v>0</v>
      </c>
      <c r="I13" s="12">
        <v>60</v>
      </c>
      <c r="J13" s="12">
        <v>10</v>
      </c>
      <c r="K13" s="12">
        <v>100</v>
      </c>
      <c r="M13" s="3" t="e">
        <f>VLOOKUP(#REF!,[2]分数表!$AN:$AQ,2,FALSE)</f>
        <v>#REF!</v>
      </c>
      <c r="N13" s="3" t="e">
        <f>VLOOKUP(#REF!,[2]分数表!$AN:$AQ,3,FALSE)</f>
        <v>#REF!</v>
      </c>
      <c r="O13" s="3" t="e">
        <f>VLOOKUP(#REF!,[2]分数表!$AN:$AQ,4,FALSE)</f>
        <v>#REF!</v>
      </c>
      <c r="P13" s="3">
        <v>100</v>
      </c>
      <c r="Q13" s="3"/>
    </row>
    <row r="14" spans="1:17" x14ac:dyDescent="0.3">
      <c r="A14" s="10" t="s">
        <v>33</v>
      </c>
      <c r="B14" s="10">
        <v>6</v>
      </c>
      <c r="C14" s="10">
        <v>50</v>
      </c>
      <c r="D14" s="2">
        <v>25</v>
      </c>
      <c r="E14" s="2">
        <v>230</v>
      </c>
      <c r="F14" s="10">
        <v>3</v>
      </c>
      <c r="G14" s="2" t="s">
        <v>51</v>
      </c>
      <c r="H14" s="12">
        <v>0</v>
      </c>
      <c r="I14" s="12">
        <v>60</v>
      </c>
      <c r="J14" s="12">
        <v>10</v>
      </c>
      <c r="K14" s="12">
        <v>100</v>
      </c>
      <c r="M14" s="3" t="e">
        <f>VLOOKUP(#REF!,[2]分数表!$AN:$AQ,2,FALSE)</f>
        <v>#REF!</v>
      </c>
      <c r="N14" s="3" t="e">
        <f>VLOOKUP(#REF!,[2]分数表!$AN:$AQ,3,FALSE)</f>
        <v>#REF!</v>
      </c>
      <c r="O14" s="3" t="e">
        <f>VLOOKUP(#REF!,[2]分数表!$AN:$AQ,4,FALSE)</f>
        <v>#REF!</v>
      </c>
      <c r="P14" s="3">
        <v>100</v>
      </c>
      <c r="Q14" s="3"/>
    </row>
    <row r="15" spans="1:17" x14ac:dyDescent="0.3">
      <c r="A15" s="10" t="s">
        <v>33</v>
      </c>
      <c r="B15" s="10">
        <v>7</v>
      </c>
      <c r="C15" s="10">
        <v>50</v>
      </c>
      <c r="D15" s="2">
        <v>25</v>
      </c>
      <c r="E15" s="2">
        <v>290</v>
      </c>
      <c r="F15" s="10">
        <v>3</v>
      </c>
      <c r="G15" s="2" t="s">
        <v>51</v>
      </c>
      <c r="H15" s="12">
        <v>0</v>
      </c>
      <c r="I15" s="12">
        <v>60</v>
      </c>
      <c r="J15" s="12">
        <v>10</v>
      </c>
      <c r="K15" s="12">
        <v>100</v>
      </c>
      <c r="M15" s="3" t="e">
        <f>VLOOKUP(#REF!,[2]分数表!$AN:$AQ,2,FALSE)</f>
        <v>#REF!</v>
      </c>
      <c r="N15" s="3" t="e">
        <f>VLOOKUP(#REF!,[2]分数表!$AN:$AQ,3,FALSE)</f>
        <v>#REF!</v>
      </c>
      <c r="O15" s="3" t="e">
        <f>VLOOKUP(#REF!,[2]分数表!$AN:$AQ,4,FALSE)</f>
        <v>#REF!</v>
      </c>
      <c r="P15" s="3">
        <v>100</v>
      </c>
      <c r="Q15" s="3"/>
    </row>
    <row r="16" spans="1:17" x14ac:dyDescent="0.3">
      <c r="A16" s="10" t="s">
        <v>33</v>
      </c>
      <c r="B16" s="10">
        <v>8</v>
      </c>
      <c r="C16" s="10">
        <v>50</v>
      </c>
      <c r="D16" s="2">
        <v>25</v>
      </c>
      <c r="E16" s="2">
        <v>310</v>
      </c>
      <c r="F16" s="10">
        <v>3</v>
      </c>
      <c r="G16" s="2" t="s">
        <v>51</v>
      </c>
      <c r="H16" s="12">
        <v>0</v>
      </c>
      <c r="I16" s="12">
        <v>60</v>
      </c>
      <c r="J16" s="12">
        <v>10</v>
      </c>
      <c r="K16" s="12">
        <v>100</v>
      </c>
      <c r="M16" s="3" t="e">
        <f>VLOOKUP(#REF!,[2]分数表!$AN:$AQ,2,FALSE)</f>
        <v>#REF!</v>
      </c>
      <c r="N16" s="3" t="e">
        <f>VLOOKUP(#REF!,[2]分数表!$AN:$AQ,3,FALSE)</f>
        <v>#REF!</v>
      </c>
      <c r="O16" s="3" t="e">
        <f>VLOOKUP(#REF!,[2]分数表!$AN:$AQ,4,FALSE)</f>
        <v>#REF!</v>
      </c>
      <c r="P16" s="3">
        <v>100</v>
      </c>
      <c r="Q16" s="3"/>
    </row>
    <row r="17" spans="1:17" x14ac:dyDescent="0.3">
      <c r="A17" s="10" t="s">
        <v>33</v>
      </c>
      <c r="B17" s="10">
        <v>9</v>
      </c>
      <c r="C17" s="10">
        <v>50</v>
      </c>
      <c r="D17" s="2">
        <v>25</v>
      </c>
      <c r="E17" s="2">
        <v>312</v>
      </c>
      <c r="F17" s="10">
        <v>3</v>
      </c>
      <c r="G17" s="2" t="s">
        <v>51</v>
      </c>
      <c r="H17" s="12">
        <v>0</v>
      </c>
      <c r="I17" s="12">
        <v>60</v>
      </c>
      <c r="J17" s="12">
        <v>10</v>
      </c>
      <c r="K17" s="12">
        <v>100</v>
      </c>
      <c r="M17" s="3" t="e">
        <f>VLOOKUP(#REF!,[2]分数表!$AN:$AQ,2,FALSE)</f>
        <v>#REF!</v>
      </c>
      <c r="N17" s="3" t="e">
        <f>VLOOKUP(#REF!,[2]分数表!$AN:$AQ,3,FALSE)</f>
        <v>#REF!</v>
      </c>
      <c r="O17" s="3" t="e">
        <f>VLOOKUP(#REF!,[2]分数表!$AN:$AQ,4,FALSE)</f>
        <v>#REF!</v>
      </c>
      <c r="P17" s="3">
        <v>100</v>
      </c>
      <c r="Q17" s="3"/>
    </row>
    <row r="18" spans="1:17" x14ac:dyDescent="0.3">
      <c r="A18" s="10" t="s">
        <v>33</v>
      </c>
      <c r="B18" s="10">
        <v>10</v>
      </c>
      <c r="C18" s="10">
        <v>50</v>
      </c>
      <c r="D18" s="2">
        <v>25</v>
      </c>
      <c r="E18" s="2">
        <v>317</v>
      </c>
      <c r="F18" s="10">
        <v>3</v>
      </c>
      <c r="G18" s="2" t="s">
        <v>51</v>
      </c>
      <c r="H18" s="12">
        <v>0</v>
      </c>
      <c r="I18" s="12">
        <v>60</v>
      </c>
      <c r="J18" s="12">
        <v>10</v>
      </c>
      <c r="K18" s="12">
        <v>100</v>
      </c>
      <c r="M18" s="3" t="e">
        <f>VLOOKUP(#REF!,[2]分数表!$AN:$AQ,2,FALSE)</f>
        <v>#REF!</v>
      </c>
      <c r="N18" s="3" t="e">
        <f>VLOOKUP(#REF!,[2]分数表!$AN:$AQ,3,FALSE)</f>
        <v>#REF!</v>
      </c>
      <c r="O18" s="3" t="e">
        <f>VLOOKUP(#REF!,[2]分数表!$AN:$AQ,4,FALSE)</f>
        <v>#REF!</v>
      </c>
      <c r="P18" s="3">
        <v>100</v>
      </c>
      <c r="Q18" s="3"/>
    </row>
    <row r="19" spans="1:17" x14ac:dyDescent="0.3">
      <c r="A19" s="10"/>
      <c r="B19" s="10">
        <v>1</v>
      </c>
      <c r="C19" s="10">
        <v>50</v>
      </c>
      <c r="D19" s="2">
        <v>25</v>
      </c>
      <c r="E19" s="2">
        <v>20001</v>
      </c>
      <c r="F19" s="10">
        <v>3</v>
      </c>
      <c r="G19" s="2" t="s">
        <v>51</v>
      </c>
      <c r="H19" s="12">
        <v>0</v>
      </c>
      <c r="I19" s="12">
        <v>60</v>
      </c>
      <c r="J19" s="12">
        <v>10</v>
      </c>
      <c r="K19" s="12">
        <v>100</v>
      </c>
      <c r="M19" s="3" t="e">
        <f>VLOOKUP(#REF!,[2]分数表!$AN:$AQ,2,FALSE)</f>
        <v>#REF!</v>
      </c>
      <c r="N19" s="3" t="e">
        <f>VLOOKUP(#REF!,[2]分数表!$AN:$AQ,3,FALSE)</f>
        <v>#REF!</v>
      </c>
      <c r="O19" s="3" t="e">
        <f>VLOOKUP(#REF!,[2]分数表!$AN:$AQ,4,FALSE)</f>
        <v>#REF!</v>
      </c>
      <c r="P19" s="3">
        <v>100</v>
      </c>
      <c r="Q19" s="3"/>
    </row>
    <row r="20" spans="1:17" x14ac:dyDescent="0.3">
      <c r="A20" s="10"/>
      <c r="B20" s="10">
        <v>2</v>
      </c>
      <c r="C20" s="10">
        <v>50</v>
      </c>
      <c r="D20" s="2">
        <v>25</v>
      </c>
      <c r="E20" s="10">
        <v>20006</v>
      </c>
      <c r="F20" s="10">
        <v>3</v>
      </c>
      <c r="G20" s="2" t="s">
        <v>51</v>
      </c>
      <c r="H20" s="12">
        <v>0</v>
      </c>
      <c r="I20" s="12">
        <v>60</v>
      </c>
      <c r="J20" s="12">
        <v>10</v>
      </c>
      <c r="K20" s="12">
        <v>100</v>
      </c>
      <c r="M20" s="3" t="e">
        <f>VLOOKUP(#REF!,[2]分数表!$AN:$AQ,2,FALSE)</f>
        <v>#REF!</v>
      </c>
      <c r="N20" s="3" t="e">
        <f>VLOOKUP(#REF!,[2]分数表!$AN:$AQ,3,FALSE)</f>
        <v>#REF!</v>
      </c>
      <c r="O20" s="3" t="e">
        <f>VLOOKUP(#REF!,[2]分数表!$AN:$AQ,4,FALSE)</f>
        <v>#REF!</v>
      </c>
      <c r="P20" s="3">
        <v>100</v>
      </c>
      <c r="Q20" s="3"/>
    </row>
    <row r="21" spans="1:17" x14ac:dyDescent="0.3">
      <c r="A21" s="10"/>
      <c r="B21" s="10">
        <v>3</v>
      </c>
      <c r="C21" s="10">
        <v>50</v>
      </c>
      <c r="D21" s="2">
        <v>25</v>
      </c>
      <c r="E21" s="10">
        <v>20019</v>
      </c>
      <c r="F21" s="10">
        <v>3</v>
      </c>
      <c r="G21" s="2" t="s">
        <v>51</v>
      </c>
      <c r="H21" s="12">
        <v>0</v>
      </c>
      <c r="I21" s="12">
        <v>60</v>
      </c>
      <c r="J21" s="12">
        <v>10</v>
      </c>
      <c r="K21" s="12">
        <v>100</v>
      </c>
      <c r="M21" s="3" t="e">
        <f>VLOOKUP(#REF!,[2]分数表!$AN:$AQ,2,FALSE)</f>
        <v>#REF!</v>
      </c>
      <c r="N21" s="3" t="e">
        <f>VLOOKUP(#REF!,[2]分数表!$AN:$AQ,3,FALSE)</f>
        <v>#REF!</v>
      </c>
      <c r="O21" s="3" t="e">
        <f>VLOOKUP(#REF!,[2]分数表!$AN:$AQ,4,FALSE)</f>
        <v>#REF!</v>
      </c>
      <c r="P21" s="3">
        <v>100</v>
      </c>
      <c r="Q21" s="3"/>
    </row>
    <row r="22" spans="1:17" x14ac:dyDescent="0.3">
      <c r="A22" s="10"/>
      <c r="B22" s="10">
        <v>4</v>
      </c>
      <c r="C22" s="10">
        <v>50</v>
      </c>
      <c r="D22" s="2">
        <v>25</v>
      </c>
      <c r="E22" s="10">
        <v>20026</v>
      </c>
      <c r="F22" s="10">
        <v>3</v>
      </c>
      <c r="G22" s="2" t="s">
        <v>51</v>
      </c>
      <c r="H22" s="12">
        <v>0</v>
      </c>
      <c r="I22" s="12">
        <v>60</v>
      </c>
      <c r="J22" s="12">
        <v>10</v>
      </c>
      <c r="K22" s="12">
        <v>100</v>
      </c>
      <c r="M22" s="3" t="e">
        <f>VLOOKUP(#REF!,[2]分数表!$AN:$AQ,2,FALSE)</f>
        <v>#REF!</v>
      </c>
      <c r="N22" s="3" t="e">
        <f>VLOOKUP(#REF!,[2]分数表!$AN:$AQ,3,FALSE)</f>
        <v>#REF!</v>
      </c>
      <c r="O22" s="3" t="e">
        <f>VLOOKUP(#REF!,[2]分数表!$AN:$AQ,4,FALSE)</f>
        <v>#REF!</v>
      </c>
      <c r="P22" s="3">
        <v>100</v>
      </c>
      <c r="Q22" s="3"/>
    </row>
    <row r="23" spans="1:17" x14ac:dyDescent="0.3">
      <c r="A23" s="10"/>
      <c r="B23" s="10">
        <v>5</v>
      </c>
      <c r="C23" s="10">
        <v>50</v>
      </c>
      <c r="D23" s="2">
        <v>25</v>
      </c>
      <c r="E23" s="2">
        <v>20045</v>
      </c>
      <c r="F23" s="10">
        <v>3</v>
      </c>
      <c r="G23" s="2" t="s">
        <v>51</v>
      </c>
      <c r="H23" s="12">
        <v>0</v>
      </c>
      <c r="I23" s="12">
        <v>60</v>
      </c>
      <c r="J23" s="12">
        <v>10</v>
      </c>
      <c r="K23" s="12">
        <v>100</v>
      </c>
      <c r="M23" s="3" t="e">
        <f>VLOOKUP(#REF!,[2]分数表!$AN:$AQ,2,FALSE)</f>
        <v>#REF!</v>
      </c>
      <c r="N23" s="3" t="e">
        <f>VLOOKUP(#REF!,[2]分数表!$AN:$AQ,3,FALSE)</f>
        <v>#REF!</v>
      </c>
      <c r="O23" s="3" t="e">
        <f>VLOOKUP(#REF!,[2]分数表!$AN:$AQ,4,FALSE)</f>
        <v>#REF!</v>
      </c>
      <c r="P23" s="3">
        <v>100</v>
      </c>
      <c r="Q23" s="3"/>
    </row>
    <row r="24" spans="1:17" x14ac:dyDescent="0.3">
      <c r="A24" s="10"/>
      <c r="B24" s="10">
        <v>6</v>
      </c>
      <c r="C24" s="10">
        <v>50</v>
      </c>
      <c r="D24" s="2">
        <v>25</v>
      </c>
      <c r="E24" s="2">
        <v>20066</v>
      </c>
      <c r="F24" s="10">
        <v>3</v>
      </c>
      <c r="G24" s="2" t="s">
        <v>51</v>
      </c>
      <c r="H24" s="12">
        <v>0</v>
      </c>
      <c r="I24" s="12">
        <v>60</v>
      </c>
      <c r="J24" s="12">
        <v>10</v>
      </c>
      <c r="K24" s="12">
        <v>100</v>
      </c>
      <c r="M24" s="3" t="e">
        <f>VLOOKUP(#REF!,[2]分数表!$AN:$AQ,2,FALSE)</f>
        <v>#REF!</v>
      </c>
      <c r="N24" s="3" t="e">
        <f>VLOOKUP(#REF!,[2]分数表!$AN:$AQ,3,FALSE)</f>
        <v>#REF!</v>
      </c>
      <c r="O24" s="3" t="e">
        <f>VLOOKUP(#REF!,[2]分数表!$AN:$AQ,4,FALSE)</f>
        <v>#REF!</v>
      </c>
      <c r="P24" s="3">
        <v>100</v>
      </c>
      <c r="Q24" s="3"/>
    </row>
    <row r="25" spans="1:17" x14ac:dyDescent="0.3">
      <c r="A25" s="10"/>
      <c r="B25" s="10">
        <v>7</v>
      </c>
      <c r="C25" s="10">
        <v>50</v>
      </c>
      <c r="D25" s="2">
        <v>25</v>
      </c>
      <c r="E25" s="2">
        <v>20072</v>
      </c>
      <c r="F25" s="10">
        <v>3</v>
      </c>
      <c r="G25" s="2" t="s">
        <v>51</v>
      </c>
      <c r="H25" s="12">
        <v>0</v>
      </c>
      <c r="I25" s="12">
        <v>60</v>
      </c>
      <c r="J25" s="12">
        <v>10</v>
      </c>
      <c r="K25" s="12">
        <v>100</v>
      </c>
      <c r="M25" s="3" t="e">
        <f>VLOOKUP(#REF!,[2]分数表!$AN:$AQ,2,FALSE)</f>
        <v>#REF!</v>
      </c>
      <c r="N25" s="3" t="e">
        <f>VLOOKUP(#REF!,[2]分数表!$AN:$AQ,3,FALSE)</f>
        <v>#REF!</v>
      </c>
      <c r="O25" s="3" t="e">
        <f>VLOOKUP(#REF!,[2]分数表!$AN:$AQ,4,FALSE)</f>
        <v>#REF!</v>
      </c>
      <c r="P25" s="3">
        <v>100</v>
      </c>
      <c r="Q25" s="3"/>
    </row>
    <row r="26" spans="1:17" x14ac:dyDescent="0.3">
      <c r="A26" s="10"/>
      <c r="B26" s="10">
        <v>8</v>
      </c>
      <c r="C26" s="10">
        <v>50</v>
      </c>
      <c r="D26" s="2">
        <v>25</v>
      </c>
      <c r="E26" s="2">
        <v>20079</v>
      </c>
      <c r="F26" s="10">
        <v>3</v>
      </c>
      <c r="G26" s="2" t="s">
        <v>51</v>
      </c>
      <c r="H26" s="12">
        <v>0</v>
      </c>
      <c r="I26" s="12">
        <v>60</v>
      </c>
      <c r="J26" s="12">
        <v>10</v>
      </c>
      <c r="K26" s="12">
        <v>100</v>
      </c>
      <c r="M26" s="3" t="e">
        <f>VLOOKUP(#REF!,[2]分数表!$AN:$AQ,2,FALSE)</f>
        <v>#REF!</v>
      </c>
      <c r="N26" s="3" t="e">
        <f>VLOOKUP(#REF!,[2]分数表!$AN:$AQ,3,FALSE)</f>
        <v>#REF!</v>
      </c>
      <c r="O26" s="3" t="e">
        <f>VLOOKUP(#REF!,[2]分数表!$AN:$AQ,4,FALSE)</f>
        <v>#REF!</v>
      </c>
      <c r="P26" s="3">
        <v>100</v>
      </c>
      <c r="Q26" s="3"/>
    </row>
    <row r="27" spans="1:17" x14ac:dyDescent="0.3">
      <c r="A27" s="10"/>
      <c r="B27" s="10">
        <v>9</v>
      </c>
      <c r="C27" s="10">
        <v>50</v>
      </c>
      <c r="D27" s="2">
        <v>25</v>
      </c>
      <c r="E27" s="2">
        <v>20081</v>
      </c>
      <c r="F27" s="10">
        <v>3</v>
      </c>
      <c r="G27" s="2" t="s">
        <v>51</v>
      </c>
      <c r="H27" s="12">
        <v>0</v>
      </c>
      <c r="I27" s="12">
        <v>60</v>
      </c>
      <c r="J27" s="12">
        <v>10</v>
      </c>
      <c r="K27" s="12">
        <v>100</v>
      </c>
      <c r="M27" s="3" t="e">
        <f>VLOOKUP(#REF!,[2]分数表!$AN:$AQ,2,FALSE)</f>
        <v>#REF!</v>
      </c>
      <c r="N27" s="3" t="e">
        <f>VLOOKUP(#REF!,[2]分数表!$AN:$AQ,3,FALSE)</f>
        <v>#REF!</v>
      </c>
      <c r="O27" s="3" t="e">
        <f>VLOOKUP(#REF!,[2]分数表!$AN:$AQ,4,FALSE)</f>
        <v>#REF!</v>
      </c>
      <c r="P27" s="3">
        <v>100</v>
      </c>
      <c r="Q27" s="3"/>
    </row>
    <row r="28" spans="1:17" x14ac:dyDescent="0.3">
      <c r="A28" s="10"/>
      <c r="B28" s="10">
        <v>10</v>
      </c>
      <c r="C28" s="10">
        <v>50</v>
      </c>
      <c r="D28" s="2">
        <v>25</v>
      </c>
      <c r="E28" s="2">
        <v>20088</v>
      </c>
      <c r="F28" s="10">
        <v>3</v>
      </c>
      <c r="G28" s="2" t="s">
        <v>51</v>
      </c>
      <c r="H28" s="12">
        <v>0</v>
      </c>
      <c r="I28" s="12">
        <v>60</v>
      </c>
      <c r="J28" s="12">
        <v>10</v>
      </c>
      <c r="K28" s="12">
        <v>100</v>
      </c>
      <c r="M28" s="3" t="e">
        <f>VLOOKUP(#REF!,[2]分数表!$AN:$AQ,2,FALSE)</f>
        <v>#REF!</v>
      </c>
      <c r="N28" s="3" t="e">
        <f>VLOOKUP(#REF!,[2]分数表!$AN:$AQ,3,FALSE)</f>
        <v>#REF!</v>
      </c>
      <c r="O28" s="3" t="e">
        <f>VLOOKUP(#REF!,[2]分数表!$AN:$AQ,4,FALSE)</f>
        <v>#REF!</v>
      </c>
      <c r="P28" s="3">
        <v>100</v>
      </c>
      <c r="Q28" s="3"/>
    </row>
    <row r="29" spans="1:17" x14ac:dyDescent="0.3">
      <c r="C29" s="10"/>
    </row>
    <row r="30" spans="1:17" x14ac:dyDescent="0.3">
      <c r="C30" s="10"/>
    </row>
    <row r="31" spans="1:17" x14ac:dyDescent="0.3">
      <c r="C31" s="10"/>
    </row>
    <row r="32" spans="1:17" x14ac:dyDescent="0.3">
      <c r="C32" s="10"/>
    </row>
    <row r="33" spans="3:3" x14ac:dyDescent="0.3">
      <c r="C33" s="10"/>
    </row>
    <row r="34" spans="3:3" x14ac:dyDescent="0.3">
      <c r="C34" s="10"/>
    </row>
    <row r="35" spans="3:3" x14ac:dyDescent="0.3">
      <c r="C35" s="10"/>
    </row>
    <row r="36" spans="3:3" x14ac:dyDescent="0.3">
      <c r="C36" s="10"/>
    </row>
    <row r="37" spans="3:3" x14ac:dyDescent="0.3">
      <c r="C37" s="10"/>
    </row>
    <row r="38" spans="3:3" x14ac:dyDescent="0.3">
      <c r="C38" s="10"/>
    </row>
    <row r="39" spans="3:3" x14ac:dyDescent="0.3">
      <c r="C39" s="10"/>
    </row>
    <row r="40" spans="3:3" x14ac:dyDescent="0.3">
      <c r="C40" s="10"/>
    </row>
    <row r="41" spans="3:3" x14ac:dyDescent="0.3">
      <c r="C41" s="10"/>
    </row>
    <row r="42" spans="3:3" x14ac:dyDescent="0.3">
      <c r="C42" s="10"/>
    </row>
    <row r="43" spans="3:3" x14ac:dyDescent="0.3">
      <c r="C43" s="10"/>
    </row>
    <row r="44" spans="3:3" x14ac:dyDescent="0.3">
      <c r="C44" s="10"/>
    </row>
    <row r="45" spans="3:3" x14ac:dyDescent="0.3">
      <c r="C45" s="10"/>
    </row>
    <row r="46" spans="3:3" x14ac:dyDescent="0.3">
      <c r="C46" s="10"/>
    </row>
    <row r="47" spans="3:3" x14ac:dyDescent="0.3">
      <c r="C47" s="10"/>
    </row>
    <row r="48" spans="3:3" x14ac:dyDescent="0.3">
      <c r="C48" s="10"/>
    </row>
    <row r="49" spans="3:3" x14ac:dyDescent="0.3">
      <c r="C49" s="10"/>
    </row>
    <row r="50" spans="3:3" x14ac:dyDescent="0.3">
      <c r="C50" s="10"/>
    </row>
    <row r="51" spans="3:3" x14ac:dyDescent="0.3">
      <c r="C51" s="10"/>
    </row>
    <row r="52" spans="3:3" x14ac:dyDescent="0.3">
      <c r="C52" s="10"/>
    </row>
    <row r="53" spans="3:3" x14ac:dyDescent="0.3">
      <c r="C53" s="10"/>
    </row>
    <row r="54" spans="3:3" x14ac:dyDescent="0.3">
      <c r="C54" s="10"/>
    </row>
    <row r="55" spans="3:3" x14ac:dyDescent="0.3">
      <c r="C55" s="10"/>
    </row>
    <row r="56" spans="3:3" x14ac:dyDescent="0.3">
      <c r="C56" s="10"/>
    </row>
    <row r="57" spans="3:3" x14ac:dyDescent="0.3">
      <c r="C57" s="10"/>
    </row>
    <row r="58" spans="3:3" x14ac:dyDescent="0.3">
      <c r="C58" s="10"/>
    </row>
    <row r="59" spans="3:3" x14ac:dyDescent="0.3">
      <c r="C59" s="10"/>
    </row>
    <row r="60" spans="3:3" x14ac:dyDescent="0.3">
      <c r="C60" s="10"/>
    </row>
    <row r="61" spans="3:3" x14ac:dyDescent="0.3">
      <c r="C61" s="10"/>
    </row>
    <row r="62" spans="3:3" x14ac:dyDescent="0.3">
      <c r="C62" s="10"/>
    </row>
    <row r="63" spans="3:3" x14ac:dyDescent="0.3">
      <c r="C63" s="10"/>
    </row>
    <row r="64" spans="3:3" x14ac:dyDescent="0.3">
      <c r="C64" s="10"/>
    </row>
    <row r="65" spans="3:3" x14ac:dyDescent="0.3">
      <c r="C65" s="10"/>
    </row>
    <row r="66" spans="3:3" x14ac:dyDescent="0.3">
      <c r="C66" s="10"/>
    </row>
    <row r="67" spans="3:3" x14ac:dyDescent="0.3">
      <c r="C67" s="10"/>
    </row>
    <row r="68" spans="3:3" x14ac:dyDescent="0.3">
      <c r="C68" s="10"/>
    </row>
    <row r="69" spans="3:3" x14ac:dyDescent="0.3">
      <c r="C69" s="10"/>
    </row>
    <row r="70" spans="3:3" x14ac:dyDescent="0.3">
      <c r="C70" s="10"/>
    </row>
    <row r="71" spans="3:3" x14ac:dyDescent="0.3">
      <c r="C71" s="10"/>
    </row>
    <row r="72" spans="3:3" x14ac:dyDescent="0.3">
      <c r="C72" s="10"/>
    </row>
    <row r="73" spans="3:3" x14ac:dyDescent="0.3">
      <c r="C73" s="10"/>
    </row>
    <row r="74" spans="3:3" x14ac:dyDescent="0.3">
      <c r="C74" s="10"/>
    </row>
    <row r="75" spans="3:3" x14ac:dyDescent="0.3">
      <c r="C75" s="10"/>
    </row>
    <row r="76" spans="3:3" x14ac:dyDescent="0.3">
      <c r="C76" s="10"/>
    </row>
    <row r="77" spans="3:3" x14ac:dyDescent="0.3">
      <c r="C77" s="10"/>
    </row>
    <row r="78" spans="3:3" x14ac:dyDescent="0.3">
      <c r="C78" s="10"/>
    </row>
    <row r="79" spans="3:3" x14ac:dyDescent="0.3">
      <c r="C79" s="10"/>
    </row>
    <row r="80" spans="3:3" x14ac:dyDescent="0.3">
      <c r="C80" s="10"/>
    </row>
    <row r="81" spans="3:3" x14ac:dyDescent="0.3">
      <c r="C81" s="10"/>
    </row>
    <row r="82" spans="3:3" x14ac:dyDescent="0.3">
      <c r="C82" s="10"/>
    </row>
    <row r="83" spans="3:3" x14ac:dyDescent="0.3">
      <c r="C83" s="10"/>
    </row>
    <row r="84" spans="3:3" x14ac:dyDescent="0.3">
      <c r="C84" s="10"/>
    </row>
    <row r="85" spans="3:3" x14ac:dyDescent="0.3">
      <c r="C85" s="10"/>
    </row>
    <row r="86" spans="3:3" x14ac:dyDescent="0.3">
      <c r="C86" s="10"/>
    </row>
    <row r="87" spans="3:3" x14ac:dyDescent="0.3">
      <c r="C87" s="10"/>
    </row>
    <row r="88" spans="3:3" x14ac:dyDescent="0.3">
      <c r="C88" s="10"/>
    </row>
    <row r="89" spans="3:3" x14ac:dyDescent="0.3">
      <c r="C89" s="10"/>
    </row>
    <row r="90" spans="3:3" x14ac:dyDescent="0.3">
      <c r="C90" s="10"/>
    </row>
    <row r="91" spans="3:3" x14ac:dyDescent="0.3">
      <c r="C91" s="10"/>
    </row>
    <row r="92" spans="3:3" x14ac:dyDescent="0.3">
      <c r="C92" s="10"/>
    </row>
    <row r="93" spans="3:3" x14ac:dyDescent="0.3">
      <c r="C93" s="10"/>
    </row>
    <row r="94" spans="3:3" x14ac:dyDescent="0.3">
      <c r="C94" s="10"/>
    </row>
    <row r="95" spans="3:3" x14ac:dyDescent="0.3">
      <c r="C95" s="10"/>
    </row>
    <row r="96" spans="3:3" x14ac:dyDescent="0.3">
      <c r="C96" s="10"/>
    </row>
    <row r="97" spans="3:3" x14ac:dyDescent="0.3">
      <c r="C97" s="10"/>
    </row>
    <row r="98" spans="3:3" x14ac:dyDescent="0.3">
      <c r="C98" s="10"/>
    </row>
    <row r="99" spans="3:3" x14ac:dyDescent="0.3">
      <c r="C99" s="10"/>
    </row>
    <row r="100" spans="3:3" x14ac:dyDescent="0.3">
      <c r="C100" s="10"/>
    </row>
    <row r="101" spans="3:3" x14ac:dyDescent="0.3">
      <c r="C101" s="10"/>
    </row>
    <row r="102" spans="3:3" x14ac:dyDescent="0.3">
      <c r="C102" s="10"/>
    </row>
    <row r="103" spans="3:3" x14ac:dyDescent="0.3">
      <c r="C103" s="10"/>
    </row>
    <row r="104" spans="3:3" x14ac:dyDescent="0.3">
      <c r="C104" s="10"/>
    </row>
    <row r="105" spans="3:3" x14ac:dyDescent="0.3">
      <c r="C105" s="10"/>
    </row>
    <row r="106" spans="3:3" x14ac:dyDescent="0.3">
      <c r="C106" s="10"/>
    </row>
    <row r="107" spans="3:3" x14ac:dyDescent="0.3">
      <c r="C107" s="10"/>
    </row>
    <row r="108" spans="3:3" x14ac:dyDescent="0.3">
      <c r="C108" s="10"/>
    </row>
    <row r="109" spans="3:3" x14ac:dyDescent="0.3">
      <c r="C109" s="10"/>
    </row>
    <row r="110" spans="3:3" x14ac:dyDescent="0.3">
      <c r="C110" s="10"/>
    </row>
    <row r="111" spans="3:3" x14ac:dyDescent="0.3">
      <c r="C111" s="10"/>
    </row>
    <row r="112" spans="3:3" x14ac:dyDescent="0.3">
      <c r="C112" s="10"/>
    </row>
    <row r="113" spans="3:3" x14ac:dyDescent="0.3">
      <c r="C113" s="10"/>
    </row>
    <row r="114" spans="3:3" x14ac:dyDescent="0.3">
      <c r="C114" s="10"/>
    </row>
    <row r="115" spans="3:3" x14ac:dyDescent="0.3">
      <c r="C115" s="10"/>
    </row>
    <row r="116" spans="3:3" x14ac:dyDescent="0.3">
      <c r="C116" s="10"/>
    </row>
    <row r="117" spans="3:3" x14ac:dyDescent="0.3">
      <c r="C117" s="10"/>
    </row>
    <row r="118" spans="3:3" x14ac:dyDescent="0.3">
      <c r="C118" s="10"/>
    </row>
    <row r="119" spans="3:3" x14ac:dyDescent="0.3">
      <c r="C119" s="10"/>
    </row>
    <row r="120" spans="3:3" x14ac:dyDescent="0.3">
      <c r="C120" s="10"/>
    </row>
    <row r="121" spans="3:3" x14ac:dyDescent="0.3">
      <c r="C121" s="10"/>
    </row>
    <row r="122" spans="3:3" x14ac:dyDescent="0.3">
      <c r="C122" s="10"/>
    </row>
    <row r="123" spans="3:3" x14ac:dyDescent="0.3">
      <c r="C123" s="10"/>
    </row>
    <row r="124" spans="3:3" x14ac:dyDescent="0.3">
      <c r="C124" s="10"/>
    </row>
    <row r="125" spans="3:3" x14ac:dyDescent="0.3">
      <c r="C125" s="10"/>
    </row>
    <row r="126" spans="3:3" x14ac:dyDescent="0.3">
      <c r="C126" s="10"/>
    </row>
    <row r="127" spans="3:3" x14ac:dyDescent="0.3">
      <c r="C127" s="10"/>
    </row>
    <row r="128" spans="3:3" x14ac:dyDescent="0.3">
      <c r="C128" s="10"/>
    </row>
    <row r="129" spans="3:3" x14ac:dyDescent="0.3">
      <c r="C129" s="10"/>
    </row>
    <row r="130" spans="3:3" x14ac:dyDescent="0.3">
      <c r="C130" s="10"/>
    </row>
    <row r="131" spans="3:3" x14ac:dyDescent="0.3">
      <c r="C131" s="10"/>
    </row>
    <row r="132" spans="3:3" x14ac:dyDescent="0.3">
      <c r="C132" s="10"/>
    </row>
    <row r="133" spans="3:3" x14ac:dyDescent="0.3">
      <c r="C133" s="10"/>
    </row>
    <row r="134" spans="3:3" x14ac:dyDescent="0.3">
      <c r="C134" s="10"/>
    </row>
    <row r="135" spans="3:3" x14ac:dyDescent="0.3">
      <c r="C135" s="10"/>
    </row>
    <row r="136" spans="3:3" x14ac:dyDescent="0.3">
      <c r="C136" s="10"/>
    </row>
    <row r="137" spans="3:3" x14ac:dyDescent="0.3">
      <c r="C137" s="10"/>
    </row>
    <row r="138" spans="3:3" x14ac:dyDescent="0.3">
      <c r="C138" s="10"/>
    </row>
    <row r="139" spans="3:3" x14ac:dyDescent="0.3">
      <c r="C139" s="10"/>
    </row>
    <row r="140" spans="3:3" x14ac:dyDescent="0.3">
      <c r="C140" s="10"/>
    </row>
    <row r="141" spans="3:3" x14ac:dyDescent="0.3">
      <c r="C141" s="10"/>
    </row>
    <row r="142" spans="3:3" x14ac:dyDescent="0.3">
      <c r="C142" s="10"/>
    </row>
    <row r="143" spans="3:3" x14ac:dyDescent="0.3">
      <c r="C143" s="10"/>
    </row>
    <row r="144" spans="3:3" x14ac:dyDescent="0.3">
      <c r="C144" s="10"/>
    </row>
    <row r="145" spans="3:3" x14ac:dyDescent="0.3">
      <c r="C145" s="10"/>
    </row>
    <row r="146" spans="3:3" x14ac:dyDescent="0.3">
      <c r="C146" s="10"/>
    </row>
    <row r="147" spans="3:3" x14ac:dyDescent="0.3">
      <c r="C147" s="10"/>
    </row>
    <row r="148" spans="3:3" x14ac:dyDescent="0.3">
      <c r="C148" s="10"/>
    </row>
    <row r="149" spans="3:3" x14ac:dyDescent="0.3">
      <c r="C149" s="10"/>
    </row>
    <row r="150" spans="3:3" x14ac:dyDescent="0.3">
      <c r="C150" s="10"/>
    </row>
    <row r="151" spans="3:3" x14ac:dyDescent="0.3">
      <c r="C151" s="10"/>
    </row>
    <row r="152" spans="3:3" x14ac:dyDescent="0.3">
      <c r="C152" s="10"/>
    </row>
    <row r="153" spans="3:3" x14ac:dyDescent="0.3">
      <c r="C153" s="10"/>
    </row>
    <row r="154" spans="3:3" x14ac:dyDescent="0.3">
      <c r="C154" s="10"/>
    </row>
    <row r="155" spans="3:3" x14ac:dyDescent="0.3">
      <c r="C155" s="10"/>
    </row>
    <row r="156" spans="3:3" x14ac:dyDescent="0.3">
      <c r="C156" s="10"/>
    </row>
    <row r="157" spans="3:3" x14ac:dyDescent="0.3">
      <c r="C157" s="10"/>
    </row>
    <row r="158" spans="3:3" x14ac:dyDescent="0.3">
      <c r="C158" s="10"/>
    </row>
    <row r="159" spans="3:3" x14ac:dyDescent="0.3">
      <c r="C159" s="10"/>
    </row>
    <row r="160" spans="3:3" x14ac:dyDescent="0.3">
      <c r="C160" s="10"/>
    </row>
    <row r="161" spans="3:3" x14ac:dyDescent="0.3">
      <c r="C161" s="10"/>
    </row>
    <row r="162" spans="3:3" x14ac:dyDescent="0.3">
      <c r="C162" s="10"/>
    </row>
    <row r="163" spans="3:3" x14ac:dyDescent="0.3">
      <c r="C163" s="10"/>
    </row>
    <row r="164" spans="3:3" x14ac:dyDescent="0.3">
      <c r="C164" s="10"/>
    </row>
    <row r="165" spans="3:3" x14ac:dyDescent="0.3">
      <c r="C165" s="10"/>
    </row>
    <row r="166" spans="3:3" x14ac:dyDescent="0.3">
      <c r="C166" s="10"/>
    </row>
    <row r="167" spans="3:3" x14ac:dyDescent="0.3">
      <c r="C167" s="10"/>
    </row>
    <row r="168" spans="3:3" x14ac:dyDescent="0.3">
      <c r="C168" s="10"/>
    </row>
    <row r="169" spans="3:3" x14ac:dyDescent="0.3">
      <c r="C169" s="10"/>
    </row>
    <row r="170" spans="3:3" x14ac:dyDescent="0.3">
      <c r="C170" s="10"/>
    </row>
    <row r="171" spans="3:3" x14ac:dyDescent="0.3">
      <c r="C171" s="10"/>
    </row>
    <row r="172" spans="3:3" x14ac:dyDescent="0.3">
      <c r="C172" s="10"/>
    </row>
    <row r="173" spans="3:3" x14ac:dyDescent="0.3">
      <c r="C173" s="10"/>
    </row>
    <row r="174" spans="3:3" x14ac:dyDescent="0.3">
      <c r="C174" s="10"/>
    </row>
    <row r="175" spans="3:3" x14ac:dyDescent="0.3">
      <c r="C175" s="10"/>
    </row>
    <row r="176" spans="3:3" x14ac:dyDescent="0.3">
      <c r="C176" s="10"/>
    </row>
    <row r="177" spans="3:3" x14ac:dyDescent="0.3">
      <c r="C177" s="10"/>
    </row>
    <row r="178" spans="3:3" x14ac:dyDescent="0.3">
      <c r="C178" s="10"/>
    </row>
    <row r="179" spans="3:3" x14ac:dyDescent="0.3">
      <c r="C179" s="10"/>
    </row>
    <row r="180" spans="3:3" x14ac:dyDescent="0.3">
      <c r="C180" s="10"/>
    </row>
    <row r="181" spans="3:3" x14ac:dyDescent="0.3">
      <c r="C181" s="10"/>
    </row>
    <row r="182" spans="3:3" x14ac:dyDescent="0.3">
      <c r="C182" s="10"/>
    </row>
    <row r="183" spans="3:3" x14ac:dyDescent="0.3">
      <c r="C183" s="10"/>
    </row>
    <row r="184" spans="3:3" x14ac:dyDescent="0.3">
      <c r="C184" s="10"/>
    </row>
    <row r="185" spans="3:3" x14ac:dyDescent="0.3">
      <c r="C185" s="10"/>
    </row>
    <row r="186" spans="3:3" x14ac:dyDescent="0.3">
      <c r="C186" s="10"/>
    </row>
    <row r="187" spans="3:3" x14ac:dyDescent="0.3">
      <c r="C187" s="10"/>
    </row>
    <row r="188" spans="3:3" x14ac:dyDescent="0.3">
      <c r="C188" s="10"/>
    </row>
    <row r="189" spans="3:3" x14ac:dyDescent="0.3">
      <c r="C189" s="10"/>
    </row>
    <row r="190" spans="3:3" x14ac:dyDescent="0.3">
      <c r="C190" s="10"/>
    </row>
    <row r="191" spans="3:3" x14ac:dyDescent="0.3">
      <c r="C191" s="10"/>
    </row>
    <row r="192" spans="3:3" x14ac:dyDescent="0.3">
      <c r="C192" s="10"/>
    </row>
    <row r="193" spans="3:3" x14ac:dyDescent="0.3">
      <c r="C193" s="10"/>
    </row>
    <row r="194" spans="3:3" x14ac:dyDescent="0.3">
      <c r="C194" s="10"/>
    </row>
    <row r="195" spans="3:3" x14ac:dyDescent="0.3">
      <c r="C195" s="10"/>
    </row>
    <row r="196" spans="3:3" x14ac:dyDescent="0.3">
      <c r="C196" s="10"/>
    </row>
    <row r="197" spans="3:3" x14ac:dyDescent="0.3">
      <c r="C197" s="10"/>
    </row>
    <row r="198" spans="3:3" x14ac:dyDescent="0.3">
      <c r="C198" s="10"/>
    </row>
    <row r="199" spans="3:3" x14ac:dyDescent="0.3">
      <c r="C199" s="10"/>
    </row>
    <row r="200" spans="3:3" x14ac:dyDescent="0.3">
      <c r="C200" s="10"/>
    </row>
    <row r="201" spans="3:3" x14ac:dyDescent="0.3">
      <c r="C201" s="10"/>
    </row>
    <row r="202" spans="3:3" x14ac:dyDescent="0.3">
      <c r="C202" s="10"/>
    </row>
    <row r="203" spans="3:3" x14ac:dyDescent="0.3">
      <c r="C203" s="10"/>
    </row>
    <row r="204" spans="3:3" x14ac:dyDescent="0.3">
      <c r="C204" s="10"/>
    </row>
    <row r="205" spans="3:3" x14ac:dyDescent="0.3">
      <c r="C205" s="10"/>
    </row>
    <row r="206" spans="3:3" x14ac:dyDescent="0.3">
      <c r="C206" s="10"/>
    </row>
    <row r="207" spans="3:3" x14ac:dyDescent="0.3">
      <c r="C207" s="10"/>
    </row>
    <row r="208" spans="3:3" x14ac:dyDescent="0.3">
      <c r="C208" s="10"/>
    </row>
    <row r="209" spans="3:3" x14ac:dyDescent="0.3">
      <c r="C209" s="10"/>
    </row>
    <row r="210" spans="3:3" x14ac:dyDescent="0.3">
      <c r="C210" s="10"/>
    </row>
    <row r="211" spans="3:3" x14ac:dyDescent="0.3">
      <c r="C211" s="10"/>
    </row>
    <row r="212" spans="3:3" x14ac:dyDescent="0.3">
      <c r="C212" s="10"/>
    </row>
    <row r="213" spans="3:3" x14ac:dyDescent="0.3">
      <c r="C213" s="10"/>
    </row>
    <row r="214" spans="3:3" x14ac:dyDescent="0.3">
      <c r="C214" s="10"/>
    </row>
    <row r="215" spans="3:3" x14ac:dyDescent="0.3">
      <c r="C215" s="10"/>
    </row>
    <row r="216" spans="3:3" x14ac:dyDescent="0.3">
      <c r="C216" s="10"/>
    </row>
    <row r="217" spans="3:3" x14ac:dyDescent="0.3">
      <c r="C217" s="10"/>
    </row>
    <row r="218" spans="3:3" x14ac:dyDescent="0.3">
      <c r="C218" s="10"/>
    </row>
    <row r="219" spans="3:3" x14ac:dyDescent="0.3">
      <c r="C219" s="10"/>
    </row>
    <row r="220" spans="3:3" x14ac:dyDescent="0.3">
      <c r="C220" s="10"/>
    </row>
    <row r="221" spans="3:3" x14ac:dyDescent="0.3">
      <c r="C221" s="10"/>
    </row>
    <row r="222" spans="3:3" x14ac:dyDescent="0.3">
      <c r="C222" s="10"/>
    </row>
    <row r="223" spans="3:3" x14ac:dyDescent="0.3">
      <c r="C223" s="10"/>
    </row>
    <row r="224" spans="3:3" x14ac:dyDescent="0.3">
      <c r="C224" s="10"/>
    </row>
    <row r="225" spans="3:3" x14ac:dyDescent="0.3">
      <c r="C225" s="10"/>
    </row>
    <row r="226" spans="3:3" x14ac:dyDescent="0.3">
      <c r="C226" s="10"/>
    </row>
    <row r="227" spans="3:3" x14ac:dyDescent="0.3">
      <c r="C227" s="10"/>
    </row>
    <row r="228" spans="3:3" x14ac:dyDescent="0.3">
      <c r="C228" s="10"/>
    </row>
    <row r="229" spans="3:3" x14ac:dyDescent="0.3">
      <c r="C229" s="10"/>
    </row>
    <row r="230" spans="3:3" x14ac:dyDescent="0.3">
      <c r="C230" s="10"/>
    </row>
    <row r="231" spans="3:3" x14ac:dyDescent="0.3">
      <c r="C231" s="10"/>
    </row>
    <row r="232" spans="3:3" x14ac:dyDescent="0.3">
      <c r="C232" s="10"/>
    </row>
    <row r="233" spans="3:3" x14ac:dyDescent="0.3">
      <c r="C233" s="10"/>
    </row>
    <row r="234" spans="3:3" x14ac:dyDescent="0.3">
      <c r="C234" s="10"/>
    </row>
    <row r="235" spans="3:3" x14ac:dyDescent="0.3">
      <c r="C235" s="10"/>
    </row>
    <row r="236" spans="3:3" x14ac:dyDescent="0.3">
      <c r="C236" s="10"/>
    </row>
    <row r="237" spans="3:3" x14ac:dyDescent="0.3">
      <c r="C237" s="10"/>
    </row>
    <row r="238" spans="3:3" x14ac:dyDescent="0.3">
      <c r="C238" s="10"/>
    </row>
    <row r="239" spans="3:3" x14ac:dyDescent="0.3">
      <c r="C239" s="10"/>
    </row>
    <row r="240" spans="3:3" x14ac:dyDescent="0.3">
      <c r="C240" s="10"/>
    </row>
    <row r="241" spans="3:3" x14ac:dyDescent="0.3">
      <c r="C241" s="10"/>
    </row>
    <row r="242" spans="3:3" x14ac:dyDescent="0.3">
      <c r="C242" s="10"/>
    </row>
    <row r="243" spans="3:3" x14ac:dyDescent="0.3">
      <c r="C243" s="10"/>
    </row>
    <row r="244" spans="3:3" x14ac:dyDescent="0.3">
      <c r="C244" s="10"/>
    </row>
    <row r="245" spans="3:3" x14ac:dyDescent="0.3">
      <c r="C245" s="10"/>
    </row>
    <row r="246" spans="3:3" x14ac:dyDescent="0.3">
      <c r="C246" s="10"/>
    </row>
    <row r="247" spans="3:3" x14ac:dyDescent="0.3">
      <c r="C247" s="10"/>
    </row>
    <row r="248" spans="3:3" x14ac:dyDescent="0.3">
      <c r="C248" s="10"/>
    </row>
    <row r="249" spans="3:3" x14ac:dyDescent="0.3">
      <c r="C249" s="10"/>
    </row>
    <row r="250" spans="3:3" x14ac:dyDescent="0.3">
      <c r="C250" s="10"/>
    </row>
    <row r="251" spans="3:3" x14ac:dyDescent="0.3">
      <c r="C251" s="10"/>
    </row>
    <row r="252" spans="3:3" x14ac:dyDescent="0.3">
      <c r="C252" s="10"/>
    </row>
    <row r="253" spans="3:3" x14ac:dyDescent="0.3">
      <c r="C253" s="10"/>
    </row>
    <row r="254" spans="3:3" x14ac:dyDescent="0.3">
      <c r="C254" s="10"/>
    </row>
    <row r="255" spans="3:3" x14ac:dyDescent="0.3">
      <c r="C255" s="10"/>
    </row>
    <row r="256" spans="3:3" x14ac:dyDescent="0.3">
      <c r="C256" s="10"/>
    </row>
    <row r="257" spans="3:3" x14ac:dyDescent="0.3">
      <c r="C257" s="10"/>
    </row>
    <row r="258" spans="3:3" x14ac:dyDescent="0.3">
      <c r="C258" s="10"/>
    </row>
    <row r="259" spans="3:3" x14ac:dyDescent="0.3">
      <c r="C259" s="10"/>
    </row>
    <row r="260" spans="3:3" x14ac:dyDescent="0.3">
      <c r="C260" s="10"/>
    </row>
    <row r="261" spans="3:3" x14ac:dyDescent="0.3">
      <c r="C261" s="10"/>
    </row>
    <row r="262" spans="3:3" x14ac:dyDescent="0.3">
      <c r="C262" s="10"/>
    </row>
    <row r="263" spans="3:3" x14ac:dyDescent="0.3">
      <c r="C263" s="10"/>
    </row>
    <row r="264" spans="3:3" x14ac:dyDescent="0.3">
      <c r="C264" s="10"/>
    </row>
    <row r="265" spans="3:3" x14ac:dyDescent="0.3">
      <c r="C265" s="10"/>
    </row>
    <row r="266" spans="3:3" x14ac:dyDescent="0.3">
      <c r="C266" s="10"/>
    </row>
    <row r="267" spans="3:3" x14ac:dyDescent="0.3">
      <c r="C267" s="10"/>
    </row>
    <row r="268" spans="3:3" x14ac:dyDescent="0.3">
      <c r="C268" s="10"/>
    </row>
    <row r="269" spans="3:3" x14ac:dyDescent="0.3">
      <c r="C269" s="10"/>
    </row>
    <row r="270" spans="3:3" x14ac:dyDescent="0.3">
      <c r="C270" s="10"/>
    </row>
    <row r="271" spans="3:3" x14ac:dyDescent="0.3">
      <c r="C271" s="10"/>
    </row>
    <row r="272" spans="3:3" x14ac:dyDescent="0.3">
      <c r="C272" s="10"/>
    </row>
    <row r="273" spans="3:3" x14ac:dyDescent="0.3">
      <c r="C273" s="10"/>
    </row>
    <row r="274" spans="3:3" x14ac:dyDescent="0.3">
      <c r="C274" s="10"/>
    </row>
    <row r="275" spans="3:3" x14ac:dyDescent="0.3">
      <c r="C275" s="10"/>
    </row>
    <row r="276" spans="3:3" x14ac:dyDescent="0.3">
      <c r="C276" s="10"/>
    </row>
    <row r="277" spans="3:3" x14ac:dyDescent="0.3">
      <c r="C277" s="10"/>
    </row>
    <row r="278" spans="3:3" x14ac:dyDescent="0.3">
      <c r="C278" s="10"/>
    </row>
    <row r="279" spans="3:3" x14ac:dyDescent="0.3">
      <c r="C279" s="10"/>
    </row>
    <row r="280" spans="3:3" x14ac:dyDescent="0.3">
      <c r="C280" s="10"/>
    </row>
    <row r="281" spans="3:3" x14ac:dyDescent="0.3">
      <c r="C281" s="10"/>
    </row>
    <row r="282" spans="3:3" x14ac:dyDescent="0.3">
      <c r="C282" s="10"/>
    </row>
    <row r="283" spans="3:3" x14ac:dyDescent="0.3">
      <c r="C283" s="10"/>
    </row>
    <row r="284" spans="3:3" x14ac:dyDescent="0.3">
      <c r="C284" s="10"/>
    </row>
    <row r="285" spans="3:3" x14ac:dyDescent="0.3">
      <c r="C285" s="10"/>
    </row>
    <row r="286" spans="3:3" x14ac:dyDescent="0.3">
      <c r="C286" s="10"/>
    </row>
    <row r="287" spans="3:3" x14ac:dyDescent="0.3">
      <c r="C287" s="10"/>
    </row>
    <row r="288" spans="3:3" x14ac:dyDescent="0.3">
      <c r="C288" s="10"/>
    </row>
    <row r="289" spans="3:3" x14ac:dyDescent="0.3">
      <c r="C289" s="10"/>
    </row>
    <row r="290" spans="3:3" x14ac:dyDescent="0.3">
      <c r="C290" s="10"/>
    </row>
    <row r="291" spans="3:3" x14ac:dyDescent="0.3">
      <c r="C291" s="10"/>
    </row>
    <row r="292" spans="3:3" x14ac:dyDescent="0.3">
      <c r="C292" s="10"/>
    </row>
    <row r="293" spans="3:3" x14ac:dyDescent="0.3">
      <c r="C293" s="10"/>
    </row>
    <row r="294" spans="3:3" x14ac:dyDescent="0.3">
      <c r="C294" s="10"/>
    </row>
    <row r="295" spans="3:3" x14ac:dyDescent="0.3">
      <c r="C295" s="10"/>
    </row>
    <row r="296" spans="3:3" x14ac:dyDescent="0.3">
      <c r="C296" s="10"/>
    </row>
    <row r="297" spans="3:3" x14ac:dyDescent="0.3">
      <c r="C297" s="10"/>
    </row>
    <row r="298" spans="3:3" x14ac:dyDescent="0.3">
      <c r="C298" s="10"/>
    </row>
    <row r="299" spans="3:3" x14ac:dyDescent="0.3">
      <c r="C299" s="10"/>
    </row>
    <row r="300" spans="3:3" x14ac:dyDescent="0.3">
      <c r="C300" s="10"/>
    </row>
    <row r="301" spans="3:3" x14ac:dyDescent="0.3">
      <c r="C301" s="10"/>
    </row>
    <row r="302" spans="3:3" x14ac:dyDescent="0.3">
      <c r="C302" s="10"/>
    </row>
    <row r="303" spans="3:3" x14ac:dyDescent="0.3">
      <c r="C303" s="10"/>
    </row>
    <row r="304" spans="3:3" x14ac:dyDescent="0.3">
      <c r="C304" s="10"/>
    </row>
    <row r="305" spans="3:3" x14ac:dyDescent="0.3">
      <c r="C305" s="10"/>
    </row>
    <row r="306" spans="3:3" x14ac:dyDescent="0.3">
      <c r="C306" s="10"/>
    </row>
    <row r="307" spans="3:3" x14ac:dyDescent="0.3">
      <c r="C307" s="10"/>
    </row>
    <row r="308" spans="3:3" x14ac:dyDescent="0.3">
      <c r="C308" s="10"/>
    </row>
    <row r="309" spans="3:3" x14ac:dyDescent="0.3">
      <c r="C309" s="10"/>
    </row>
    <row r="310" spans="3:3" x14ac:dyDescent="0.3">
      <c r="C310" s="10"/>
    </row>
    <row r="311" spans="3:3" x14ac:dyDescent="0.3">
      <c r="C311" s="10"/>
    </row>
    <row r="312" spans="3:3" x14ac:dyDescent="0.3">
      <c r="C312" s="10"/>
    </row>
    <row r="313" spans="3:3" x14ac:dyDescent="0.3">
      <c r="C313" s="10"/>
    </row>
    <row r="314" spans="3:3" x14ac:dyDescent="0.3">
      <c r="C314" s="10"/>
    </row>
    <row r="315" spans="3:3" x14ac:dyDescent="0.3">
      <c r="C315" s="10"/>
    </row>
    <row r="316" spans="3:3" x14ac:dyDescent="0.3">
      <c r="C316" s="10"/>
    </row>
    <row r="317" spans="3:3" x14ac:dyDescent="0.3">
      <c r="C317" s="10"/>
    </row>
    <row r="318" spans="3:3" x14ac:dyDescent="0.3">
      <c r="C318" s="10"/>
    </row>
    <row r="319" spans="3:3" x14ac:dyDescent="0.3">
      <c r="C319" s="10"/>
    </row>
    <row r="320" spans="3:3" x14ac:dyDescent="0.3">
      <c r="C320" s="10"/>
    </row>
    <row r="321" spans="3:3" x14ac:dyDescent="0.3">
      <c r="C321" s="10"/>
    </row>
    <row r="322" spans="3:3" x14ac:dyDescent="0.3">
      <c r="C322" s="10"/>
    </row>
    <row r="323" spans="3:3" x14ac:dyDescent="0.3">
      <c r="C323" s="10"/>
    </row>
    <row r="324" spans="3:3" x14ac:dyDescent="0.3">
      <c r="C324" s="10"/>
    </row>
    <row r="325" spans="3:3" x14ac:dyDescent="0.3">
      <c r="C325" s="10"/>
    </row>
    <row r="326" spans="3:3" x14ac:dyDescent="0.3">
      <c r="C326" s="10"/>
    </row>
    <row r="327" spans="3:3" x14ac:dyDescent="0.3">
      <c r="C327" s="10"/>
    </row>
    <row r="328" spans="3:3" x14ac:dyDescent="0.3">
      <c r="C328" s="10"/>
    </row>
    <row r="329" spans="3:3" x14ac:dyDescent="0.3">
      <c r="C329" s="10"/>
    </row>
    <row r="330" spans="3:3" x14ac:dyDescent="0.3">
      <c r="C330" s="10"/>
    </row>
    <row r="331" spans="3:3" x14ac:dyDescent="0.3">
      <c r="C331" s="10"/>
    </row>
    <row r="332" spans="3:3" x14ac:dyDescent="0.3">
      <c r="C332" s="10"/>
    </row>
    <row r="333" spans="3:3" x14ac:dyDescent="0.3">
      <c r="C333" s="10"/>
    </row>
    <row r="334" spans="3:3" x14ac:dyDescent="0.3">
      <c r="C334" s="10"/>
    </row>
    <row r="335" spans="3:3" x14ac:dyDescent="0.3">
      <c r="C335" s="10"/>
    </row>
    <row r="336" spans="3:3" x14ac:dyDescent="0.3">
      <c r="C336" s="10"/>
    </row>
    <row r="337" spans="3:3" x14ac:dyDescent="0.3">
      <c r="C337" s="10"/>
    </row>
    <row r="338" spans="3:3" x14ac:dyDescent="0.3">
      <c r="C338" s="10"/>
    </row>
    <row r="339" spans="3:3" x14ac:dyDescent="0.3">
      <c r="C339" s="10"/>
    </row>
    <row r="340" spans="3:3" x14ac:dyDescent="0.3">
      <c r="C340" s="10"/>
    </row>
    <row r="341" spans="3:3" x14ac:dyDescent="0.3">
      <c r="C341" s="10"/>
    </row>
    <row r="342" spans="3:3" x14ac:dyDescent="0.3">
      <c r="C342" s="10"/>
    </row>
    <row r="343" spans="3:3" x14ac:dyDescent="0.3">
      <c r="C343" s="10"/>
    </row>
    <row r="344" spans="3:3" x14ac:dyDescent="0.3">
      <c r="C344" s="10"/>
    </row>
    <row r="345" spans="3:3" x14ac:dyDescent="0.3">
      <c r="C345" s="10"/>
    </row>
    <row r="346" spans="3:3" x14ac:dyDescent="0.3">
      <c r="C346" s="10"/>
    </row>
    <row r="347" spans="3:3" x14ac:dyDescent="0.3">
      <c r="C347" s="10"/>
    </row>
    <row r="348" spans="3:3" x14ac:dyDescent="0.3">
      <c r="C348" s="10"/>
    </row>
    <row r="349" spans="3:3" x14ac:dyDescent="0.3">
      <c r="C349" s="10"/>
    </row>
    <row r="350" spans="3:3" x14ac:dyDescent="0.3">
      <c r="C350" s="10"/>
    </row>
    <row r="351" spans="3:3" x14ac:dyDescent="0.3">
      <c r="C351" s="10"/>
    </row>
    <row r="352" spans="3:3" x14ac:dyDescent="0.3">
      <c r="C352" s="10"/>
    </row>
    <row r="353" spans="3:3" x14ac:dyDescent="0.3">
      <c r="C353" s="10"/>
    </row>
    <row r="354" spans="3:3" x14ac:dyDescent="0.3">
      <c r="C354" s="10"/>
    </row>
    <row r="355" spans="3:3" x14ac:dyDescent="0.3">
      <c r="C355" s="10"/>
    </row>
    <row r="356" spans="3:3" x14ac:dyDescent="0.3">
      <c r="C356" s="10"/>
    </row>
    <row r="357" spans="3:3" x14ac:dyDescent="0.3">
      <c r="C357" s="10"/>
    </row>
    <row r="358" spans="3:3" x14ac:dyDescent="0.3">
      <c r="C358" s="10"/>
    </row>
    <row r="359" spans="3:3" x14ac:dyDescent="0.3">
      <c r="C359" s="10"/>
    </row>
    <row r="360" spans="3:3" x14ac:dyDescent="0.3">
      <c r="C360" s="10"/>
    </row>
    <row r="361" spans="3:3" x14ac:dyDescent="0.3">
      <c r="C361" s="10"/>
    </row>
    <row r="362" spans="3:3" x14ac:dyDescent="0.3">
      <c r="C362" s="10"/>
    </row>
    <row r="363" spans="3:3" x14ac:dyDescent="0.3">
      <c r="C363" s="10"/>
    </row>
    <row r="364" spans="3:3" x14ac:dyDescent="0.3">
      <c r="C364" s="10"/>
    </row>
    <row r="365" spans="3:3" x14ac:dyDescent="0.3">
      <c r="C365" s="10"/>
    </row>
    <row r="366" spans="3:3" x14ac:dyDescent="0.3">
      <c r="C366" s="10"/>
    </row>
    <row r="367" spans="3:3" x14ac:dyDescent="0.3">
      <c r="C367" s="10"/>
    </row>
    <row r="368" spans="3:3" x14ac:dyDescent="0.3">
      <c r="C368" s="10"/>
    </row>
    <row r="369" spans="3:3" x14ac:dyDescent="0.3">
      <c r="C369" s="10"/>
    </row>
    <row r="370" spans="3:3" x14ac:dyDescent="0.3">
      <c r="C370" s="10"/>
    </row>
    <row r="371" spans="3:3" x14ac:dyDescent="0.3">
      <c r="C371" s="10"/>
    </row>
    <row r="372" spans="3:3" x14ac:dyDescent="0.3">
      <c r="C372" s="10"/>
    </row>
    <row r="373" spans="3:3" x14ac:dyDescent="0.3">
      <c r="C373" s="10"/>
    </row>
    <row r="374" spans="3:3" x14ac:dyDescent="0.3">
      <c r="C374" s="10"/>
    </row>
    <row r="375" spans="3:3" x14ac:dyDescent="0.3">
      <c r="C375" s="10"/>
    </row>
    <row r="376" spans="3:3" x14ac:dyDescent="0.3">
      <c r="C376" s="10"/>
    </row>
    <row r="377" spans="3:3" x14ac:dyDescent="0.3">
      <c r="C377" s="10"/>
    </row>
    <row r="378" spans="3:3" x14ac:dyDescent="0.3">
      <c r="C378" s="10"/>
    </row>
    <row r="379" spans="3:3" x14ac:dyDescent="0.3">
      <c r="C379" s="10"/>
    </row>
    <row r="380" spans="3:3" x14ac:dyDescent="0.3">
      <c r="C380" s="10"/>
    </row>
    <row r="381" spans="3:3" x14ac:dyDescent="0.3">
      <c r="C381" s="10"/>
    </row>
    <row r="382" spans="3:3" x14ac:dyDescent="0.3">
      <c r="C382" s="10"/>
    </row>
    <row r="383" spans="3:3" x14ac:dyDescent="0.3">
      <c r="C383" s="10"/>
    </row>
    <row r="384" spans="3:3" x14ac:dyDescent="0.3">
      <c r="C384" s="10"/>
    </row>
    <row r="385" spans="3:3" x14ac:dyDescent="0.3">
      <c r="C385" s="10"/>
    </row>
    <row r="386" spans="3:3" x14ac:dyDescent="0.3">
      <c r="C386" s="10"/>
    </row>
    <row r="387" spans="3:3" x14ac:dyDescent="0.3">
      <c r="C387" s="10"/>
    </row>
    <row r="388" spans="3:3" x14ac:dyDescent="0.3">
      <c r="C388" s="10"/>
    </row>
    <row r="389" spans="3:3" x14ac:dyDescent="0.3">
      <c r="C389" s="10"/>
    </row>
    <row r="390" spans="3:3" x14ac:dyDescent="0.3">
      <c r="C390" s="10"/>
    </row>
    <row r="391" spans="3:3" x14ac:dyDescent="0.3">
      <c r="C391" s="10"/>
    </row>
    <row r="392" spans="3:3" x14ac:dyDescent="0.3">
      <c r="C392" s="10"/>
    </row>
    <row r="393" spans="3:3" x14ac:dyDescent="0.3">
      <c r="C393" s="10"/>
    </row>
    <row r="394" spans="3:3" x14ac:dyDescent="0.3">
      <c r="C394" s="10"/>
    </row>
    <row r="395" spans="3:3" x14ac:dyDescent="0.3">
      <c r="C395" s="10"/>
    </row>
    <row r="396" spans="3:3" x14ac:dyDescent="0.3">
      <c r="C396" s="10"/>
    </row>
    <row r="397" spans="3:3" x14ac:dyDescent="0.3">
      <c r="C397" s="10"/>
    </row>
    <row r="398" spans="3:3" x14ac:dyDescent="0.3">
      <c r="C398" s="10"/>
    </row>
    <row r="399" spans="3:3" x14ac:dyDescent="0.3">
      <c r="C399" s="10"/>
    </row>
    <row r="400" spans="3:3" x14ac:dyDescent="0.3">
      <c r="C400" s="10"/>
    </row>
    <row r="401" spans="3:3" x14ac:dyDescent="0.3">
      <c r="C401" s="10"/>
    </row>
    <row r="402" spans="3:3" x14ac:dyDescent="0.3">
      <c r="C402" s="10"/>
    </row>
    <row r="403" spans="3:3" x14ac:dyDescent="0.3">
      <c r="C403" s="10"/>
    </row>
    <row r="404" spans="3:3" x14ac:dyDescent="0.3">
      <c r="C404" s="10"/>
    </row>
    <row r="405" spans="3:3" x14ac:dyDescent="0.3">
      <c r="C405" s="10"/>
    </row>
    <row r="406" spans="3:3" x14ac:dyDescent="0.3">
      <c r="C406" s="10"/>
    </row>
    <row r="407" spans="3:3" x14ac:dyDescent="0.3">
      <c r="C407" s="10"/>
    </row>
    <row r="408" spans="3:3" x14ac:dyDescent="0.3">
      <c r="C408" s="10"/>
    </row>
    <row r="409" spans="3:3" x14ac:dyDescent="0.3">
      <c r="C409" s="10"/>
    </row>
    <row r="410" spans="3:3" x14ac:dyDescent="0.3">
      <c r="C410" s="10"/>
    </row>
    <row r="411" spans="3:3" x14ac:dyDescent="0.3">
      <c r="C411" s="10"/>
    </row>
    <row r="412" spans="3:3" x14ac:dyDescent="0.3">
      <c r="C412" s="10"/>
    </row>
    <row r="413" spans="3:3" x14ac:dyDescent="0.3">
      <c r="C413" s="10"/>
    </row>
    <row r="414" spans="3:3" x14ac:dyDescent="0.3">
      <c r="C414" s="10"/>
    </row>
    <row r="415" spans="3:3" x14ac:dyDescent="0.3">
      <c r="C415" s="10"/>
    </row>
    <row r="416" spans="3:3" x14ac:dyDescent="0.3">
      <c r="C416" s="10"/>
    </row>
    <row r="417" spans="3:3" x14ac:dyDescent="0.3">
      <c r="C417" s="10"/>
    </row>
    <row r="418" spans="3:3" x14ac:dyDescent="0.3">
      <c r="C418" s="10"/>
    </row>
    <row r="419" spans="3:3" x14ac:dyDescent="0.3">
      <c r="C419" s="10"/>
    </row>
    <row r="420" spans="3:3" x14ac:dyDescent="0.3">
      <c r="C420" s="10"/>
    </row>
    <row r="421" spans="3:3" x14ac:dyDescent="0.3">
      <c r="C421" s="10"/>
    </row>
    <row r="422" spans="3:3" x14ac:dyDescent="0.3">
      <c r="C422" s="10"/>
    </row>
    <row r="423" spans="3:3" x14ac:dyDescent="0.3">
      <c r="C423" s="10"/>
    </row>
    <row r="424" spans="3:3" x14ac:dyDescent="0.3">
      <c r="C424" s="10"/>
    </row>
    <row r="425" spans="3:3" x14ac:dyDescent="0.3">
      <c r="C425" s="10"/>
    </row>
    <row r="426" spans="3:3" x14ac:dyDescent="0.3">
      <c r="C426" s="10"/>
    </row>
    <row r="427" spans="3:3" x14ac:dyDescent="0.3">
      <c r="C427" s="10"/>
    </row>
    <row r="428" spans="3:3" x14ac:dyDescent="0.3">
      <c r="C428" s="10"/>
    </row>
    <row r="429" spans="3:3" x14ac:dyDescent="0.3">
      <c r="C429" s="10"/>
    </row>
    <row r="430" spans="3:3" x14ac:dyDescent="0.3">
      <c r="C430" s="10"/>
    </row>
    <row r="431" spans="3:3" x14ac:dyDescent="0.3">
      <c r="C431" s="10"/>
    </row>
    <row r="432" spans="3:3" x14ac:dyDescent="0.3">
      <c r="C432" s="10"/>
    </row>
    <row r="433" spans="3:3" x14ac:dyDescent="0.3">
      <c r="C433" s="10"/>
    </row>
    <row r="434" spans="3:3" x14ac:dyDescent="0.3">
      <c r="C434" s="10"/>
    </row>
    <row r="435" spans="3:3" x14ac:dyDescent="0.3">
      <c r="C435" s="10"/>
    </row>
    <row r="436" spans="3:3" x14ac:dyDescent="0.3">
      <c r="C436" s="10"/>
    </row>
    <row r="437" spans="3:3" x14ac:dyDescent="0.3">
      <c r="C437" s="10"/>
    </row>
    <row r="438" spans="3:3" x14ac:dyDescent="0.3">
      <c r="C438" s="10"/>
    </row>
    <row r="439" spans="3:3" x14ac:dyDescent="0.3">
      <c r="C439" s="10"/>
    </row>
    <row r="440" spans="3:3" x14ac:dyDescent="0.3">
      <c r="C440" s="10"/>
    </row>
    <row r="441" spans="3:3" x14ac:dyDescent="0.3">
      <c r="C441" s="10"/>
    </row>
    <row r="442" spans="3:3" x14ac:dyDescent="0.3">
      <c r="C442" s="10"/>
    </row>
    <row r="443" spans="3:3" x14ac:dyDescent="0.3">
      <c r="C443" s="10"/>
    </row>
    <row r="444" spans="3:3" x14ac:dyDescent="0.3">
      <c r="C444" s="10"/>
    </row>
    <row r="445" spans="3:3" x14ac:dyDescent="0.3">
      <c r="C445" s="10"/>
    </row>
    <row r="446" spans="3:3" x14ac:dyDescent="0.3">
      <c r="C446" s="10"/>
    </row>
    <row r="447" spans="3:3" x14ac:dyDescent="0.3">
      <c r="C447" s="10"/>
    </row>
    <row r="448" spans="3:3" x14ac:dyDescent="0.3">
      <c r="C448" s="10"/>
    </row>
    <row r="449" spans="3:3" x14ac:dyDescent="0.3">
      <c r="C449" s="10"/>
    </row>
    <row r="450" spans="3:3" x14ac:dyDescent="0.3">
      <c r="C450" s="10"/>
    </row>
    <row r="451" spans="3:3" x14ac:dyDescent="0.3">
      <c r="C451" s="10"/>
    </row>
    <row r="452" spans="3:3" x14ac:dyDescent="0.3">
      <c r="C452" s="10"/>
    </row>
    <row r="453" spans="3:3" x14ac:dyDescent="0.3">
      <c r="C453" s="10"/>
    </row>
    <row r="454" spans="3:3" x14ac:dyDescent="0.3">
      <c r="C454" s="10"/>
    </row>
    <row r="455" spans="3:3" x14ac:dyDescent="0.3">
      <c r="C455" s="10"/>
    </row>
    <row r="456" spans="3:3" x14ac:dyDescent="0.3">
      <c r="C456" s="10"/>
    </row>
    <row r="457" spans="3:3" x14ac:dyDescent="0.3">
      <c r="C457" s="10"/>
    </row>
    <row r="458" spans="3:3" x14ac:dyDescent="0.3">
      <c r="C458" s="10"/>
    </row>
    <row r="459" spans="3:3" x14ac:dyDescent="0.3">
      <c r="C459" s="10"/>
    </row>
    <row r="460" spans="3:3" x14ac:dyDescent="0.3">
      <c r="C460" s="10"/>
    </row>
    <row r="461" spans="3:3" x14ac:dyDescent="0.3">
      <c r="C461" s="10"/>
    </row>
    <row r="462" spans="3:3" x14ac:dyDescent="0.3">
      <c r="C462" s="10"/>
    </row>
    <row r="463" spans="3:3" x14ac:dyDescent="0.3">
      <c r="C463" s="10"/>
    </row>
    <row r="464" spans="3:3" x14ac:dyDescent="0.3">
      <c r="C464" s="10"/>
    </row>
    <row r="465" spans="3:3" x14ac:dyDescent="0.3">
      <c r="C465" s="10"/>
    </row>
    <row r="466" spans="3:3" x14ac:dyDescent="0.3">
      <c r="C466" s="10"/>
    </row>
    <row r="467" spans="3:3" x14ac:dyDescent="0.3">
      <c r="C467" s="10"/>
    </row>
    <row r="468" spans="3:3" x14ac:dyDescent="0.3">
      <c r="C468" s="10"/>
    </row>
    <row r="469" spans="3:3" x14ac:dyDescent="0.3">
      <c r="C469" s="10"/>
    </row>
    <row r="470" spans="3:3" x14ac:dyDescent="0.3">
      <c r="C470" s="10"/>
    </row>
    <row r="471" spans="3:3" x14ac:dyDescent="0.3">
      <c r="C471" s="10"/>
    </row>
    <row r="472" spans="3:3" x14ac:dyDescent="0.3">
      <c r="C472" s="10"/>
    </row>
    <row r="473" spans="3:3" x14ac:dyDescent="0.3">
      <c r="C473" s="10"/>
    </row>
    <row r="474" spans="3:3" x14ac:dyDescent="0.3">
      <c r="C474" s="10"/>
    </row>
    <row r="475" spans="3:3" x14ac:dyDescent="0.3">
      <c r="C475" s="10"/>
    </row>
    <row r="476" spans="3:3" x14ac:dyDescent="0.3">
      <c r="C476" s="10"/>
    </row>
    <row r="477" spans="3:3" x14ac:dyDescent="0.3">
      <c r="C477" s="10"/>
    </row>
    <row r="478" spans="3:3" x14ac:dyDescent="0.3">
      <c r="C478" s="10"/>
    </row>
    <row r="479" spans="3:3" x14ac:dyDescent="0.3">
      <c r="C479" s="10"/>
    </row>
    <row r="480" spans="3:3" x14ac:dyDescent="0.3">
      <c r="C480" s="10"/>
    </row>
    <row r="481" spans="3:3" x14ac:dyDescent="0.3">
      <c r="C481" s="10"/>
    </row>
    <row r="482" spans="3:3" x14ac:dyDescent="0.3">
      <c r="C482" s="10"/>
    </row>
    <row r="483" spans="3:3" x14ac:dyDescent="0.3">
      <c r="C483" s="10"/>
    </row>
    <row r="484" spans="3:3" x14ac:dyDescent="0.3">
      <c r="C484" s="10"/>
    </row>
    <row r="485" spans="3:3" x14ac:dyDescent="0.3">
      <c r="C485" s="10"/>
    </row>
    <row r="486" spans="3:3" x14ac:dyDescent="0.3">
      <c r="C486" s="10"/>
    </row>
    <row r="487" spans="3:3" x14ac:dyDescent="0.3">
      <c r="C487" s="10"/>
    </row>
    <row r="488" spans="3:3" x14ac:dyDescent="0.3">
      <c r="C488" s="10"/>
    </row>
    <row r="489" spans="3:3" x14ac:dyDescent="0.3">
      <c r="C489" s="10"/>
    </row>
    <row r="490" spans="3:3" x14ac:dyDescent="0.3">
      <c r="C490" s="10"/>
    </row>
    <row r="491" spans="3:3" x14ac:dyDescent="0.3">
      <c r="C491" s="10"/>
    </row>
    <row r="492" spans="3:3" x14ac:dyDescent="0.3">
      <c r="C492" s="10"/>
    </row>
    <row r="493" spans="3:3" x14ac:dyDescent="0.3">
      <c r="C493" s="10"/>
    </row>
    <row r="494" spans="3:3" x14ac:dyDescent="0.3">
      <c r="C494" s="10"/>
    </row>
    <row r="495" spans="3:3" x14ac:dyDescent="0.3">
      <c r="C495" s="10"/>
    </row>
    <row r="496" spans="3:3" x14ac:dyDescent="0.3">
      <c r="C496" s="10"/>
    </row>
    <row r="497" spans="3:3" x14ac:dyDescent="0.3">
      <c r="C497" s="10"/>
    </row>
    <row r="498" spans="3:3" x14ac:dyDescent="0.3">
      <c r="C498" s="10"/>
    </row>
    <row r="499" spans="3:3" x14ac:dyDescent="0.3">
      <c r="C499" s="10"/>
    </row>
    <row r="500" spans="3:3" x14ac:dyDescent="0.3">
      <c r="C500" s="10"/>
    </row>
    <row r="501" spans="3:3" x14ac:dyDescent="0.3">
      <c r="C501" s="10"/>
    </row>
    <row r="502" spans="3:3" x14ac:dyDescent="0.3">
      <c r="C502" s="10"/>
    </row>
    <row r="503" spans="3:3" x14ac:dyDescent="0.3">
      <c r="C503" s="10"/>
    </row>
    <row r="504" spans="3:3" x14ac:dyDescent="0.3">
      <c r="C504" s="10"/>
    </row>
    <row r="505" spans="3:3" x14ac:dyDescent="0.3">
      <c r="C505" s="10"/>
    </row>
    <row r="506" spans="3:3" x14ac:dyDescent="0.3">
      <c r="C506" s="10"/>
    </row>
    <row r="507" spans="3:3" x14ac:dyDescent="0.3">
      <c r="C507" s="10"/>
    </row>
    <row r="508" spans="3:3" x14ac:dyDescent="0.3">
      <c r="C508" s="10"/>
    </row>
    <row r="509" spans="3:3" x14ac:dyDescent="0.3">
      <c r="C509" s="10"/>
    </row>
    <row r="510" spans="3:3" x14ac:dyDescent="0.3">
      <c r="C510" s="10"/>
    </row>
    <row r="511" spans="3:3" x14ac:dyDescent="0.3">
      <c r="C511" s="10"/>
    </row>
    <row r="512" spans="3:3" x14ac:dyDescent="0.3">
      <c r="C512" s="10"/>
    </row>
    <row r="513" spans="3:3" x14ac:dyDescent="0.3">
      <c r="C513" s="10"/>
    </row>
    <row r="514" spans="3:3" x14ac:dyDescent="0.3">
      <c r="C514" s="10"/>
    </row>
    <row r="515" spans="3:3" x14ac:dyDescent="0.3">
      <c r="C515" s="10"/>
    </row>
    <row r="516" spans="3:3" x14ac:dyDescent="0.3">
      <c r="C516" s="10"/>
    </row>
    <row r="517" spans="3:3" x14ac:dyDescent="0.3">
      <c r="C517" s="10"/>
    </row>
    <row r="518" spans="3:3" x14ac:dyDescent="0.3">
      <c r="C518" s="10"/>
    </row>
    <row r="519" spans="3:3" x14ac:dyDescent="0.3">
      <c r="C519" s="10"/>
    </row>
    <row r="520" spans="3:3" x14ac:dyDescent="0.3">
      <c r="C520" s="10"/>
    </row>
    <row r="521" spans="3:3" x14ac:dyDescent="0.3">
      <c r="C521" s="10"/>
    </row>
    <row r="522" spans="3:3" x14ac:dyDescent="0.3">
      <c r="C522" s="10"/>
    </row>
    <row r="523" spans="3:3" x14ac:dyDescent="0.3">
      <c r="C523" s="10"/>
    </row>
    <row r="524" spans="3:3" x14ac:dyDescent="0.3">
      <c r="C524" s="10"/>
    </row>
    <row r="525" spans="3:3" x14ac:dyDescent="0.3">
      <c r="C525" s="10"/>
    </row>
    <row r="526" spans="3:3" x14ac:dyDescent="0.3">
      <c r="C526" s="10"/>
    </row>
    <row r="527" spans="3:3" x14ac:dyDescent="0.3">
      <c r="C527" s="10"/>
    </row>
    <row r="528" spans="3:3" x14ac:dyDescent="0.3">
      <c r="C528" s="10"/>
    </row>
    <row r="529" spans="3:3" x14ac:dyDescent="0.3">
      <c r="C529" s="10"/>
    </row>
    <row r="530" spans="3:3" x14ac:dyDescent="0.3">
      <c r="C530" s="10"/>
    </row>
    <row r="531" spans="3:3" x14ac:dyDescent="0.3">
      <c r="C531" s="10"/>
    </row>
    <row r="532" spans="3:3" x14ac:dyDescent="0.3">
      <c r="C532" s="10"/>
    </row>
    <row r="533" spans="3:3" x14ac:dyDescent="0.3">
      <c r="C533" s="10"/>
    </row>
    <row r="534" spans="3:3" x14ac:dyDescent="0.3">
      <c r="C534" s="10"/>
    </row>
    <row r="535" spans="3:3" x14ac:dyDescent="0.3">
      <c r="C535" s="10"/>
    </row>
    <row r="536" spans="3:3" x14ac:dyDescent="0.3">
      <c r="C536" s="10"/>
    </row>
    <row r="537" spans="3:3" x14ac:dyDescent="0.3">
      <c r="C537" s="10"/>
    </row>
    <row r="538" spans="3:3" x14ac:dyDescent="0.3">
      <c r="C538" s="10"/>
    </row>
    <row r="539" spans="3:3" x14ac:dyDescent="0.3">
      <c r="C539" s="10"/>
    </row>
    <row r="540" spans="3:3" x14ac:dyDescent="0.3">
      <c r="C540" s="10"/>
    </row>
    <row r="541" spans="3:3" x14ac:dyDescent="0.3">
      <c r="C541" s="10"/>
    </row>
    <row r="542" spans="3:3" x14ac:dyDescent="0.3">
      <c r="C542" s="10"/>
    </row>
    <row r="543" spans="3:3" x14ac:dyDescent="0.3">
      <c r="C543" s="10"/>
    </row>
    <row r="544" spans="3:3" x14ac:dyDescent="0.3">
      <c r="C544" s="10"/>
    </row>
    <row r="545" spans="3:3" x14ac:dyDescent="0.3">
      <c r="C545" s="10"/>
    </row>
    <row r="546" spans="3:3" x14ac:dyDescent="0.3">
      <c r="C546" s="10"/>
    </row>
    <row r="547" spans="3:3" x14ac:dyDescent="0.3">
      <c r="C547" s="10"/>
    </row>
    <row r="548" spans="3:3" x14ac:dyDescent="0.3">
      <c r="C548" s="10"/>
    </row>
    <row r="549" spans="3:3" x14ac:dyDescent="0.3">
      <c r="C549" s="10"/>
    </row>
    <row r="550" spans="3:3" x14ac:dyDescent="0.3">
      <c r="C550" s="10"/>
    </row>
    <row r="551" spans="3:3" x14ac:dyDescent="0.3">
      <c r="C551" s="10"/>
    </row>
    <row r="552" spans="3:3" x14ac:dyDescent="0.3">
      <c r="C552" s="10"/>
    </row>
    <row r="553" spans="3:3" x14ac:dyDescent="0.3">
      <c r="C553" s="10"/>
    </row>
    <row r="554" spans="3:3" x14ac:dyDescent="0.3">
      <c r="C554" s="10"/>
    </row>
    <row r="555" spans="3:3" x14ac:dyDescent="0.3">
      <c r="C555" s="10"/>
    </row>
    <row r="556" spans="3:3" x14ac:dyDescent="0.3">
      <c r="C556" s="10"/>
    </row>
    <row r="557" spans="3:3" x14ac:dyDescent="0.3">
      <c r="C557" s="10"/>
    </row>
    <row r="558" spans="3:3" x14ac:dyDescent="0.3">
      <c r="C558" s="10"/>
    </row>
    <row r="559" spans="3:3" x14ac:dyDescent="0.3">
      <c r="C559" s="10"/>
    </row>
    <row r="560" spans="3:3" x14ac:dyDescent="0.3">
      <c r="C560" s="10"/>
    </row>
    <row r="561" spans="3:3" x14ac:dyDescent="0.3">
      <c r="C561" s="10"/>
    </row>
    <row r="562" spans="3:3" x14ac:dyDescent="0.3">
      <c r="C562" s="10"/>
    </row>
    <row r="563" spans="3:3" x14ac:dyDescent="0.3">
      <c r="C563" s="10"/>
    </row>
    <row r="564" spans="3:3" x14ac:dyDescent="0.3">
      <c r="C564" s="10"/>
    </row>
    <row r="565" spans="3:3" x14ac:dyDescent="0.3">
      <c r="C565" s="10"/>
    </row>
    <row r="566" spans="3:3" x14ac:dyDescent="0.3">
      <c r="C566" s="10"/>
    </row>
    <row r="567" spans="3:3" x14ac:dyDescent="0.3">
      <c r="C567" s="10"/>
    </row>
    <row r="568" spans="3:3" x14ac:dyDescent="0.3">
      <c r="C568" s="10"/>
    </row>
    <row r="569" spans="3:3" x14ac:dyDescent="0.3">
      <c r="C569" s="10"/>
    </row>
    <row r="570" spans="3:3" x14ac:dyDescent="0.3">
      <c r="C570" s="10"/>
    </row>
    <row r="571" spans="3:3" x14ac:dyDescent="0.3">
      <c r="C571" s="10"/>
    </row>
    <row r="572" spans="3:3" x14ac:dyDescent="0.3">
      <c r="C572" s="10"/>
    </row>
    <row r="573" spans="3:3" x14ac:dyDescent="0.3">
      <c r="C573" s="10"/>
    </row>
    <row r="574" spans="3:3" x14ac:dyDescent="0.3">
      <c r="C574" s="10"/>
    </row>
    <row r="575" spans="3:3" x14ac:dyDescent="0.3">
      <c r="C575" s="10"/>
    </row>
    <row r="576" spans="3:3" x14ac:dyDescent="0.3">
      <c r="C576" s="10"/>
    </row>
    <row r="577" spans="3:3" x14ac:dyDescent="0.3">
      <c r="C577" s="10"/>
    </row>
    <row r="578" spans="3:3" x14ac:dyDescent="0.3">
      <c r="C578" s="10"/>
    </row>
    <row r="579" spans="3:3" x14ac:dyDescent="0.3">
      <c r="C579" s="10"/>
    </row>
    <row r="580" spans="3:3" x14ac:dyDescent="0.3">
      <c r="C580" s="10"/>
    </row>
    <row r="581" spans="3:3" x14ac:dyDescent="0.3">
      <c r="C581" s="10"/>
    </row>
    <row r="582" spans="3:3" x14ac:dyDescent="0.3">
      <c r="C582" s="10"/>
    </row>
    <row r="583" spans="3:3" x14ac:dyDescent="0.3">
      <c r="C583" s="10"/>
    </row>
    <row r="584" spans="3:3" x14ac:dyDescent="0.3">
      <c r="C584" s="10"/>
    </row>
    <row r="585" spans="3:3" x14ac:dyDescent="0.3">
      <c r="C585" s="10"/>
    </row>
    <row r="586" spans="3:3" x14ac:dyDescent="0.3">
      <c r="C586" s="10"/>
    </row>
    <row r="587" spans="3:3" x14ac:dyDescent="0.3">
      <c r="C587" s="10"/>
    </row>
    <row r="588" spans="3:3" x14ac:dyDescent="0.3">
      <c r="C588" s="10"/>
    </row>
    <row r="589" spans="3:3" x14ac:dyDescent="0.3">
      <c r="C589" s="10"/>
    </row>
    <row r="590" spans="3:3" x14ac:dyDescent="0.3">
      <c r="C590" s="10"/>
    </row>
    <row r="591" spans="3:3" x14ac:dyDescent="0.3">
      <c r="C591" s="10"/>
    </row>
    <row r="592" spans="3:3" x14ac:dyDescent="0.3">
      <c r="C592" s="10"/>
    </row>
    <row r="593" spans="3:3" x14ac:dyDescent="0.3">
      <c r="C593" s="10"/>
    </row>
    <row r="594" spans="3:3" x14ac:dyDescent="0.3">
      <c r="C594" s="10"/>
    </row>
    <row r="595" spans="3:3" x14ac:dyDescent="0.3">
      <c r="C595" s="10"/>
    </row>
    <row r="596" spans="3:3" x14ac:dyDescent="0.3">
      <c r="C596" s="10"/>
    </row>
    <row r="597" spans="3:3" x14ac:dyDescent="0.3">
      <c r="C597" s="10"/>
    </row>
    <row r="598" spans="3:3" x14ac:dyDescent="0.3">
      <c r="C598" s="10"/>
    </row>
    <row r="599" spans="3:3" x14ac:dyDescent="0.3">
      <c r="C599" s="10"/>
    </row>
    <row r="600" spans="3:3" x14ac:dyDescent="0.3">
      <c r="C600" s="10"/>
    </row>
    <row r="601" spans="3:3" x14ac:dyDescent="0.3">
      <c r="C601" s="10"/>
    </row>
    <row r="602" spans="3:3" x14ac:dyDescent="0.3">
      <c r="C602" s="10"/>
    </row>
    <row r="603" spans="3:3" x14ac:dyDescent="0.3">
      <c r="C603" s="10"/>
    </row>
    <row r="604" spans="3:3" x14ac:dyDescent="0.3">
      <c r="C604" s="10"/>
    </row>
    <row r="605" spans="3:3" x14ac:dyDescent="0.3">
      <c r="C605" s="10"/>
    </row>
    <row r="606" spans="3:3" x14ac:dyDescent="0.3">
      <c r="C606" s="10"/>
    </row>
    <row r="607" spans="3:3" x14ac:dyDescent="0.3">
      <c r="C607" s="10"/>
    </row>
    <row r="608" spans="3:3" x14ac:dyDescent="0.3">
      <c r="C608" s="10"/>
    </row>
    <row r="609" spans="3:3" x14ac:dyDescent="0.3">
      <c r="C609" s="10"/>
    </row>
    <row r="610" spans="3:3" x14ac:dyDescent="0.3">
      <c r="C610" s="10"/>
    </row>
    <row r="611" spans="3:3" x14ac:dyDescent="0.3">
      <c r="C611" s="10"/>
    </row>
    <row r="612" spans="3:3" x14ac:dyDescent="0.3">
      <c r="C612" s="10"/>
    </row>
    <row r="613" spans="3:3" x14ac:dyDescent="0.3">
      <c r="C613" s="10"/>
    </row>
    <row r="614" spans="3:3" x14ac:dyDescent="0.3">
      <c r="C614" s="10"/>
    </row>
    <row r="615" spans="3:3" x14ac:dyDescent="0.3">
      <c r="C615" s="10"/>
    </row>
    <row r="616" spans="3:3" x14ac:dyDescent="0.3">
      <c r="C616" s="10"/>
    </row>
    <row r="617" spans="3:3" x14ac:dyDescent="0.3">
      <c r="C617" s="10"/>
    </row>
    <row r="618" spans="3:3" x14ac:dyDescent="0.3">
      <c r="C618" s="10"/>
    </row>
    <row r="619" spans="3:3" x14ac:dyDescent="0.3">
      <c r="C619" s="10"/>
    </row>
    <row r="620" spans="3:3" x14ac:dyDescent="0.3">
      <c r="C620" s="10"/>
    </row>
    <row r="621" spans="3:3" x14ac:dyDescent="0.3">
      <c r="C621" s="10"/>
    </row>
    <row r="622" spans="3:3" x14ac:dyDescent="0.3">
      <c r="C622" s="10"/>
    </row>
    <row r="623" spans="3:3" x14ac:dyDescent="0.3">
      <c r="C623" s="10"/>
    </row>
    <row r="624" spans="3:3" x14ac:dyDescent="0.3">
      <c r="C624" s="10"/>
    </row>
    <row r="625" spans="3:3" x14ac:dyDescent="0.3">
      <c r="C625" s="10"/>
    </row>
    <row r="626" spans="3:3" x14ac:dyDescent="0.3">
      <c r="C626" s="10"/>
    </row>
    <row r="627" spans="3:3" x14ac:dyDescent="0.3">
      <c r="C627" s="10"/>
    </row>
    <row r="628" spans="3:3" x14ac:dyDescent="0.3">
      <c r="C628" s="10"/>
    </row>
    <row r="629" spans="3:3" x14ac:dyDescent="0.3">
      <c r="C629" s="10"/>
    </row>
    <row r="630" spans="3:3" x14ac:dyDescent="0.3">
      <c r="C630" s="10"/>
    </row>
    <row r="631" spans="3:3" x14ac:dyDescent="0.3">
      <c r="C631" s="10"/>
    </row>
    <row r="632" spans="3:3" x14ac:dyDescent="0.3">
      <c r="C632" s="10"/>
    </row>
    <row r="633" spans="3:3" x14ac:dyDescent="0.3">
      <c r="C633" s="10"/>
    </row>
    <row r="634" spans="3:3" x14ac:dyDescent="0.3">
      <c r="C634" s="10"/>
    </row>
    <row r="635" spans="3:3" x14ac:dyDescent="0.3">
      <c r="C635" s="10"/>
    </row>
    <row r="636" spans="3:3" x14ac:dyDescent="0.3">
      <c r="C636" s="10"/>
    </row>
    <row r="637" spans="3:3" x14ac:dyDescent="0.3">
      <c r="C637" s="10"/>
    </row>
    <row r="638" spans="3:3" x14ac:dyDescent="0.3">
      <c r="C638" s="10"/>
    </row>
    <row r="639" spans="3:3" x14ac:dyDescent="0.3">
      <c r="C639" s="10"/>
    </row>
    <row r="640" spans="3:3" x14ac:dyDescent="0.3">
      <c r="C640" s="10"/>
    </row>
    <row r="641" spans="3:3" x14ac:dyDescent="0.3">
      <c r="C641" s="10"/>
    </row>
    <row r="642" spans="3:3" x14ac:dyDescent="0.3">
      <c r="C642" s="10"/>
    </row>
    <row r="643" spans="3:3" x14ac:dyDescent="0.3">
      <c r="C643" s="10"/>
    </row>
    <row r="644" spans="3:3" x14ac:dyDescent="0.3">
      <c r="C644" s="10"/>
    </row>
    <row r="645" spans="3:3" x14ac:dyDescent="0.3">
      <c r="C645" s="10"/>
    </row>
    <row r="646" spans="3:3" x14ac:dyDescent="0.3">
      <c r="C646" s="10"/>
    </row>
    <row r="647" spans="3:3" x14ac:dyDescent="0.3">
      <c r="C647" s="10"/>
    </row>
    <row r="648" spans="3:3" x14ac:dyDescent="0.3">
      <c r="C648" s="10"/>
    </row>
    <row r="649" spans="3:3" x14ac:dyDescent="0.3">
      <c r="C649" s="10"/>
    </row>
    <row r="650" spans="3:3" x14ac:dyDescent="0.3">
      <c r="C650" s="10"/>
    </row>
    <row r="651" spans="3:3" x14ac:dyDescent="0.3">
      <c r="C651" s="10"/>
    </row>
    <row r="652" spans="3:3" x14ac:dyDescent="0.3">
      <c r="C652" s="10"/>
    </row>
    <row r="653" spans="3:3" x14ac:dyDescent="0.3">
      <c r="C653" s="10"/>
    </row>
    <row r="654" spans="3:3" x14ac:dyDescent="0.3">
      <c r="C654" s="10"/>
    </row>
    <row r="655" spans="3:3" x14ac:dyDescent="0.3">
      <c r="C655" s="10"/>
    </row>
    <row r="656" spans="3:3" x14ac:dyDescent="0.3">
      <c r="C656" s="10"/>
    </row>
    <row r="657" spans="3:3" x14ac:dyDescent="0.3">
      <c r="C657" s="10"/>
    </row>
    <row r="658" spans="3:3" x14ac:dyDescent="0.3">
      <c r="C658" s="10"/>
    </row>
    <row r="659" spans="3:3" x14ac:dyDescent="0.3">
      <c r="C659" s="10"/>
    </row>
    <row r="660" spans="3:3" x14ac:dyDescent="0.3">
      <c r="C660" s="10"/>
    </row>
    <row r="661" spans="3:3" x14ac:dyDescent="0.3">
      <c r="C661" s="10"/>
    </row>
    <row r="662" spans="3:3" x14ac:dyDescent="0.3">
      <c r="C662" s="10"/>
    </row>
    <row r="663" spans="3:3" x14ac:dyDescent="0.3">
      <c r="C663" s="10"/>
    </row>
    <row r="664" spans="3:3" x14ac:dyDescent="0.3">
      <c r="C664" s="10"/>
    </row>
    <row r="665" spans="3:3" x14ac:dyDescent="0.3">
      <c r="C665" s="10"/>
    </row>
    <row r="666" spans="3:3" x14ac:dyDescent="0.3">
      <c r="C666" s="10"/>
    </row>
    <row r="667" spans="3:3" x14ac:dyDescent="0.3">
      <c r="C667" s="10"/>
    </row>
    <row r="668" spans="3:3" x14ac:dyDescent="0.3">
      <c r="C668" s="10"/>
    </row>
    <row r="669" spans="3:3" x14ac:dyDescent="0.3">
      <c r="C669" s="10"/>
    </row>
    <row r="670" spans="3:3" x14ac:dyDescent="0.3">
      <c r="C670" s="10"/>
    </row>
    <row r="671" spans="3:3" x14ac:dyDescent="0.3">
      <c r="C671" s="10"/>
    </row>
    <row r="672" spans="3:3" x14ac:dyDescent="0.3">
      <c r="C672" s="10"/>
    </row>
    <row r="673" spans="3:3" x14ac:dyDescent="0.3">
      <c r="C673" s="10"/>
    </row>
    <row r="674" spans="3:3" x14ac:dyDescent="0.3">
      <c r="C674" s="10"/>
    </row>
    <row r="675" spans="3:3" x14ac:dyDescent="0.3">
      <c r="C675" s="10"/>
    </row>
    <row r="676" spans="3:3" x14ac:dyDescent="0.3">
      <c r="C676" s="10"/>
    </row>
    <row r="677" spans="3:3" x14ac:dyDescent="0.3">
      <c r="C677" s="10"/>
    </row>
    <row r="678" spans="3:3" x14ac:dyDescent="0.3">
      <c r="C678" s="10"/>
    </row>
    <row r="679" spans="3:3" x14ac:dyDescent="0.3">
      <c r="C679" s="10"/>
    </row>
    <row r="680" spans="3:3" x14ac:dyDescent="0.3">
      <c r="C680" s="10"/>
    </row>
    <row r="681" spans="3:3" x14ac:dyDescent="0.3">
      <c r="C681" s="10"/>
    </row>
    <row r="682" spans="3:3" x14ac:dyDescent="0.3">
      <c r="C682" s="10"/>
    </row>
    <row r="683" spans="3:3" x14ac:dyDescent="0.3">
      <c r="C683" s="10"/>
    </row>
    <row r="684" spans="3:3" x14ac:dyDescent="0.3">
      <c r="C684" s="10"/>
    </row>
    <row r="685" spans="3:3" x14ac:dyDescent="0.3">
      <c r="C685" s="10"/>
    </row>
    <row r="686" spans="3:3" x14ac:dyDescent="0.3">
      <c r="C686" s="10"/>
    </row>
    <row r="687" spans="3:3" x14ac:dyDescent="0.3">
      <c r="C687" s="10"/>
    </row>
    <row r="688" spans="3:3" x14ac:dyDescent="0.3">
      <c r="C688" s="10"/>
    </row>
    <row r="689" spans="3:3" x14ac:dyDescent="0.3">
      <c r="C689" s="10"/>
    </row>
    <row r="690" spans="3:3" x14ac:dyDescent="0.3">
      <c r="C690" s="10"/>
    </row>
    <row r="691" spans="3:3" x14ac:dyDescent="0.3">
      <c r="C691" s="10"/>
    </row>
    <row r="692" spans="3:3" x14ac:dyDescent="0.3">
      <c r="C692" s="10"/>
    </row>
    <row r="693" spans="3:3" x14ac:dyDescent="0.3">
      <c r="C693" s="10"/>
    </row>
    <row r="694" spans="3:3" x14ac:dyDescent="0.3">
      <c r="C694" s="10"/>
    </row>
    <row r="695" spans="3:3" x14ac:dyDescent="0.3">
      <c r="C695" s="10"/>
    </row>
    <row r="696" spans="3:3" x14ac:dyDescent="0.3">
      <c r="C696" s="10"/>
    </row>
    <row r="697" spans="3:3" x14ac:dyDescent="0.3">
      <c r="C697" s="10"/>
    </row>
    <row r="698" spans="3:3" x14ac:dyDescent="0.3">
      <c r="C698" s="10"/>
    </row>
    <row r="699" spans="3:3" x14ac:dyDescent="0.3">
      <c r="C699" s="10"/>
    </row>
    <row r="700" spans="3:3" x14ac:dyDescent="0.3">
      <c r="C700" s="10"/>
    </row>
    <row r="701" spans="3:3" x14ac:dyDescent="0.3">
      <c r="C701" s="10"/>
    </row>
    <row r="702" spans="3:3" x14ac:dyDescent="0.3">
      <c r="C702" s="10"/>
    </row>
    <row r="703" spans="3:3" x14ac:dyDescent="0.3">
      <c r="C703" s="10"/>
    </row>
    <row r="704" spans="3:3" x14ac:dyDescent="0.3">
      <c r="C704" s="10"/>
    </row>
    <row r="705" spans="3:3" x14ac:dyDescent="0.3">
      <c r="C705" s="10"/>
    </row>
    <row r="706" spans="3:3" x14ac:dyDescent="0.3">
      <c r="C706" s="10"/>
    </row>
    <row r="707" spans="3:3" x14ac:dyDescent="0.3">
      <c r="C707" s="10"/>
    </row>
    <row r="708" spans="3:3" x14ac:dyDescent="0.3">
      <c r="C708" s="10"/>
    </row>
    <row r="709" spans="3:3" x14ac:dyDescent="0.3">
      <c r="C709" s="10"/>
    </row>
    <row r="710" spans="3:3" x14ac:dyDescent="0.3">
      <c r="C710" s="10"/>
    </row>
    <row r="711" spans="3:3" x14ac:dyDescent="0.3">
      <c r="C711" s="10"/>
    </row>
    <row r="712" spans="3:3" x14ac:dyDescent="0.3">
      <c r="C712" s="10"/>
    </row>
    <row r="713" spans="3:3" x14ac:dyDescent="0.3">
      <c r="C713" s="10"/>
    </row>
    <row r="714" spans="3:3" x14ac:dyDescent="0.3">
      <c r="C714" s="10"/>
    </row>
    <row r="715" spans="3:3" x14ac:dyDescent="0.3">
      <c r="C715" s="10"/>
    </row>
    <row r="716" spans="3:3" x14ac:dyDescent="0.3">
      <c r="C716" s="10"/>
    </row>
    <row r="717" spans="3:3" x14ac:dyDescent="0.3">
      <c r="C717" s="10"/>
    </row>
    <row r="718" spans="3:3" x14ac:dyDescent="0.3">
      <c r="C718" s="10"/>
    </row>
    <row r="719" spans="3:3" x14ac:dyDescent="0.3">
      <c r="C719" s="10"/>
    </row>
    <row r="720" spans="3:3" x14ac:dyDescent="0.3">
      <c r="C720" s="10"/>
    </row>
    <row r="721" spans="3:3" x14ac:dyDescent="0.3">
      <c r="C721" s="10"/>
    </row>
    <row r="722" spans="3:3" x14ac:dyDescent="0.3">
      <c r="C722" s="10"/>
    </row>
    <row r="723" spans="3:3" x14ac:dyDescent="0.3">
      <c r="C723" s="10"/>
    </row>
    <row r="724" spans="3:3" x14ac:dyDescent="0.3">
      <c r="C724" s="10"/>
    </row>
    <row r="725" spans="3:3" x14ac:dyDescent="0.3">
      <c r="C725" s="10"/>
    </row>
    <row r="726" spans="3:3" x14ac:dyDescent="0.3">
      <c r="C726" s="10"/>
    </row>
    <row r="727" spans="3:3" x14ac:dyDescent="0.3">
      <c r="C727" s="10"/>
    </row>
    <row r="728" spans="3:3" x14ac:dyDescent="0.3">
      <c r="C728" s="10"/>
    </row>
    <row r="729" spans="3:3" x14ac:dyDescent="0.3">
      <c r="C729" s="10"/>
    </row>
    <row r="730" spans="3:3" x14ac:dyDescent="0.3">
      <c r="C730" s="10"/>
    </row>
    <row r="731" spans="3:3" x14ac:dyDescent="0.3">
      <c r="C731" s="10"/>
    </row>
    <row r="732" spans="3:3" x14ac:dyDescent="0.3">
      <c r="C732" s="10"/>
    </row>
    <row r="733" spans="3:3" x14ac:dyDescent="0.3">
      <c r="C733" s="10"/>
    </row>
    <row r="734" spans="3:3" x14ac:dyDescent="0.3">
      <c r="C734" s="10"/>
    </row>
    <row r="735" spans="3:3" x14ac:dyDescent="0.3">
      <c r="C735" s="10"/>
    </row>
    <row r="736" spans="3:3" x14ac:dyDescent="0.3">
      <c r="C736" s="10"/>
    </row>
    <row r="737" spans="3:3" x14ac:dyDescent="0.3">
      <c r="C737" s="10"/>
    </row>
    <row r="738" spans="3:3" x14ac:dyDescent="0.3">
      <c r="C738" s="10"/>
    </row>
    <row r="739" spans="3:3" x14ac:dyDescent="0.3">
      <c r="C739" s="10"/>
    </row>
    <row r="740" spans="3:3" x14ac:dyDescent="0.3">
      <c r="C740" s="10"/>
    </row>
    <row r="741" spans="3:3" x14ac:dyDescent="0.3">
      <c r="C741" s="10"/>
    </row>
    <row r="742" spans="3:3" x14ac:dyDescent="0.3">
      <c r="C742" s="10"/>
    </row>
    <row r="743" spans="3:3" x14ac:dyDescent="0.3">
      <c r="C743" s="10"/>
    </row>
    <row r="744" spans="3:3" x14ac:dyDescent="0.3">
      <c r="C744" s="10"/>
    </row>
    <row r="745" spans="3:3" x14ac:dyDescent="0.3">
      <c r="C745" s="10"/>
    </row>
    <row r="746" spans="3:3" x14ac:dyDescent="0.3">
      <c r="C746" s="10"/>
    </row>
    <row r="747" spans="3:3" x14ac:dyDescent="0.3">
      <c r="C747" s="10"/>
    </row>
    <row r="748" spans="3:3" x14ac:dyDescent="0.3">
      <c r="C748" s="10"/>
    </row>
    <row r="749" spans="3:3" x14ac:dyDescent="0.3">
      <c r="C749" s="10"/>
    </row>
    <row r="750" spans="3:3" x14ac:dyDescent="0.3">
      <c r="C750" s="10"/>
    </row>
    <row r="751" spans="3:3" x14ac:dyDescent="0.3">
      <c r="C751" s="10"/>
    </row>
    <row r="752" spans="3:3" x14ac:dyDescent="0.3">
      <c r="C752" s="10"/>
    </row>
    <row r="753" spans="3:3" x14ac:dyDescent="0.3">
      <c r="C753" s="10"/>
    </row>
    <row r="754" spans="3:3" x14ac:dyDescent="0.3">
      <c r="C754" s="10"/>
    </row>
    <row r="755" spans="3:3" x14ac:dyDescent="0.3">
      <c r="C755" s="10"/>
    </row>
    <row r="756" spans="3:3" x14ac:dyDescent="0.3">
      <c r="C756" s="10"/>
    </row>
    <row r="757" spans="3:3" x14ac:dyDescent="0.3">
      <c r="C757" s="10"/>
    </row>
    <row r="758" spans="3:3" x14ac:dyDescent="0.3">
      <c r="C758" s="10"/>
    </row>
    <row r="759" spans="3:3" x14ac:dyDescent="0.3">
      <c r="C759" s="10"/>
    </row>
    <row r="760" spans="3:3" x14ac:dyDescent="0.3">
      <c r="C760" s="10"/>
    </row>
    <row r="761" spans="3:3" x14ac:dyDescent="0.3">
      <c r="C761" s="10"/>
    </row>
    <row r="762" spans="3:3" x14ac:dyDescent="0.3">
      <c r="C762" s="10"/>
    </row>
    <row r="763" spans="3:3" x14ac:dyDescent="0.3">
      <c r="C763" s="10"/>
    </row>
    <row r="764" spans="3:3" x14ac:dyDescent="0.3">
      <c r="C764" s="10"/>
    </row>
    <row r="765" spans="3:3" x14ac:dyDescent="0.3">
      <c r="C765" s="10"/>
    </row>
    <row r="766" spans="3:3" x14ac:dyDescent="0.3">
      <c r="C766" s="10"/>
    </row>
    <row r="767" spans="3:3" x14ac:dyDescent="0.3">
      <c r="C767" s="10"/>
    </row>
    <row r="768" spans="3:3" x14ac:dyDescent="0.3">
      <c r="C768" s="10"/>
    </row>
    <row r="769" spans="3:3" x14ac:dyDescent="0.3">
      <c r="C769" s="10"/>
    </row>
    <row r="770" spans="3:3" x14ac:dyDescent="0.3">
      <c r="C770" s="10"/>
    </row>
    <row r="771" spans="3:3" x14ac:dyDescent="0.3">
      <c r="C771" s="10"/>
    </row>
    <row r="772" spans="3:3" x14ac:dyDescent="0.3">
      <c r="C772" s="10"/>
    </row>
    <row r="773" spans="3:3" x14ac:dyDescent="0.3">
      <c r="C773" s="10"/>
    </row>
    <row r="774" spans="3:3" x14ac:dyDescent="0.3">
      <c r="C774" s="10"/>
    </row>
    <row r="775" spans="3:3" x14ac:dyDescent="0.3">
      <c r="C775" s="10"/>
    </row>
    <row r="776" spans="3:3" x14ac:dyDescent="0.3">
      <c r="C776" s="10"/>
    </row>
    <row r="777" spans="3:3" x14ac:dyDescent="0.3">
      <c r="C777" s="10"/>
    </row>
    <row r="778" spans="3:3" x14ac:dyDescent="0.3">
      <c r="C778" s="10"/>
    </row>
    <row r="779" spans="3:3" x14ac:dyDescent="0.3">
      <c r="C779" s="10"/>
    </row>
    <row r="780" spans="3:3" x14ac:dyDescent="0.3">
      <c r="C780" s="10"/>
    </row>
    <row r="781" spans="3:3" x14ac:dyDescent="0.3">
      <c r="C781" s="10"/>
    </row>
    <row r="782" spans="3:3" x14ac:dyDescent="0.3">
      <c r="C782" s="10"/>
    </row>
    <row r="783" spans="3:3" x14ac:dyDescent="0.3">
      <c r="C783" s="10"/>
    </row>
    <row r="784" spans="3:3" x14ac:dyDescent="0.3">
      <c r="C784" s="10"/>
    </row>
    <row r="785" spans="3:3" x14ac:dyDescent="0.3">
      <c r="C785" s="10"/>
    </row>
    <row r="786" spans="3:3" x14ac:dyDescent="0.3">
      <c r="C786" s="10"/>
    </row>
    <row r="787" spans="3:3" x14ac:dyDescent="0.3">
      <c r="C787" s="10"/>
    </row>
    <row r="788" spans="3:3" x14ac:dyDescent="0.3">
      <c r="C788" s="10"/>
    </row>
    <row r="789" spans="3:3" x14ac:dyDescent="0.3">
      <c r="C789" s="10"/>
    </row>
    <row r="790" spans="3:3" x14ac:dyDescent="0.3">
      <c r="C790" s="10"/>
    </row>
    <row r="791" spans="3:3" x14ac:dyDescent="0.3">
      <c r="C791" s="10"/>
    </row>
    <row r="792" spans="3:3" x14ac:dyDescent="0.3">
      <c r="C792" s="10"/>
    </row>
    <row r="793" spans="3:3" x14ac:dyDescent="0.3">
      <c r="C793" s="10"/>
    </row>
    <row r="794" spans="3:3" x14ac:dyDescent="0.3">
      <c r="C794" s="10"/>
    </row>
    <row r="795" spans="3:3" x14ac:dyDescent="0.3">
      <c r="C795" s="10"/>
    </row>
    <row r="796" spans="3:3" x14ac:dyDescent="0.3">
      <c r="C796" s="10"/>
    </row>
    <row r="797" spans="3:3" x14ac:dyDescent="0.3">
      <c r="C797" s="10"/>
    </row>
    <row r="798" spans="3:3" x14ac:dyDescent="0.3">
      <c r="C798" s="10"/>
    </row>
    <row r="799" spans="3:3" x14ac:dyDescent="0.3">
      <c r="C799" s="10"/>
    </row>
    <row r="800" spans="3:3" x14ac:dyDescent="0.3">
      <c r="C800" s="10"/>
    </row>
    <row r="801" spans="3:3" x14ac:dyDescent="0.3">
      <c r="C801" s="10"/>
    </row>
    <row r="802" spans="3:3" x14ac:dyDescent="0.3">
      <c r="C802" s="10"/>
    </row>
    <row r="803" spans="3:3" x14ac:dyDescent="0.3">
      <c r="C803" s="10"/>
    </row>
    <row r="804" spans="3:3" x14ac:dyDescent="0.3">
      <c r="C804" s="10"/>
    </row>
    <row r="805" spans="3:3" x14ac:dyDescent="0.3">
      <c r="C805" s="10"/>
    </row>
    <row r="806" spans="3:3" x14ac:dyDescent="0.3">
      <c r="C806" s="10"/>
    </row>
    <row r="807" spans="3:3" x14ac:dyDescent="0.3">
      <c r="C807" s="10"/>
    </row>
    <row r="808" spans="3:3" x14ac:dyDescent="0.3">
      <c r="C808" s="10"/>
    </row>
    <row r="809" spans="3:3" x14ac:dyDescent="0.3">
      <c r="C809" s="10"/>
    </row>
    <row r="810" spans="3:3" x14ac:dyDescent="0.3">
      <c r="C810" s="10"/>
    </row>
    <row r="811" spans="3:3" x14ac:dyDescent="0.3">
      <c r="C811" s="10"/>
    </row>
    <row r="812" spans="3:3" x14ac:dyDescent="0.3">
      <c r="C812" s="10"/>
    </row>
    <row r="813" spans="3:3" x14ac:dyDescent="0.3">
      <c r="C813" s="10"/>
    </row>
    <row r="814" spans="3:3" x14ac:dyDescent="0.3">
      <c r="C814" s="10"/>
    </row>
    <row r="815" spans="3:3" x14ac:dyDescent="0.3">
      <c r="C815" s="10"/>
    </row>
    <row r="816" spans="3:3" x14ac:dyDescent="0.3">
      <c r="C816" s="10"/>
    </row>
    <row r="817" spans="3:3" x14ac:dyDescent="0.3">
      <c r="C817" s="10"/>
    </row>
    <row r="818" spans="3:3" x14ac:dyDescent="0.3">
      <c r="C818" s="10"/>
    </row>
    <row r="819" spans="3:3" x14ac:dyDescent="0.3">
      <c r="C819" s="10"/>
    </row>
    <row r="820" spans="3:3" x14ac:dyDescent="0.3">
      <c r="C820" s="10"/>
    </row>
    <row r="821" spans="3:3" x14ac:dyDescent="0.3">
      <c r="C821" s="10"/>
    </row>
    <row r="822" spans="3:3" x14ac:dyDescent="0.3">
      <c r="C822" s="10"/>
    </row>
    <row r="823" spans="3:3" x14ac:dyDescent="0.3">
      <c r="C823" s="10"/>
    </row>
    <row r="824" spans="3:3" x14ac:dyDescent="0.3">
      <c r="C824" s="10"/>
    </row>
    <row r="825" spans="3:3" x14ac:dyDescent="0.3">
      <c r="C825" s="10"/>
    </row>
    <row r="826" spans="3:3" x14ac:dyDescent="0.3">
      <c r="C826" s="10"/>
    </row>
    <row r="827" spans="3:3" x14ac:dyDescent="0.3">
      <c r="C827" s="10"/>
    </row>
    <row r="828" spans="3:3" x14ac:dyDescent="0.3">
      <c r="C828" s="10"/>
    </row>
    <row r="829" spans="3:3" x14ac:dyDescent="0.3">
      <c r="C829" s="10"/>
    </row>
    <row r="830" spans="3:3" x14ac:dyDescent="0.3">
      <c r="C830" s="10"/>
    </row>
    <row r="831" spans="3:3" x14ac:dyDescent="0.3">
      <c r="C831" s="10"/>
    </row>
    <row r="832" spans="3:3" x14ac:dyDescent="0.3">
      <c r="C832" s="10"/>
    </row>
    <row r="833" spans="3:3" x14ac:dyDescent="0.3">
      <c r="C833" s="10"/>
    </row>
    <row r="834" spans="3:3" x14ac:dyDescent="0.3">
      <c r="C834" s="10"/>
    </row>
    <row r="835" spans="3:3" x14ac:dyDescent="0.3">
      <c r="C835" s="10"/>
    </row>
    <row r="836" spans="3:3" x14ac:dyDescent="0.3">
      <c r="C836" s="10"/>
    </row>
    <row r="837" spans="3:3" x14ac:dyDescent="0.3">
      <c r="C837" s="10"/>
    </row>
    <row r="838" spans="3:3" x14ac:dyDescent="0.3">
      <c r="C838" s="10"/>
    </row>
    <row r="839" spans="3:3" x14ac:dyDescent="0.3">
      <c r="C839" s="10"/>
    </row>
    <row r="840" spans="3:3" x14ac:dyDescent="0.3">
      <c r="C840" s="10"/>
    </row>
    <row r="841" spans="3:3" x14ac:dyDescent="0.3">
      <c r="C841" s="10"/>
    </row>
    <row r="842" spans="3:3" x14ac:dyDescent="0.3">
      <c r="C842" s="10"/>
    </row>
    <row r="843" spans="3:3" x14ac:dyDescent="0.3">
      <c r="C843" s="10"/>
    </row>
    <row r="844" spans="3:3" x14ac:dyDescent="0.3">
      <c r="C844" s="10"/>
    </row>
    <row r="845" spans="3:3" x14ac:dyDescent="0.3">
      <c r="C845" s="10"/>
    </row>
    <row r="846" spans="3:3" x14ac:dyDescent="0.3">
      <c r="C846" s="10"/>
    </row>
    <row r="847" spans="3:3" x14ac:dyDescent="0.3">
      <c r="C847" s="10"/>
    </row>
    <row r="848" spans="3:3" x14ac:dyDescent="0.3">
      <c r="C848" s="10"/>
    </row>
    <row r="849" spans="3:3" x14ac:dyDescent="0.3">
      <c r="C849" s="10"/>
    </row>
    <row r="850" spans="3:3" x14ac:dyDescent="0.3">
      <c r="C850" s="10"/>
    </row>
    <row r="851" spans="3:3" x14ac:dyDescent="0.3">
      <c r="C851" s="10"/>
    </row>
    <row r="852" spans="3:3" x14ac:dyDescent="0.3">
      <c r="C852" s="10"/>
    </row>
    <row r="853" spans="3:3" x14ac:dyDescent="0.3">
      <c r="C853" s="10"/>
    </row>
    <row r="854" spans="3:3" x14ac:dyDescent="0.3">
      <c r="C854" s="10"/>
    </row>
    <row r="855" spans="3:3" x14ac:dyDescent="0.3">
      <c r="C855" s="10"/>
    </row>
    <row r="856" spans="3:3" x14ac:dyDescent="0.3">
      <c r="C856" s="10"/>
    </row>
    <row r="857" spans="3:3" x14ac:dyDescent="0.3">
      <c r="C857" s="10"/>
    </row>
    <row r="858" spans="3:3" x14ac:dyDescent="0.3">
      <c r="C858" s="10"/>
    </row>
    <row r="859" spans="3:3" x14ac:dyDescent="0.3">
      <c r="C859" s="10"/>
    </row>
    <row r="860" spans="3:3" x14ac:dyDescent="0.3">
      <c r="C860" s="10"/>
    </row>
    <row r="861" spans="3:3" x14ac:dyDescent="0.3">
      <c r="C861" s="10"/>
    </row>
    <row r="862" spans="3:3" x14ac:dyDescent="0.3">
      <c r="C862" s="10"/>
    </row>
    <row r="863" spans="3:3" x14ac:dyDescent="0.3">
      <c r="C863" s="10"/>
    </row>
    <row r="864" spans="3:3" x14ac:dyDescent="0.3">
      <c r="C864" s="10"/>
    </row>
    <row r="865" spans="3:3" x14ac:dyDescent="0.3">
      <c r="C865" s="10"/>
    </row>
    <row r="866" spans="3:3" x14ac:dyDescent="0.3">
      <c r="C866" s="10"/>
    </row>
    <row r="867" spans="3:3" x14ac:dyDescent="0.3">
      <c r="C867" s="10"/>
    </row>
    <row r="868" spans="3:3" x14ac:dyDescent="0.3">
      <c r="C868" s="10"/>
    </row>
    <row r="869" spans="3:3" x14ac:dyDescent="0.3">
      <c r="C869" s="10"/>
    </row>
    <row r="870" spans="3:3" x14ac:dyDescent="0.3">
      <c r="C870" s="10"/>
    </row>
    <row r="871" spans="3:3" x14ac:dyDescent="0.3">
      <c r="C871" s="10"/>
    </row>
    <row r="872" spans="3:3" x14ac:dyDescent="0.3">
      <c r="C872" s="10"/>
    </row>
    <row r="873" spans="3:3" x14ac:dyDescent="0.3">
      <c r="C873" s="10"/>
    </row>
    <row r="874" spans="3:3" x14ac:dyDescent="0.3">
      <c r="C874" s="10"/>
    </row>
    <row r="875" spans="3:3" x14ac:dyDescent="0.3">
      <c r="C875" s="10"/>
    </row>
    <row r="876" spans="3:3" x14ac:dyDescent="0.3">
      <c r="C876" s="10"/>
    </row>
    <row r="877" spans="3:3" x14ac:dyDescent="0.3">
      <c r="C877" s="10"/>
    </row>
    <row r="878" spans="3:3" x14ac:dyDescent="0.3">
      <c r="C878" s="10"/>
    </row>
    <row r="879" spans="3:3" x14ac:dyDescent="0.3">
      <c r="C879" s="10"/>
    </row>
    <row r="880" spans="3:3" x14ac:dyDescent="0.3">
      <c r="C880" s="10"/>
    </row>
    <row r="881" spans="3:3" x14ac:dyDescent="0.3">
      <c r="C881" s="10"/>
    </row>
    <row r="882" spans="3:3" x14ac:dyDescent="0.3">
      <c r="C882" s="10"/>
    </row>
    <row r="883" spans="3:3" x14ac:dyDescent="0.3">
      <c r="C883" s="10"/>
    </row>
    <row r="884" spans="3:3" x14ac:dyDescent="0.3">
      <c r="C884" s="10"/>
    </row>
    <row r="885" spans="3:3" x14ac:dyDescent="0.3">
      <c r="C885" s="10"/>
    </row>
    <row r="886" spans="3:3" x14ac:dyDescent="0.3">
      <c r="C886" s="10"/>
    </row>
    <row r="887" spans="3:3" x14ac:dyDescent="0.3">
      <c r="C887" s="10"/>
    </row>
    <row r="888" spans="3:3" x14ac:dyDescent="0.3">
      <c r="C888" s="10"/>
    </row>
    <row r="889" spans="3:3" x14ac:dyDescent="0.3">
      <c r="C889" s="10"/>
    </row>
    <row r="890" spans="3:3" x14ac:dyDescent="0.3">
      <c r="C890" s="10"/>
    </row>
    <row r="891" spans="3:3" x14ac:dyDescent="0.3">
      <c r="C891" s="10"/>
    </row>
    <row r="892" spans="3:3" x14ac:dyDescent="0.3">
      <c r="C892" s="10"/>
    </row>
    <row r="893" spans="3:3" x14ac:dyDescent="0.3">
      <c r="C893" s="10"/>
    </row>
    <row r="894" spans="3:3" x14ac:dyDescent="0.3">
      <c r="C894" s="10"/>
    </row>
    <row r="895" spans="3:3" x14ac:dyDescent="0.3">
      <c r="C895" s="10"/>
    </row>
    <row r="896" spans="3:3" x14ac:dyDescent="0.3">
      <c r="C896" s="10"/>
    </row>
    <row r="897" spans="3:3" x14ac:dyDescent="0.3">
      <c r="C897" s="10"/>
    </row>
    <row r="898" spans="3:3" x14ac:dyDescent="0.3">
      <c r="C898" s="10"/>
    </row>
    <row r="899" spans="3:3" x14ac:dyDescent="0.3">
      <c r="C899" s="10"/>
    </row>
    <row r="900" spans="3:3" x14ac:dyDescent="0.3">
      <c r="C900" s="10"/>
    </row>
    <row r="901" spans="3:3" x14ac:dyDescent="0.3">
      <c r="C901" s="10"/>
    </row>
    <row r="902" spans="3:3" x14ac:dyDescent="0.3">
      <c r="C902" s="10"/>
    </row>
    <row r="903" spans="3:3" x14ac:dyDescent="0.3">
      <c r="C903" s="10"/>
    </row>
    <row r="904" spans="3:3" x14ac:dyDescent="0.3">
      <c r="C904" s="10"/>
    </row>
    <row r="905" spans="3:3" x14ac:dyDescent="0.3">
      <c r="C905" s="10"/>
    </row>
    <row r="906" spans="3:3" x14ac:dyDescent="0.3">
      <c r="C906" s="10"/>
    </row>
    <row r="907" spans="3:3" x14ac:dyDescent="0.3">
      <c r="C907" s="10"/>
    </row>
    <row r="908" spans="3:3" x14ac:dyDescent="0.3">
      <c r="C908" s="10"/>
    </row>
    <row r="909" spans="3:3" x14ac:dyDescent="0.3">
      <c r="C909" s="10"/>
    </row>
    <row r="910" spans="3:3" x14ac:dyDescent="0.3">
      <c r="C910" s="10"/>
    </row>
    <row r="911" spans="3:3" x14ac:dyDescent="0.3">
      <c r="C911" s="10"/>
    </row>
    <row r="912" spans="3:3" x14ac:dyDescent="0.3">
      <c r="C912" s="10"/>
    </row>
    <row r="913" spans="3:3" x14ac:dyDescent="0.3">
      <c r="C913" s="10"/>
    </row>
    <row r="914" spans="3:3" x14ac:dyDescent="0.3">
      <c r="C914" s="10"/>
    </row>
    <row r="915" spans="3:3" x14ac:dyDescent="0.3">
      <c r="C915" s="10"/>
    </row>
    <row r="916" spans="3:3" x14ac:dyDescent="0.3">
      <c r="C916" s="10"/>
    </row>
    <row r="917" spans="3:3" x14ac:dyDescent="0.3">
      <c r="C917" s="10"/>
    </row>
    <row r="918" spans="3:3" x14ac:dyDescent="0.3">
      <c r="C918" s="10"/>
    </row>
    <row r="919" spans="3:3" x14ac:dyDescent="0.3">
      <c r="C919" s="10"/>
    </row>
    <row r="920" spans="3:3" x14ac:dyDescent="0.3">
      <c r="C920" s="10"/>
    </row>
    <row r="921" spans="3:3" x14ac:dyDescent="0.3">
      <c r="C921" s="10"/>
    </row>
    <row r="922" spans="3:3" x14ac:dyDescent="0.3">
      <c r="C922" s="10"/>
    </row>
    <row r="923" spans="3:3" x14ac:dyDescent="0.3">
      <c r="C923" s="10"/>
    </row>
    <row r="924" spans="3:3" x14ac:dyDescent="0.3">
      <c r="C924" s="10"/>
    </row>
    <row r="925" spans="3:3" x14ac:dyDescent="0.3">
      <c r="C925" s="10"/>
    </row>
    <row r="926" spans="3:3" x14ac:dyDescent="0.3">
      <c r="C926" s="10"/>
    </row>
    <row r="927" spans="3:3" x14ac:dyDescent="0.3">
      <c r="C927" s="10"/>
    </row>
    <row r="928" spans="3:3" x14ac:dyDescent="0.3">
      <c r="C928" s="10"/>
    </row>
    <row r="929" spans="3:3" x14ac:dyDescent="0.3">
      <c r="C929" s="10"/>
    </row>
    <row r="930" spans="3:3" x14ac:dyDescent="0.3">
      <c r="C930" s="10"/>
    </row>
    <row r="931" spans="3:3" x14ac:dyDescent="0.3">
      <c r="C931" s="10"/>
    </row>
    <row r="932" spans="3:3" x14ac:dyDescent="0.3">
      <c r="C932" s="10"/>
    </row>
    <row r="933" spans="3:3" x14ac:dyDescent="0.3">
      <c r="C933" s="10"/>
    </row>
    <row r="934" spans="3:3" x14ac:dyDescent="0.3">
      <c r="C934" s="10"/>
    </row>
    <row r="935" spans="3:3" x14ac:dyDescent="0.3">
      <c r="C935" s="10"/>
    </row>
    <row r="936" spans="3:3" x14ac:dyDescent="0.3">
      <c r="C936" s="10"/>
    </row>
    <row r="937" spans="3:3" x14ac:dyDescent="0.3">
      <c r="C937" s="10"/>
    </row>
    <row r="938" spans="3:3" x14ac:dyDescent="0.3">
      <c r="C938" s="10"/>
    </row>
    <row r="939" spans="3:3" x14ac:dyDescent="0.3">
      <c r="C939" s="10"/>
    </row>
    <row r="940" spans="3:3" x14ac:dyDescent="0.3">
      <c r="C940" s="10"/>
    </row>
    <row r="941" spans="3:3" x14ac:dyDescent="0.3">
      <c r="C941" s="10"/>
    </row>
    <row r="942" spans="3:3" x14ac:dyDescent="0.3">
      <c r="C942" s="10"/>
    </row>
    <row r="943" spans="3:3" x14ac:dyDescent="0.3">
      <c r="C943" s="10"/>
    </row>
    <row r="944" spans="3:3" x14ac:dyDescent="0.3">
      <c r="C944" s="10"/>
    </row>
    <row r="945" spans="3:3" x14ac:dyDescent="0.3">
      <c r="C945" s="10"/>
    </row>
    <row r="946" spans="3:3" x14ac:dyDescent="0.3">
      <c r="C946" s="10"/>
    </row>
    <row r="947" spans="3:3" x14ac:dyDescent="0.3">
      <c r="C947" s="10"/>
    </row>
    <row r="948" spans="3:3" x14ac:dyDescent="0.3">
      <c r="C948" s="10"/>
    </row>
    <row r="949" spans="3:3" x14ac:dyDescent="0.3">
      <c r="C949" s="10"/>
    </row>
    <row r="950" spans="3:3" x14ac:dyDescent="0.3">
      <c r="C950" s="10"/>
    </row>
    <row r="951" spans="3:3" x14ac:dyDescent="0.3">
      <c r="C951" s="10"/>
    </row>
    <row r="952" spans="3:3" x14ac:dyDescent="0.3">
      <c r="C952" s="10"/>
    </row>
    <row r="953" spans="3:3" x14ac:dyDescent="0.3">
      <c r="C953" s="10"/>
    </row>
    <row r="954" spans="3:3" x14ac:dyDescent="0.3">
      <c r="C954" s="10"/>
    </row>
    <row r="955" spans="3:3" x14ac:dyDescent="0.3">
      <c r="C955" s="10"/>
    </row>
    <row r="956" spans="3:3" x14ac:dyDescent="0.3">
      <c r="C956" s="10"/>
    </row>
    <row r="957" spans="3:3" x14ac:dyDescent="0.3">
      <c r="C957" s="10"/>
    </row>
    <row r="958" spans="3:3" x14ac:dyDescent="0.3">
      <c r="C958" s="10"/>
    </row>
    <row r="959" spans="3:3" x14ac:dyDescent="0.3">
      <c r="C959" s="10"/>
    </row>
    <row r="960" spans="3:3" x14ac:dyDescent="0.3">
      <c r="C960" s="10"/>
    </row>
    <row r="961" spans="3:3" x14ac:dyDescent="0.3">
      <c r="C961" s="10"/>
    </row>
    <row r="962" spans="3:3" x14ac:dyDescent="0.3">
      <c r="C962" s="10"/>
    </row>
    <row r="963" spans="3:3" x14ac:dyDescent="0.3">
      <c r="C963" s="10"/>
    </row>
    <row r="964" spans="3:3" x14ac:dyDescent="0.3">
      <c r="C964" s="10"/>
    </row>
    <row r="965" spans="3:3" x14ac:dyDescent="0.3">
      <c r="C965" s="10"/>
    </row>
    <row r="966" spans="3:3" x14ac:dyDescent="0.3">
      <c r="C966" s="10"/>
    </row>
    <row r="967" spans="3:3" x14ac:dyDescent="0.3">
      <c r="C967" s="10"/>
    </row>
    <row r="968" spans="3:3" x14ac:dyDescent="0.3">
      <c r="C968" s="10"/>
    </row>
    <row r="969" spans="3:3" x14ac:dyDescent="0.3">
      <c r="C969" s="10"/>
    </row>
    <row r="970" spans="3:3" x14ac:dyDescent="0.3">
      <c r="C970" s="10"/>
    </row>
    <row r="971" spans="3:3" x14ac:dyDescent="0.3">
      <c r="C971" s="10"/>
    </row>
    <row r="972" spans="3:3" x14ac:dyDescent="0.3">
      <c r="C972" s="10"/>
    </row>
    <row r="973" spans="3:3" x14ac:dyDescent="0.3">
      <c r="C973" s="10"/>
    </row>
    <row r="974" spans="3:3" x14ac:dyDescent="0.3">
      <c r="C974" s="10"/>
    </row>
    <row r="975" spans="3:3" x14ac:dyDescent="0.3">
      <c r="C975" s="10"/>
    </row>
    <row r="976" spans="3:3" x14ac:dyDescent="0.3">
      <c r="C976" s="10"/>
    </row>
    <row r="977" spans="3:3" x14ac:dyDescent="0.3">
      <c r="C977" s="10"/>
    </row>
    <row r="978" spans="3:3" x14ac:dyDescent="0.3">
      <c r="C978" s="10"/>
    </row>
    <row r="979" spans="3:3" x14ac:dyDescent="0.3">
      <c r="C979" s="10"/>
    </row>
    <row r="980" spans="3:3" x14ac:dyDescent="0.3">
      <c r="C980" s="10"/>
    </row>
    <row r="981" spans="3:3" x14ac:dyDescent="0.3">
      <c r="C981" s="10"/>
    </row>
    <row r="982" spans="3:3" x14ac:dyDescent="0.3">
      <c r="C982" s="10"/>
    </row>
    <row r="983" spans="3:3" x14ac:dyDescent="0.3">
      <c r="C983" s="10"/>
    </row>
    <row r="984" spans="3:3" x14ac:dyDescent="0.3">
      <c r="C984" s="10"/>
    </row>
    <row r="985" spans="3:3" x14ac:dyDescent="0.3">
      <c r="C985" s="10"/>
    </row>
    <row r="986" spans="3:3" x14ac:dyDescent="0.3">
      <c r="C986" s="10"/>
    </row>
    <row r="987" spans="3:3" x14ac:dyDescent="0.3">
      <c r="C987" s="10"/>
    </row>
    <row r="988" spans="3:3" x14ac:dyDescent="0.3">
      <c r="C988" s="10"/>
    </row>
    <row r="989" spans="3:3" x14ac:dyDescent="0.3">
      <c r="C989" s="10"/>
    </row>
    <row r="990" spans="3:3" x14ac:dyDescent="0.3">
      <c r="C990" s="10"/>
    </row>
    <row r="991" spans="3:3" x14ac:dyDescent="0.3">
      <c r="C991" s="10"/>
    </row>
    <row r="992" spans="3:3" x14ac:dyDescent="0.3">
      <c r="C992" s="10"/>
    </row>
    <row r="993" spans="3:3" x14ac:dyDescent="0.3">
      <c r="C993" s="10"/>
    </row>
    <row r="994" spans="3:3" x14ac:dyDescent="0.3">
      <c r="C994" s="10"/>
    </row>
    <row r="995" spans="3:3" x14ac:dyDescent="0.3">
      <c r="C995" s="10"/>
    </row>
    <row r="996" spans="3:3" x14ac:dyDescent="0.3">
      <c r="C996" s="10"/>
    </row>
    <row r="997" spans="3:3" x14ac:dyDescent="0.3">
      <c r="C997" s="10"/>
    </row>
    <row r="998" spans="3:3" x14ac:dyDescent="0.3">
      <c r="C998" s="10"/>
    </row>
    <row r="999" spans="3:3" x14ac:dyDescent="0.3">
      <c r="C999" s="10"/>
    </row>
    <row r="1000" spans="3:3" x14ac:dyDescent="0.3">
      <c r="C1000" s="10"/>
    </row>
    <row r="1001" spans="3:3" x14ac:dyDescent="0.3">
      <c r="C1001" s="10"/>
    </row>
    <row r="1002" spans="3:3" x14ac:dyDescent="0.3">
      <c r="C1002" s="10"/>
    </row>
    <row r="1003" spans="3:3" x14ac:dyDescent="0.3">
      <c r="C1003" s="10"/>
    </row>
    <row r="1004" spans="3:3" x14ac:dyDescent="0.3">
      <c r="C1004" s="10"/>
    </row>
    <row r="1005" spans="3:3" x14ac:dyDescent="0.3">
      <c r="C1005" s="10"/>
    </row>
    <row r="1006" spans="3:3" x14ac:dyDescent="0.3">
      <c r="C1006" s="10"/>
    </row>
    <row r="1007" spans="3:3" x14ac:dyDescent="0.3">
      <c r="C1007" s="10"/>
    </row>
    <row r="1008" spans="3:3" x14ac:dyDescent="0.3">
      <c r="C1008" s="10"/>
    </row>
  </sheetData>
  <phoneticPr fontId="3" type="noConversion"/>
  <conditionalFormatting sqref="F9:F18">
    <cfRule type="containsText" dxfId="1" priority="2" operator="containsText" text="2">
      <formula>NOT(ISERROR(SEARCH("2",F9)))</formula>
    </cfRule>
  </conditionalFormatting>
  <conditionalFormatting sqref="F19:F28">
    <cfRule type="containsText" dxfId="0" priority="1" operator="containsText" text="2">
      <formula>NOT(ISERROR(SEARCH("2",F19)))</formula>
    </cfRule>
  </conditionalFormatting>
  <pageMargins left="0.75" right="0.75" top="1" bottom="1" header="0.51180555555555596" footer="0.51180555555555596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主线关卡</vt:lpstr>
      <vt:lpstr>大师赛关卡-普通池</vt:lpstr>
      <vt:lpstr>大师赛关卡-困难池</vt:lpstr>
      <vt:lpstr>大师赛关卡-超难池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2019-12-16T11:48:00Z</dcterms:created>
  <dcterms:modified xsi:type="dcterms:W3CDTF">2021-12-28T07:34:59Z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55F66CBBE7EF4FF8B20CA24ABFCA1513</vt:lpwstr>
  </property>
  <property fmtid="{D5CDD505-2E9C-101B-9397-08002B2CF9AE}" pid="4" name="WorkbookGuid">
    <vt:lpwstr>c80604be-dcc4-4626-bcf8-ac7857a0fb0d</vt:lpwstr>
  </property>
</Properties>
</file>