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配表说明" sheetId="3" r:id="rId2"/>
  </sheets>
  <calcPr calcId="144525"/>
</workbook>
</file>

<file path=xl/sharedStrings.xml><?xml version="1.0" encoding="utf-8"?>
<sst xmlns="http://schemas.openxmlformats.org/spreadsheetml/2006/main" count="261" uniqueCount="99">
  <si>
    <t>MOD</t>
  </si>
  <si>
    <t>Data.WeaponSkin</t>
  </si>
  <si>
    <t>BACK_TYPE</t>
  </si>
  <si>
    <t>FRONT_TYPE</t>
  </si>
  <si>
    <t>DES</t>
  </si>
  <si>
    <t>编号</t>
  </si>
  <si>
    <t>id唯一性</t>
  </si>
  <si>
    <t>原模型武器材质路径</t>
  </si>
  <si>
    <t>是否使用透明通道</t>
  </si>
  <si>
    <t>是否武器皮肤</t>
  </si>
  <si>
    <t>皮肤武器材质</t>
  </si>
  <si>
    <t>皮肤风格类型</t>
  </si>
  <si>
    <t>皮肤贴图1</t>
  </si>
  <si>
    <t>皮肤贴图2</t>
  </si>
  <si>
    <t>是否调用原模型贴图</t>
  </si>
  <si>
    <t>不调用原模型时底色</t>
  </si>
  <si>
    <t>磨损最小值</t>
  </si>
  <si>
    <t>磨损最大值</t>
  </si>
  <si>
    <t>忽略武器尺寸平铺</t>
  </si>
  <si>
    <t>皮肤x方向偏移起始值</t>
  </si>
  <si>
    <t>皮肤x方向偏移终止值</t>
  </si>
  <si>
    <t>皮肤y方向偏移起始值</t>
  </si>
  <si>
    <t>皮肤y方向偏移终止值</t>
  </si>
  <si>
    <t>皮肤旋转起始值</t>
  </si>
  <si>
    <t>皮肤旋转终止值</t>
  </si>
  <si>
    <t>珍珠色混合百分比</t>
  </si>
  <si>
    <t>NAMES</t>
  </si>
  <si>
    <t>id</t>
  </si>
  <si>
    <t>resource_name</t>
  </si>
  <si>
    <t>alpha_blend</t>
  </si>
  <si>
    <t>is_default</t>
  </si>
  <si>
    <t>material_name</t>
  </si>
  <si>
    <t>skin_type</t>
  </si>
  <si>
    <t>texture1</t>
  </si>
  <si>
    <t>texture2</t>
  </si>
  <si>
    <t>default_texture</t>
  </si>
  <si>
    <t>default_colors</t>
  </si>
  <si>
    <t>wear_remap_min</t>
  </si>
  <si>
    <t>wear_remap_max</t>
  </si>
  <si>
    <t>ignore_weapon_size_scale</t>
  </si>
  <si>
    <t>texture_offset_x_start</t>
  </si>
  <si>
    <t>texture_offset_x_end</t>
  </si>
  <si>
    <t>texture_offset_y_start</t>
  </si>
  <si>
    <t>texture_offset_y_end</t>
  </si>
  <si>
    <t>texture_rotate_start</t>
  </si>
  <si>
    <t>texture_rotate_end</t>
  </si>
  <si>
    <t>pearl_percent</t>
  </si>
  <si>
    <t>ENUM</t>
  </si>
  <si>
    <t>否|是</t>
  </si>
  <si>
    <t>手绘|光泽|枪匠</t>
  </si>
  <si>
    <t>REF</t>
  </si>
  <si>
    <t>VALUE</t>
  </si>
  <si>
    <t>Pistol250</t>
  </si>
  <si>
    <t>否</t>
  </si>
  <si>
    <t>USP</t>
  </si>
  <si>
    <t>SawedOff</t>
  </si>
  <si>
    <t>CZAuto</t>
  </si>
  <si>
    <t>Eagle</t>
  </si>
  <si>
    <t>Nova</t>
  </si>
  <si>
    <t>Origin12</t>
  </si>
  <si>
    <t>Vector</t>
  </si>
  <si>
    <t>MP5</t>
  </si>
  <si>
    <t>P90</t>
  </si>
  <si>
    <t>M4</t>
  </si>
  <si>
    <t>AKM</t>
  </si>
  <si>
    <t>QBZ</t>
  </si>
  <si>
    <t>ScarL</t>
  </si>
  <si>
    <t>AUG</t>
  </si>
  <si>
    <t>Negev</t>
  </si>
  <si>
    <t>M249</t>
  </si>
  <si>
    <t>MK14</t>
  </si>
  <si>
    <t>AWM</t>
  </si>
  <si>
    <t>KnifeBasic</t>
  </si>
  <si>
    <t>KnifeButterfly</t>
  </si>
  <si>
    <t>KnifeM9bayonet</t>
  </si>
  <si>
    <t>KnifeKarambit</t>
  </si>
  <si>
    <t>KnifeSkeleton</t>
  </si>
  <si>
    <t>KnifeGurkha</t>
  </si>
  <si>
    <t>KnifeUrsus</t>
  </si>
  <si>
    <t>KnifeFalchion</t>
  </si>
  <si>
    <t>FragGrenade</t>
  </si>
  <si>
    <t>SmokeGrenade</t>
  </si>
  <si>
    <t>FlashBang</t>
  </si>
  <si>
    <t>IncendiaryGrenade</t>
  </si>
  <si>
    <t>Bomb</t>
  </si>
  <si>
    <t>BombDevice</t>
  </si>
  <si>
    <t>武器表ID+同一皮肤的不同序号</t>
  </si>
  <si>
    <t>原型枪是否有透明材质</t>
  </si>
  <si>
    <t>原型枪选否，皮肤选是</t>
  </si>
  <si>
    <t>材质名</t>
  </si>
  <si>
    <t>自定义手绘（磨损图案，全枪身覆盖）
patina光泽风格（亮度磨损，多用于大面积金属材质的，会保留黑皮枪的一部分）
枪匠 （79的结合，亮度磨损，全枪身覆盖）</t>
  </si>
  <si>
    <t>枪械皮肤贴图</t>
  </si>
  <si>
    <t>刀柄贴图</t>
  </si>
  <si>
    <t>一般为是，填“是”后面颜色不填</t>
  </si>
  <si>
    <t>不调用原模型贴图的可自定义磨损后的底色</t>
  </si>
  <si>
    <t>定义磨损区间</t>
  </si>
  <si>
    <t>默认为“是”平铺，填“否”会根据武器尺寸拉伸</t>
  </si>
  <si>
    <t>玄学皮肤用</t>
  </si>
  <si>
    <t>珍珠材质用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</si>
</sst>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18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18" applyFont="1" applyFill="1" applyBorder="1" applyAlignment="1">
      <alignment horizontal="center" vertical="center"/>
    </xf>
    <xf numFmtId="0" fontId="3" fillId="0" borderId="0" xfId="18" applyFont="1" applyBorder="1" applyAlignment="1">
      <alignment horizontal="center"/>
    </xf>
    <xf numFmtId="0" fontId="2" fillId="0" borderId="0" xfId="18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18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"/>
  <sheetViews>
    <sheetView tabSelected="1" zoomScale="115" zoomScaleNormal="115" workbookViewId="0">
      <pane xSplit="4" ySplit="5" topLeftCell="E6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6.5"/>
  <cols>
    <col min="1" max="1" width="13.375" style="2" customWidth="1"/>
    <col min="2" max="2" width="18.25" style="3" customWidth="1"/>
    <col min="3" max="3" width="8.75" style="3" customWidth="1"/>
    <col min="4" max="4" width="19.5" style="3" customWidth="1"/>
    <col min="5" max="5" width="17.125" style="3" customWidth="1"/>
    <col min="6" max="6" width="12.875" style="3" customWidth="1"/>
    <col min="7" max="7" width="15.125" style="3" customWidth="1"/>
    <col min="8" max="8" width="14" style="3" customWidth="1"/>
    <col min="9" max="10" width="10" style="3" customWidth="1"/>
    <col min="11" max="12" width="19.125" style="3" customWidth="1"/>
    <col min="13" max="13" width="17.5" style="3" customWidth="1"/>
    <col min="14" max="14" width="17.875" style="3" customWidth="1"/>
    <col min="15" max="16" width="26.875" style="3" customWidth="1"/>
    <col min="17" max="17" width="21.625" style="3" customWidth="1"/>
    <col min="18" max="18" width="22.375" style="3" customWidth="1"/>
    <col min="19" max="19" width="21.625" style="3" customWidth="1"/>
    <col min="20" max="20" width="20.75" style="3" customWidth="1"/>
    <col min="21" max="21" width="20" style="3" customWidth="1"/>
    <col min="22" max="22" width="17.125" style="3" customWidth="1"/>
    <col min="23" max="16384" width="9" style="3"/>
  </cols>
  <sheetData>
    <row r="1" s="1" customFormat="1" spans="1:30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="1" customFormat="1" spans="1:30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="1" customFormat="1" spans="1:30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="1" customFormat="1" spans="1:30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6"/>
      <c r="X4" s="6"/>
      <c r="Y4" s="6"/>
      <c r="Z4" s="6"/>
      <c r="AA4" s="6"/>
      <c r="AB4" s="6"/>
      <c r="AC4" s="6"/>
      <c r="AD4" s="6"/>
    </row>
    <row r="5" s="1" customFormat="1" spans="1:30">
      <c r="A5" s="5" t="s">
        <v>26</v>
      </c>
      <c r="B5" s="5" t="s">
        <v>27</v>
      </c>
      <c r="C5" s="5"/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6" t="s">
        <v>40</v>
      </c>
      <c r="Q5" s="6" t="s">
        <v>41</v>
      </c>
      <c r="R5" s="6" t="s">
        <v>42</v>
      </c>
      <c r="S5" s="6" t="s">
        <v>43</v>
      </c>
      <c r="T5" s="6" t="s">
        <v>44</v>
      </c>
      <c r="U5" s="6" t="s">
        <v>45</v>
      </c>
      <c r="V5" s="6" t="s">
        <v>46</v>
      </c>
      <c r="W5" s="5"/>
      <c r="X5" s="5"/>
      <c r="Y5" s="5"/>
      <c r="Z5" s="5"/>
      <c r="AA5" s="5"/>
      <c r="AB5" s="5"/>
      <c r="AC5" s="5"/>
      <c r="AD5" s="5"/>
    </row>
    <row r="6" s="1" customFormat="1" spans="1:30">
      <c r="A6" s="5" t="s">
        <v>47</v>
      </c>
      <c r="B6" s="5"/>
      <c r="C6" s="5"/>
      <c r="D6" s="5"/>
      <c r="E6" s="5" t="s">
        <v>48</v>
      </c>
      <c r="F6" s="5" t="s">
        <v>48</v>
      </c>
      <c r="G6" s="5"/>
      <c r="H6" s="5" t="s">
        <v>49</v>
      </c>
      <c r="I6" s="5"/>
      <c r="J6" s="5"/>
      <c r="K6" s="5" t="s">
        <v>48</v>
      </c>
      <c r="L6" s="5"/>
      <c r="M6" s="5"/>
      <c r="N6" s="5"/>
      <c r="O6" s="5" t="s">
        <v>48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="1" customFormat="1" spans="1:30">
      <c r="A7" s="7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22">
      <c r="A8" s="8" t="s">
        <v>51</v>
      </c>
      <c r="B8" s="9">
        <v>100101011</v>
      </c>
      <c r="C8" s="10" t="str">
        <f>IF(COUNTIF(B:B,B8)&gt;1,"重复","唯一")</f>
        <v>唯一</v>
      </c>
      <c r="D8" s="11" t="s">
        <v>52</v>
      </c>
      <c r="E8" s="11" t="s">
        <v>53</v>
      </c>
      <c r="F8" s="11" t="s">
        <v>53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3"/>
      <c r="U8" s="13"/>
      <c r="V8" s="13"/>
    </row>
    <row r="9" spans="1:22">
      <c r="A9" s="8" t="s">
        <v>51</v>
      </c>
      <c r="B9" s="9">
        <v>100201011</v>
      </c>
      <c r="C9" s="10" t="str">
        <f>IF(COUNTIF(B:B,B9)&gt;1,"重复","唯一")</f>
        <v>唯一</v>
      </c>
      <c r="D9" s="11" t="s">
        <v>54</v>
      </c>
      <c r="E9" s="11" t="s">
        <v>53</v>
      </c>
      <c r="F9" s="11" t="s">
        <v>53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3"/>
      <c r="U9" s="13"/>
      <c r="V9" s="13"/>
    </row>
    <row r="10" spans="1:22">
      <c r="A10" s="8" t="s">
        <v>51</v>
      </c>
      <c r="B10" s="9">
        <v>100301011</v>
      </c>
      <c r="C10" s="10" t="str">
        <f>IF(COUNTIF(B:B,B10)&gt;1,"重复","唯一")</f>
        <v>唯一</v>
      </c>
      <c r="D10" s="11" t="s">
        <v>55</v>
      </c>
      <c r="E10" s="11" t="s">
        <v>53</v>
      </c>
      <c r="F10" s="11" t="s">
        <v>53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3"/>
      <c r="U10" s="13"/>
      <c r="V10" s="13"/>
    </row>
    <row r="11" spans="1:22">
      <c r="A11" s="8" t="s">
        <v>51</v>
      </c>
      <c r="B11" s="9">
        <v>100401011</v>
      </c>
      <c r="C11" s="10" t="str">
        <f>IF(COUNTIF(B:B,B11)&gt;1,"重复","唯一")</f>
        <v>唯一</v>
      </c>
      <c r="D11" s="11" t="s">
        <v>56</v>
      </c>
      <c r="E11" s="11" t="s">
        <v>53</v>
      </c>
      <c r="F11" s="11" t="s">
        <v>53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3"/>
      <c r="U11" s="13"/>
      <c r="V11" s="13"/>
    </row>
    <row r="12" spans="1:22">
      <c r="A12" s="8" t="s">
        <v>51</v>
      </c>
      <c r="B12" s="9">
        <v>100501011</v>
      </c>
      <c r="C12" s="10" t="str">
        <f>IF(COUNTIF(B:B,B12)&gt;1,"重复","唯一")</f>
        <v>唯一</v>
      </c>
      <c r="D12" s="11" t="s">
        <v>57</v>
      </c>
      <c r="E12" s="11" t="s">
        <v>53</v>
      </c>
      <c r="F12" s="11" t="s">
        <v>53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3"/>
      <c r="U12" s="13"/>
      <c r="V12" s="13"/>
    </row>
    <row r="13" spans="1:22">
      <c r="A13" s="8" t="s">
        <v>51</v>
      </c>
      <c r="B13" s="9">
        <v>100601011</v>
      </c>
      <c r="C13" s="10" t="str">
        <f>IF(COUNTIF(B:B,B13)&gt;1,"重复","唯一")</f>
        <v>唯一</v>
      </c>
      <c r="D13" s="11" t="s">
        <v>58</v>
      </c>
      <c r="E13" s="11" t="s">
        <v>53</v>
      </c>
      <c r="F13" s="11" t="s">
        <v>53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3"/>
      <c r="U13" s="13"/>
      <c r="V13" s="13"/>
    </row>
    <row r="14" spans="1:22">
      <c r="A14" s="8" t="s">
        <v>51</v>
      </c>
      <c r="B14" s="9">
        <v>100701011</v>
      </c>
      <c r="C14" s="10" t="str">
        <f>IF(COUNTIF(B:B,B14)&gt;1,"重复","唯一")</f>
        <v>唯一</v>
      </c>
      <c r="D14" s="11" t="s">
        <v>59</v>
      </c>
      <c r="E14" s="11" t="s">
        <v>53</v>
      </c>
      <c r="F14" s="11" t="s">
        <v>53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3"/>
      <c r="U14" s="13"/>
      <c r="V14" s="13"/>
    </row>
    <row r="15" spans="1:22">
      <c r="A15" s="8" t="s">
        <v>51</v>
      </c>
      <c r="B15" s="9">
        <v>100801011</v>
      </c>
      <c r="C15" s="10" t="str">
        <f>IF(COUNTIF(B:B,B15)&gt;1,"重复","唯一")</f>
        <v>唯一</v>
      </c>
      <c r="D15" s="11" t="s">
        <v>60</v>
      </c>
      <c r="E15" s="11" t="s">
        <v>53</v>
      </c>
      <c r="F15" s="11" t="s">
        <v>53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3"/>
      <c r="U15" s="13"/>
      <c r="V15" s="13"/>
    </row>
    <row r="16" spans="1:22">
      <c r="A16" s="8" t="s">
        <v>51</v>
      </c>
      <c r="B16" s="9">
        <v>100901011</v>
      </c>
      <c r="C16" s="10" t="str">
        <f>IF(COUNTIF(B:B,B16)&gt;1,"重复","唯一")</f>
        <v>唯一</v>
      </c>
      <c r="D16" s="11" t="s">
        <v>61</v>
      </c>
      <c r="E16" s="11" t="s">
        <v>53</v>
      </c>
      <c r="F16" s="11" t="s">
        <v>53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3"/>
      <c r="U16" s="13"/>
      <c r="V16" s="13"/>
    </row>
    <row r="17" spans="1:22">
      <c r="A17" s="8" t="s">
        <v>51</v>
      </c>
      <c r="B17" s="9">
        <v>101001011</v>
      </c>
      <c r="C17" s="10" t="str">
        <f>IF(COUNTIF(B:B,B17)&gt;1,"重复","唯一")</f>
        <v>唯一</v>
      </c>
      <c r="D17" s="11" t="s">
        <v>62</v>
      </c>
      <c r="E17" s="11" t="s">
        <v>53</v>
      </c>
      <c r="F17" s="11" t="s">
        <v>53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3"/>
      <c r="U17" s="13"/>
      <c r="V17" s="13"/>
    </row>
    <row r="18" s="14" customFormat="1" spans="1:22">
      <c r="A18" s="8" t="s">
        <v>51</v>
      </c>
      <c r="B18" s="9">
        <v>101101011</v>
      </c>
      <c r="C18" s="10" t="str">
        <f>IF(COUNTIF(B:B,B18)&gt;1,"重复","唯一")</f>
        <v>唯一</v>
      </c>
      <c r="D18" s="11" t="s">
        <v>63</v>
      </c>
      <c r="E18" s="11" t="s">
        <v>53</v>
      </c>
      <c r="F18" s="11" t="s">
        <v>53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3"/>
      <c r="U18" s="13"/>
      <c r="V18" s="13"/>
    </row>
    <row r="19" s="14" customFormat="1" spans="1:22">
      <c r="A19" s="8" t="s">
        <v>51</v>
      </c>
      <c r="B19" s="9">
        <v>101201011</v>
      </c>
      <c r="C19" s="10" t="str">
        <f>IF(COUNTIF(B:B,B19)&gt;1,"重复","唯一")</f>
        <v>唯一</v>
      </c>
      <c r="D19" s="11" t="s">
        <v>64</v>
      </c>
      <c r="E19" s="11" t="s">
        <v>53</v>
      </c>
      <c r="F19" s="11" t="s">
        <v>53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3"/>
      <c r="U19" s="13"/>
      <c r="V19" s="13"/>
    </row>
    <row r="20" s="14" customFormat="1" spans="1:22">
      <c r="A20" s="8" t="s">
        <v>51</v>
      </c>
      <c r="B20" s="9">
        <v>101301011</v>
      </c>
      <c r="C20" s="10" t="str">
        <f>IF(COUNTIF(B:B,B20)&gt;1,"重复","唯一")</f>
        <v>唯一</v>
      </c>
      <c r="D20" s="11" t="s">
        <v>65</v>
      </c>
      <c r="E20" s="11" t="s">
        <v>53</v>
      </c>
      <c r="F20" s="11" t="s">
        <v>53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3"/>
      <c r="U20" s="13"/>
      <c r="V20" s="13"/>
    </row>
    <row r="21" spans="1:22">
      <c r="A21" s="8" t="s">
        <v>51</v>
      </c>
      <c r="B21" s="9">
        <v>101401011</v>
      </c>
      <c r="C21" s="10" t="str">
        <f>IF(COUNTIF(B:B,B21)&gt;1,"重复","唯一")</f>
        <v>唯一</v>
      </c>
      <c r="D21" s="11" t="s">
        <v>66</v>
      </c>
      <c r="E21" s="11" t="s">
        <v>53</v>
      </c>
      <c r="F21" s="11" t="s">
        <v>53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3"/>
      <c r="U21" s="13"/>
      <c r="V21" s="13"/>
    </row>
    <row r="22" spans="1:22">
      <c r="A22" s="8" t="s">
        <v>51</v>
      </c>
      <c r="B22" s="9">
        <v>101501011</v>
      </c>
      <c r="C22" s="10" t="str">
        <f>IF(COUNTIF(B:B,B22)&gt;1,"重复","唯一")</f>
        <v>唯一</v>
      </c>
      <c r="D22" s="11" t="s">
        <v>67</v>
      </c>
      <c r="E22" s="11" t="s">
        <v>53</v>
      </c>
      <c r="F22" s="11" t="s">
        <v>53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3"/>
      <c r="U22" s="13"/>
      <c r="V22" s="13"/>
    </row>
    <row r="23" spans="1:22">
      <c r="A23" s="8" t="s">
        <v>51</v>
      </c>
      <c r="B23" s="9">
        <v>101601011</v>
      </c>
      <c r="C23" s="10" t="str">
        <f>IF(COUNTIF(B:B,B23)&gt;1,"重复","唯一")</f>
        <v>唯一</v>
      </c>
      <c r="D23" s="11" t="s">
        <v>68</v>
      </c>
      <c r="E23" s="11" t="s">
        <v>53</v>
      </c>
      <c r="F23" s="11" t="s">
        <v>53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3"/>
      <c r="U23" s="13"/>
      <c r="V23" s="13"/>
    </row>
    <row r="24" spans="1:22">
      <c r="A24" s="8" t="s">
        <v>51</v>
      </c>
      <c r="B24" s="9">
        <v>101701011</v>
      </c>
      <c r="C24" s="10" t="str">
        <f>IF(COUNTIF(B:B,B24)&gt;1,"重复","唯一")</f>
        <v>唯一</v>
      </c>
      <c r="D24" s="11" t="s">
        <v>69</v>
      </c>
      <c r="E24" s="11" t="s">
        <v>53</v>
      </c>
      <c r="F24" s="11" t="s">
        <v>53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3"/>
      <c r="U24" s="13"/>
      <c r="V24" s="13"/>
    </row>
    <row r="25" spans="1:22">
      <c r="A25" s="8" t="s">
        <v>51</v>
      </c>
      <c r="B25" s="9">
        <v>101801011</v>
      </c>
      <c r="C25" s="10" t="str">
        <f>IF(COUNTIF(B:B,B25)&gt;1,"重复","唯一")</f>
        <v>唯一</v>
      </c>
      <c r="D25" s="11" t="s">
        <v>70</v>
      </c>
      <c r="E25" s="11" t="s">
        <v>53</v>
      </c>
      <c r="F25" s="11" t="s">
        <v>53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3"/>
      <c r="U25" s="13"/>
      <c r="V25" s="13"/>
    </row>
    <row r="26" spans="1:22">
      <c r="A26" s="8" t="s">
        <v>51</v>
      </c>
      <c r="B26" s="9">
        <v>101901011</v>
      </c>
      <c r="C26" s="10" t="str">
        <f>IF(COUNTIF(B:B,B26)&gt;1,"重复","唯一")</f>
        <v>唯一</v>
      </c>
      <c r="D26" s="11" t="s">
        <v>71</v>
      </c>
      <c r="E26" s="11" t="s">
        <v>53</v>
      </c>
      <c r="F26" s="11" t="s">
        <v>53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3"/>
      <c r="U26" s="13"/>
      <c r="V26" s="13"/>
    </row>
    <row r="27" spans="1:22">
      <c r="A27" s="8" t="s">
        <v>51</v>
      </c>
      <c r="B27" s="9">
        <v>200101011</v>
      </c>
      <c r="C27" s="10" t="str">
        <f t="shared" ref="C11:C42" si="0">IF(COUNTIF(B:B,B27)&gt;1,"重复","唯一")</f>
        <v>唯一</v>
      </c>
      <c r="D27" s="11" t="s">
        <v>72</v>
      </c>
      <c r="E27" s="11" t="s">
        <v>53</v>
      </c>
      <c r="F27" s="11" t="s">
        <v>53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3"/>
      <c r="U27" s="13"/>
      <c r="V27" s="13"/>
    </row>
    <row r="28" spans="1:22">
      <c r="A28" s="8" t="s">
        <v>51</v>
      </c>
      <c r="B28" s="9">
        <v>200201011</v>
      </c>
      <c r="C28" s="10" t="str">
        <f t="shared" si="0"/>
        <v>唯一</v>
      </c>
      <c r="D28" s="11" t="s">
        <v>73</v>
      </c>
      <c r="E28" s="11" t="s">
        <v>53</v>
      </c>
      <c r="F28" s="11" t="s">
        <v>53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3"/>
      <c r="U28" s="13"/>
      <c r="V28" s="13"/>
    </row>
    <row r="29" spans="1:22">
      <c r="A29" s="8" t="s">
        <v>51</v>
      </c>
      <c r="B29" s="9">
        <v>200301011</v>
      </c>
      <c r="C29" s="10" t="str">
        <f t="shared" si="0"/>
        <v>唯一</v>
      </c>
      <c r="D29" s="11" t="s">
        <v>74</v>
      </c>
      <c r="E29" s="11" t="s">
        <v>53</v>
      </c>
      <c r="F29" s="11" t="s">
        <v>53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3"/>
      <c r="U29" s="13"/>
      <c r="V29" s="13"/>
    </row>
    <row r="30" spans="1:22">
      <c r="A30" s="8" t="s">
        <v>51</v>
      </c>
      <c r="B30" s="9">
        <v>200401011</v>
      </c>
      <c r="C30" s="10" t="str">
        <f t="shared" si="0"/>
        <v>唯一</v>
      </c>
      <c r="D30" s="11" t="s">
        <v>75</v>
      </c>
      <c r="E30" s="11" t="s">
        <v>53</v>
      </c>
      <c r="F30" s="11" t="s">
        <v>53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3"/>
      <c r="U30" s="13"/>
      <c r="V30" s="13"/>
    </row>
    <row r="31" spans="1:22">
      <c r="A31" s="8" t="s">
        <v>51</v>
      </c>
      <c r="B31" s="9">
        <v>200501011</v>
      </c>
      <c r="C31" s="10" t="str">
        <f t="shared" si="0"/>
        <v>唯一</v>
      </c>
      <c r="D31" s="11" t="s">
        <v>76</v>
      </c>
      <c r="E31" s="11" t="s">
        <v>53</v>
      </c>
      <c r="F31" s="11" t="s">
        <v>53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3"/>
      <c r="U31" s="13"/>
      <c r="V31" s="13"/>
    </row>
    <row r="32" spans="1:22">
      <c r="A32" s="8" t="s">
        <v>51</v>
      </c>
      <c r="B32" s="9">
        <v>200601011</v>
      </c>
      <c r="C32" s="10" t="str">
        <f t="shared" si="0"/>
        <v>唯一</v>
      </c>
      <c r="D32" s="11" t="s">
        <v>77</v>
      </c>
      <c r="E32" s="11" t="s">
        <v>53</v>
      </c>
      <c r="F32" s="11" t="s">
        <v>53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3"/>
      <c r="U32" s="13"/>
      <c r="V32" s="13"/>
    </row>
    <row r="33" spans="1:22">
      <c r="A33" s="8" t="s">
        <v>51</v>
      </c>
      <c r="B33" s="9">
        <v>200701011</v>
      </c>
      <c r="C33" s="10" t="str">
        <f t="shared" si="0"/>
        <v>唯一</v>
      </c>
      <c r="D33" s="11" t="s">
        <v>78</v>
      </c>
      <c r="E33" s="11" t="s">
        <v>53</v>
      </c>
      <c r="F33" s="11" t="s">
        <v>53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3"/>
      <c r="U33" s="13"/>
      <c r="V33" s="13"/>
    </row>
    <row r="34" spans="1:22">
      <c r="A34" s="8" t="s">
        <v>51</v>
      </c>
      <c r="B34" s="9">
        <v>200801011</v>
      </c>
      <c r="C34" s="10" t="str">
        <f t="shared" si="0"/>
        <v>唯一</v>
      </c>
      <c r="D34" s="11" t="s">
        <v>79</v>
      </c>
      <c r="E34" s="11" t="s">
        <v>53</v>
      </c>
      <c r="F34" s="11" t="s">
        <v>53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3"/>
      <c r="U34" s="13"/>
      <c r="V34" s="13"/>
    </row>
    <row r="35" spans="1:22">
      <c r="A35" s="8" t="s">
        <v>51</v>
      </c>
      <c r="B35" s="9">
        <v>300101011</v>
      </c>
      <c r="C35" s="10" t="str">
        <f t="shared" si="0"/>
        <v>唯一</v>
      </c>
      <c r="D35" s="11" t="s">
        <v>80</v>
      </c>
      <c r="E35" s="11" t="s">
        <v>53</v>
      </c>
      <c r="F35" s="11" t="s">
        <v>53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3"/>
      <c r="U35" s="13"/>
      <c r="V35" s="13"/>
    </row>
    <row r="36" spans="1:22">
      <c r="A36" s="8" t="s">
        <v>51</v>
      </c>
      <c r="B36" s="9">
        <v>300201011</v>
      </c>
      <c r="C36" s="10" t="str">
        <f t="shared" si="0"/>
        <v>唯一</v>
      </c>
      <c r="D36" s="11" t="s">
        <v>81</v>
      </c>
      <c r="E36" s="11" t="s">
        <v>53</v>
      </c>
      <c r="F36" s="11" t="s">
        <v>53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3"/>
      <c r="U36" s="13"/>
      <c r="V36" s="13"/>
    </row>
    <row r="37" spans="1:22">
      <c r="A37" s="8" t="s">
        <v>51</v>
      </c>
      <c r="B37" s="9">
        <v>300301011</v>
      </c>
      <c r="C37" s="10" t="str">
        <f t="shared" si="0"/>
        <v>唯一</v>
      </c>
      <c r="D37" s="11" t="s">
        <v>82</v>
      </c>
      <c r="E37" s="11" t="s">
        <v>53</v>
      </c>
      <c r="F37" s="11" t="s">
        <v>53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3"/>
      <c r="U37" s="13"/>
      <c r="V37" s="13"/>
    </row>
    <row r="38" spans="1:22">
      <c r="A38" s="8" t="s">
        <v>51</v>
      </c>
      <c r="B38" s="9">
        <v>300401011</v>
      </c>
      <c r="C38" s="10" t="str">
        <f t="shared" si="0"/>
        <v>唯一</v>
      </c>
      <c r="D38" s="11" t="s">
        <v>83</v>
      </c>
      <c r="E38" s="11" t="s">
        <v>53</v>
      </c>
      <c r="F38" s="11" t="s">
        <v>53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3"/>
      <c r="U38" s="13"/>
      <c r="V38" s="13"/>
    </row>
    <row r="39" spans="1:22">
      <c r="A39" s="8" t="s">
        <v>51</v>
      </c>
      <c r="B39" s="9">
        <v>400301011</v>
      </c>
      <c r="C39" s="10" t="str">
        <f>IF(COUNTIF(B:B,B39)&gt;1,"重复","唯一")</f>
        <v>唯一</v>
      </c>
      <c r="D39" s="11" t="s">
        <v>84</v>
      </c>
      <c r="E39" s="11" t="s">
        <v>53</v>
      </c>
      <c r="F39" s="11" t="s">
        <v>53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3"/>
      <c r="U39" s="13"/>
      <c r="V39" s="13"/>
    </row>
    <row r="40" spans="1:22">
      <c r="A40" s="8" t="s">
        <v>51</v>
      </c>
      <c r="B40" s="9">
        <v>400401011</v>
      </c>
      <c r="C40" s="10" t="str">
        <f>IF(COUNTIF(B:B,B40)&gt;1,"重复","唯一")</f>
        <v>唯一</v>
      </c>
      <c r="D40" s="11" t="s">
        <v>85</v>
      </c>
      <c r="E40" s="11" t="s">
        <v>53</v>
      </c>
      <c r="F40" s="11" t="s">
        <v>53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3"/>
      <c r="U40" s="13"/>
      <c r="V4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zoomScale="115" zoomScaleNormal="115" workbookViewId="0">
      <selection activeCell="C16" sqref="C16"/>
    </sheetView>
  </sheetViews>
  <sheetFormatPr defaultColWidth="9" defaultRowHeight="16.5"/>
  <cols>
    <col min="1" max="1" width="13.375" style="2" customWidth="1"/>
    <col min="2" max="2" width="18.25" style="3" customWidth="1"/>
    <col min="3" max="3" width="8.75" style="3" customWidth="1"/>
    <col min="4" max="4" width="19.5" style="3" customWidth="1"/>
    <col min="5" max="5" width="17.125" style="3" customWidth="1"/>
    <col min="6" max="6" width="12.875" style="3" customWidth="1"/>
    <col min="7" max="7" width="15.125" style="3" customWidth="1"/>
    <col min="8" max="8" width="34.125" style="3" customWidth="1"/>
    <col min="9" max="9" width="12.875" style="3" customWidth="1"/>
    <col min="10" max="10" width="10" style="3" customWidth="1"/>
    <col min="11" max="12" width="19.125" style="3" customWidth="1"/>
    <col min="13" max="13" width="17.5" style="3" customWidth="1"/>
    <col min="14" max="14" width="17.875" style="3" customWidth="1"/>
    <col min="15" max="16" width="26.875" style="3" customWidth="1"/>
    <col min="17" max="17" width="21.625" style="3" customWidth="1"/>
    <col min="18" max="18" width="22.375" style="3" customWidth="1"/>
    <col min="19" max="19" width="21.625" style="3" customWidth="1"/>
    <col min="20" max="20" width="20.75" style="3" customWidth="1"/>
    <col min="21" max="21" width="20" style="3" customWidth="1"/>
    <col min="22" max="22" width="17.125" style="3" customWidth="1"/>
    <col min="23" max="16384" width="9" style="3"/>
  </cols>
  <sheetData>
    <row r="1" s="1" customFormat="1" spans="1:3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="1" customFormat="1" spans="1:30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="1" customFormat="1" spans="1:30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="1" customFormat="1" spans="1:30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6"/>
      <c r="X4" s="6"/>
      <c r="Y4" s="6"/>
      <c r="Z4" s="6"/>
      <c r="AA4" s="6"/>
      <c r="AB4" s="6"/>
      <c r="AC4" s="6"/>
      <c r="AD4" s="6"/>
    </row>
    <row r="5" s="1" customFormat="1" spans="1:30">
      <c r="A5" s="5" t="s">
        <v>26</v>
      </c>
      <c r="B5" s="5" t="s">
        <v>27</v>
      </c>
      <c r="C5" s="5"/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6" t="s">
        <v>40</v>
      </c>
      <c r="Q5" s="6" t="s">
        <v>41</v>
      </c>
      <c r="R5" s="6" t="s">
        <v>42</v>
      </c>
      <c r="S5" s="6" t="s">
        <v>43</v>
      </c>
      <c r="T5" s="6" t="s">
        <v>44</v>
      </c>
      <c r="U5" s="6" t="s">
        <v>45</v>
      </c>
      <c r="V5" s="6" t="s">
        <v>46</v>
      </c>
      <c r="W5" s="5"/>
      <c r="X5" s="5"/>
      <c r="Y5" s="5"/>
      <c r="Z5" s="5"/>
      <c r="AA5" s="5"/>
      <c r="AB5" s="5"/>
      <c r="AC5" s="5"/>
      <c r="AD5" s="5"/>
    </row>
    <row r="6" s="1" customFormat="1" spans="1:30">
      <c r="A6" s="5" t="s">
        <v>47</v>
      </c>
      <c r="B6" s="5"/>
      <c r="C6" s="5"/>
      <c r="D6" s="5"/>
      <c r="E6" s="5" t="s">
        <v>48</v>
      </c>
      <c r="F6" s="5" t="s">
        <v>48</v>
      </c>
      <c r="G6" s="5"/>
      <c r="H6" s="5" t="s">
        <v>49</v>
      </c>
      <c r="I6" s="5"/>
      <c r="J6" s="5"/>
      <c r="K6" s="5" t="s">
        <v>48</v>
      </c>
      <c r="L6" s="5"/>
      <c r="M6" s="5"/>
      <c r="N6" s="5"/>
      <c r="O6" s="5" t="s">
        <v>48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="1" customFormat="1" spans="1:30">
      <c r="A7" s="7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22">
      <c r="A8" s="8"/>
      <c r="B8" s="9">
        <v>100101011</v>
      </c>
      <c r="C8" s="10" t="str">
        <f>IF(COUNTIF(B:B,B8)&gt;1,"重复","唯一")</f>
        <v>唯一</v>
      </c>
      <c r="D8" s="11" t="s">
        <v>52</v>
      </c>
      <c r="E8" s="11" t="s">
        <v>53</v>
      </c>
      <c r="F8" s="11" t="s">
        <v>53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3"/>
      <c r="U8" s="13"/>
      <c r="V8" s="13"/>
    </row>
    <row r="9" ht="99" spans="2:22">
      <c r="B9" s="12" t="s">
        <v>86</v>
      </c>
      <c r="E9" s="12" t="s">
        <v>87</v>
      </c>
      <c r="F9" s="12" t="s">
        <v>88</v>
      </c>
      <c r="G9" s="3" t="s">
        <v>89</v>
      </c>
      <c r="H9" s="12" t="s">
        <v>90</v>
      </c>
      <c r="I9" s="3" t="s">
        <v>91</v>
      </c>
      <c r="J9" s="3" t="s">
        <v>92</v>
      </c>
      <c r="K9" s="12" t="s">
        <v>93</v>
      </c>
      <c r="L9" s="12" t="s">
        <v>94</v>
      </c>
      <c r="M9" s="3" t="s">
        <v>95</v>
      </c>
      <c r="N9" s="3" t="s">
        <v>95</v>
      </c>
      <c r="O9" s="12" t="s">
        <v>96</v>
      </c>
      <c r="P9" s="3" t="s">
        <v>97</v>
      </c>
      <c r="Q9" s="3" t="s">
        <v>97</v>
      </c>
      <c r="R9" s="3" t="s">
        <v>97</v>
      </c>
      <c r="S9" s="3" t="s">
        <v>97</v>
      </c>
      <c r="T9" s="3" t="s">
        <v>97</v>
      </c>
      <c r="U9" s="3" t="s">
        <v>97</v>
      </c>
      <c r="V9" s="3" t="s">
        <v>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</dc:creator>
  <cp:lastModifiedBy>丶haO</cp:lastModifiedBy>
  <dcterms:created xsi:type="dcterms:W3CDTF">2022-06-24T06:36:00Z</dcterms:created>
  <dcterms:modified xsi:type="dcterms:W3CDTF">2022-07-11T04:04:36Z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EDFBE6C59ADD4BCABD38CC15DCB9470B</vt:lpwstr>
  </property>
</Properties>
</file>